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956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 " sheetId="12" r:id="rId12"/>
    <sheet name="3.1.1" sheetId="13" r:id="rId13"/>
    <sheet name="3.2.1" sheetId="14" r:id="rId14"/>
    <sheet name="3.2.2 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/>
  <calcPr fullCalcOnLoad="1"/>
</workbook>
</file>

<file path=xl/comments7.xml><?xml version="1.0" encoding="utf-8"?>
<comments xmlns="http://schemas.openxmlformats.org/spreadsheetml/2006/main">
  <authors>
    <author>Shailen </author>
  </authors>
  <commentList>
    <comment ref="E4" authorId="0">
      <text>
        <r>
          <rPr>
            <b/>
            <sz val="8"/>
            <rFont val="Tahoma"/>
            <family val="2"/>
          </rPr>
          <t>Shailen :</t>
        </r>
        <r>
          <rPr>
            <sz val="8"/>
            <rFont val="Tahoma"/>
            <family val="2"/>
          </rPr>
          <t xml:space="preserve">
DHS 2000 for Cambodia lacked information on overcrowding, which accounts for the large difference between estimates.</t>
        </r>
      </text>
    </comment>
  </commentList>
</comments>
</file>

<file path=xl/sharedStrings.xml><?xml version="1.0" encoding="utf-8"?>
<sst xmlns="http://schemas.openxmlformats.org/spreadsheetml/2006/main" count="6908" uniqueCount="387">
  <si>
    <t>Table 1.1.2c Mapping poverty determinants and child outcomes in survey data</t>
  </si>
  <si>
    <t xml:space="preserve"> </t>
  </si>
  <si>
    <t>Region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</si>
  <si>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</si>
  <si>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</si>
  <si>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</si>
  <si>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</si>
  <si>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</si>
  <si>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</si>
  <si>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</si>
  <si>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</si>
  <si>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</si>
  <si>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</si>
  <si>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</si>
  <si>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</si>
  <si>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Ethnicity</t>
  </si>
  <si>
    <t>Language</t>
  </si>
  <si>
    <t>Religion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</si>
  <si>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</si>
  <si>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</si>
  <si>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</si>
  <si>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</si>
  <si>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</si>
  <si>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</si>
  <si>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</si>
  <si>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</si>
  <si>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</si>
  <si>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</si>
  <si>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</si>
  <si>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</si>
  <si>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</si>
  <si>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</si>
  <si>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</si>
  <si>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</si>
  <si>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Urban</t>
  </si>
  <si>
    <t>Rural</t>
  </si>
  <si>
    <t>Not deprived</t>
  </si>
  <si>
    <t>Deprived</t>
  </si>
  <si>
    <t>&lt;3 members</t>
  </si>
  <si>
    <t>3-4 members</t>
  </si>
  <si>
    <t>5-6 members</t>
  </si>
  <si>
    <t>7+ members</t>
  </si>
  <si>
    <t>None</t>
  </si>
  <si>
    <t>Primary</t>
  </si>
  <si>
    <t>Secondary</t>
  </si>
  <si>
    <t>Male</t>
  </si>
  <si>
    <t>Female</t>
  </si>
  <si>
    <t>Poorest</t>
  </si>
  <si>
    <t>Second</t>
  </si>
  <si>
    <t>Middle</t>
  </si>
  <si>
    <t>Fourth</t>
  </si>
  <si>
    <t>Richest</t>
  </si>
  <si>
    <t>Christianity</t>
  </si>
  <si>
    <t>Islam</t>
  </si>
  <si>
    <t>No</t>
  </si>
  <si>
    <t>Yes</t>
  </si>
  <si>
    <t>No data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</si>
  <si>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</si>
  <si>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</si>
  <si>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</si>
  <si>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</si>
  <si>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</si>
  <si>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</si>
  <si>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</si>
  <si>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</si>
  <si>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</si>
  <si>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</si>
  <si>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Adult of primary working age in household</t>
  </si>
  <si>
    <t>Adult(s) with chronic illness in household</t>
  </si>
  <si>
    <t>Child with disability in household</t>
  </si>
  <si>
    <t>Girls aged 0 to 4 years</t>
  </si>
  <si>
    <t>Girl, 0-4 yrs, had diarrhoea</t>
  </si>
  <si>
    <t>Girl, 0-4 yrs, had fever</t>
  </si>
  <si>
    <t>Note: Part 3 of 3 for Table 1.1.2</t>
  </si>
  <si>
    <t>Table 1.1.2a Mapping poverty determinants and child outcomes in survey data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</si>
  <si>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</si>
  <si>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</si>
  <si>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</si>
  <si>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</si>
  <si>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</si>
  <si>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</si>
  <si>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</si>
  <si>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</si>
  <si>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</si>
  <si>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</si>
  <si>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</si>
  <si>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</si>
  <si>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</si>
  <si>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</si>
  <si>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</si>
  <si>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</si>
  <si>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</si>
  <si>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</si>
  <si>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</si>
  <si>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</si>
  <si>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</si>
  <si>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</si>
  <si>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Total</t>
  </si>
  <si>
    <t>No education</t>
  </si>
  <si>
    <t>Table 1.1.5 Working table: Number of males in Survey</t>
  </si>
  <si>
    <t>DK</t>
  </si>
  <si>
    <t>At least one severe deprivation</t>
  </si>
  <si>
    <t>At least two severe deprivations</t>
  </si>
  <si>
    <t>Number</t>
  </si>
  <si>
    <t>Percent</t>
  </si>
  <si>
    <t>Age group by sex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</si>
  <si>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</si>
  <si>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</si>
  <si>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</si>
  <si>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</si>
  <si>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</si>
  <si>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</si>
  <si>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</si>
  <si>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</si>
  <si>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</si>
  <si>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Female, 15-17 years</t>
  </si>
  <si>
    <t>Definitions: Orphan children are considered those for whom one or both biological parents are dead.</t>
  </si>
  <si>
    <t>Table 2.1.6 Correlates of severe child deprivations (by individual, households and geographic dimensions in 2005 or last available year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</si>
  <si>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</si>
  <si>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</si>
  <si>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</si>
  <si>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</si>
  <si>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</si>
  <si>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</si>
  <si>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</si>
  <si>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</si>
  <si>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</si>
  <si>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</si>
  <si>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</si>
  <si>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</si>
  <si>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</si>
  <si>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</si>
  <si>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</si>
  <si>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</si>
  <si>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</si>
  <si>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</si>
  <si>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</si>
  <si>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Shelter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</si>
  <si>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</si>
  <si>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</si>
  <si>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</si>
  <si>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</si>
  <si>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</si>
  <si>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</si>
  <si>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</si>
  <si>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</si>
  <si>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</si>
  <si>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</si>
  <si>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</si>
  <si>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</si>
  <si>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</si>
  <si>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</si>
  <si>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</si>
  <si>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</si>
  <si>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</si>
  <si>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</si>
  <si>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</si>
  <si>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</si>
  <si>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</si>
  <si>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</si>
  <si>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</si>
  <si>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</si>
  <si>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</si>
  <si>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</si>
  <si>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</si>
  <si>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</si>
  <si>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</si>
  <si>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</si>
  <si>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</si>
  <si>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</si>
  <si>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</si>
  <si>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</si>
  <si>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</si>
  <si>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</si>
  <si>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</si>
  <si>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</si>
  <si>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</si>
  <si>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</si>
  <si>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</si>
  <si>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</si>
  <si>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</si>
  <si>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</si>
  <si>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</si>
  <si>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</si>
  <si>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</si>
  <si>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</si>
  <si>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</si>
  <si>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</si>
  <si>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</si>
  <si>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</si>
  <si>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</si>
  <si>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</si>
  <si>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</si>
  <si>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</si>
  <si>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</si>
  <si>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</si>
  <si>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</si>
  <si>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Table 2.1.8 Prevalence of seven severe deprivations by region and residence</t>
  </si>
  <si>
    <t>Sanitation</t>
  </si>
  <si>
    <t>Water</t>
  </si>
  <si>
    <t>Information</t>
  </si>
  <si>
    <t>Food</t>
  </si>
  <si>
    <t>Education</t>
  </si>
  <si>
    <t>Health</t>
  </si>
  <si>
    <t xml:space="preserve">  Urban</t>
  </si>
  <si>
    <t xml:space="preserve">  Rural</t>
  </si>
  <si>
    <t>National</t>
  </si>
  <si>
    <t>Bottom asset quintile</t>
  </si>
  <si>
    <t>Two or more deprivations</t>
  </si>
  <si>
    <t>First four deprivations (S,S,W,I)</t>
  </si>
  <si>
    <t>Last three deprivations (F,E,H)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</si>
  <si>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</si>
  <si>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</si>
  <si>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</si>
  <si>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</si>
  <si>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</si>
  <si>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</si>
  <si>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</si>
  <si>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</si>
  <si>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</si>
  <si>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</si>
  <si>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</si>
  <si>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</si>
  <si>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</si>
  <si>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</si>
  <si>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</si>
  <si>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</si>
  <si>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</si>
  <si>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</si>
  <si>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</si>
  <si>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</si>
  <si>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</si>
  <si>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</si>
  <si>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</si>
  <si>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aged 0-4</t>
  </si>
  <si>
    <t>Education level of head of household</t>
  </si>
  <si>
    <t>Child is an orphan</t>
  </si>
  <si>
    <t>Per 1000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</si>
  <si>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</si>
  <si>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</si>
  <si>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</si>
  <si>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</si>
  <si>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Female, 15-24</t>
  </si>
  <si>
    <t>Female, 25-49</t>
  </si>
  <si>
    <t>Table 3.3.1 Birth registration and its correlates (individual, HH and geog. dimensions in 2005 or most recent)</t>
  </si>
  <si>
    <t>Number of children whose birth is not registered</t>
  </si>
  <si>
    <t>Birth not registered due to cost, distance or fear of penalty</t>
  </si>
  <si>
    <t>Children aged 0-59 months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</si>
  <si>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</si>
  <si>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</si>
  <si>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</si>
  <si>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</si>
  <si>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</si>
  <si>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</si>
  <si>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</si>
  <si>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</si>
  <si>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</si>
  <si>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</si>
  <si>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</si>
  <si>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</si>
  <si>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</si>
  <si>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Table 3.3.4 Early marriage and its correlates (by individual, household and geographic dimensions in 2005 or most recent year)</t>
  </si>
  <si>
    <t>Age at marriage</t>
  </si>
  <si>
    <t>Women aged 15-49 years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</si>
  <si>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</si>
  <si>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</si>
  <si>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</si>
  <si>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</si>
  <si>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</si>
  <si>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</si>
  <si>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</si>
  <si>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</si>
  <si>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</si>
  <si>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Enrolled in school</t>
  </si>
  <si>
    <t>Age</t>
  </si>
  <si>
    <t>3.5.1 Access to social protection and its correlates by individual, households and geographic dimensions (2005 or most recent year)</t>
  </si>
  <si>
    <t>% children receiving free medical supplies</t>
  </si>
  <si>
    <t>% households or population covered by any form of social protection</t>
  </si>
  <si>
    <t>Child had fever in last 2 weeks</t>
  </si>
  <si>
    <t>Birth registered?</t>
  </si>
  <si>
    <t>Number of Children in sample</t>
  </si>
  <si>
    <t>Women aged 15-49</t>
  </si>
  <si>
    <t>Non-standard</t>
  </si>
  <si>
    <t>Buddhism</t>
  </si>
  <si>
    <t>DK or Other</t>
  </si>
  <si>
    <t>Sanitation/Health</t>
  </si>
  <si>
    <t>Sanitation/Shelter</t>
  </si>
  <si>
    <t>Buddhism (Ref)</t>
  </si>
  <si>
    <t>Male, 15-24</t>
  </si>
  <si>
    <t>Male, 25-49</t>
  </si>
  <si>
    <t xml:space="preserve">No data </t>
  </si>
  <si>
    <t>Banteay Mean Chey</t>
  </si>
  <si>
    <t>Kampong Cham</t>
  </si>
  <si>
    <t>Kampong Chhnang</t>
  </si>
  <si>
    <t>Kampong Speu</t>
  </si>
  <si>
    <t>Kampong Thom</t>
  </si>
  <si>
    <t>Kandal</t>
  </si>
  <si>
    <t>Kratie</t>
  </si>
  <si>
    <t>Phnom Penh</t>
  </si>
  <si>
    <t>Prey Veng</t>
  </si>
  <si>
    <t>Pursat</t>
  </si>
  <si>
    <t>Siem Reap</t>
  </si>
  <si>
    <t>Svay Rieng</t>
  </si>
  <si>
    <t>Takeo</t>
  </si>
  <si>
    <t>Otdar Mean Chey</t>
  </si>
  <si>
    <t>Battambang &amp; Krong Pailin</t>
  </si>
  <si>
    <t>Kampot &amp; Krong Kep</t>
  </si>
  <si>
    <t>Krong Preah Sihanouk &amp; Kaoh Kong</t>
  </si>
  <si>
    <t>Preah Vihear &amp; Steung Treng</t>
  </si>
  <si>
    <t>Mondol Kiri &amp; Rattanak Kiri</t>
  </si>
  <si>
    <t>Urban or rural place of residence</t>
  </si>
  <si>
    <t>Water deprived</t>
  </si>
  <si>
    <t>Education of household head</t>
  </si>
  <si>
    <t>Secondary +</t>
  </si>
  <si>
    <t>Sex of head of household</t>
  </si>
  <si>
    <t>Wealth quintile</t>
  </si>
  <si>
    <t>Third</t>
  </si>
  <si>
    <t>Highest education level</t>
  </si>
  <si>
    <t>Higher</t>
  </si>
  <si>
    <t>Phnom Penh (Ref)</t>
  </si>
  <si>
    <t>Woman aged 15-49 who gave birth in the 2 years preceding the survey</t>
  </si>
  <si>
    <t>Per 1000 people aged 15-24 years</t>
  </si>
  <si>
    <t>Still at school</t>
  </si>
  <si>
    <t>NB No data on child labour in Cambodia DHS</t>
  </si>
  <si>
    <t>Married before age 15</t>
  </si>
  <si>
    <t>Married before age 18</t>
  </si>
  <si>
    <t>Sex of respondent</t>
  </si>
  <si>
    <t>%</t>
  </si>
  <si>
    <t>% of OVC</t>
  </si>
  <si>
    <t>totbirth</t>
  </si>
  <si>
    <t>deadkids</t>
  </si>
  <si>
    <t>VCDR per 1000</t>
  </si>
  <si>
    <t>Woman's education level</t>
  </si>
  <si>
    <t>Education of head of household</t>
  </si>
  <si>
    <t>Wealt quintile</t>
  </si>
  <si>
    <t>Adult with chronic illness in home</t>
  </si>
  <si>
    <t>Disabled child in home</t>
  </si>
  <si>
    <t>Loneparent home</t>
  </si>
  <si>
    <t>Orphan child in home</t>
  </si>
  <si>
    <t>High dependency home (4+children per adult).</t>
  </si>
  <si>
    <t>Elder person (70+) in home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</si>
  <si>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</si>
  <si>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</si>
  <si>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</si>
  <si>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</si>
  <si>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</si>
  <si>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</si>
  <si>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</si>
  <si>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</si>
  <si>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</si>
  <si>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</si>
  <si>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</si>
  <si>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</si>
  <si>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</si>
  <si>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</si>
  <si>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</si>
  <si>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</si>
  <si>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</si>
  <si>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</si>
  <si>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</si>
  <si>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</si>
  <si>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</si>
  <si>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</si>
  <si>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</si>
  <si>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</si>
  <si>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</si>
  <si>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</si>
  <si>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</si>
  <si>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</si>
  <si>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</si>
  <si>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</si>
  <si>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</si>
  <si>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</si>
  <si>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</si>
  <si>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</si>
  <si>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</si>
  <si>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</si>
  <si>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</si>
  <si>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</si>
  <si>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</si>
  <si>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</si>
  <si>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</si>
  <si>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</si>
  <si>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</si>
  <si>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</si>
  <si>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</si>
  <si>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* Note: Data taken from Gordon et al (2003) Child Poverty in the Developing World, Bristol: Policy Press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</si>
</sst>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3" fontId="46" fillId="0" borderId="0" xfId="0" applyNumberFormat="1" applyFont="1" applyAlignment="1">
      <alignment/>
    </xf>
    <xf numFmtId="3" fontId="46" fillId="0" borderId="0" xfId="0" applyNumberFormat="1" applyFont="1" applyAlignment="1">
      <alignment horizontal="left"/>
    </xf>
    <xf numFmtId="4" fontId="46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left"/>
    </xf>
    <xf numFmtId="3" fontId="44" fillId="0" borderId="0" xfId="0" applyNumberFormat="1" applyFont="1" applyAlignment="1">
      <alignment horizontal="left"/>
    </xf>
    <xf numFmtId="3" fontId="44" fillId="0" borderId="0" xfId="0" applyNumberFormat="1" applyFont="1" applyAlignment="1">
      <alignment/>
    </xf>
    <xf numFmtId="3" fontId="47" fillId="0" borderId="0" xfId="0" applyNumberFormat="1" applyFont="1" applyAlignment="1">
      <alignment horizontal="left"/>
    </xf>
    <xf numFmtId="3" fontId="47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left"/>
    </xf>
    <xf numFmtId="2" fontId="26" fillId="0" borderId="0" xfId="0" applyNumberFormat="1" applyFont="1" applyBorder="1" applyAlignment="1">
      <alignment vertical="top" wrapText="1"/>
    </xf>
    <xf numFmtId="2" fontId="27" fillId="0" borderId="0" xfId="0" applyNumberFormat="1" applyFont="1" applyBorder="1" applyAlignment="1">
      <alignment vertical="top" wrapText="1"/>
    </xf>
    <xf numFmtId="2" fontId="26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Border="1" applyAlignment="1">
      <alignment horizontal="left" vertical="top" wrapText="1"/>
    </xf>
    <xf numFmtId="2" fontId="27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 horizontal="left"/>
    </xf>
    <xf numFmtId="4" fontId="27" fillId="0" borderId="0" xfId="0" applyNumberFormat="1" applyFont="1" applyBorder="1" applyAlignment="1">
      <alignment horizontal="left" vertical="top" wrapText="1"/>
    </xf>
    <xf numFmtId="1" fontId="28" fillId="0" borderId="0" xfId="0" applyNumberFormat="1" applyFont="1" applyBorder="1" applyAlignment="1">
      <alignment horizontal="left"/>
    </xf>
    <xf numFmtId="1" fontId="29" fillId="0" borderId="0" xfId="0" applyNumberFormat="1" applyFont="1" applyBorder="1" applyAlignment="1">
      <alignment horizontal="left"/>
    </xf>
    <xf numFmtId="1" fontId="26" fillId="0" borderId="0" xfId="0" applyNumberFormat="1" applyFont="1" applyBorder="1" applyAlignment="1">
      <alignment horizontal="left" vertical="top" wrapText="1"/>
    </xf>
    <xf numFmtId="1" fontId="0" fillId="0" borderId="0" xfId="0" applyNumberFormat="1" applyFont="1" applyAlignment="1">
      <alignment horizontal="left"/>
    </xf>
    <xf numFmtId="1" fontId="27" fillId="0" borderId="0" xfId="0" applyNumberFormat="1" applyFont="1" applyBorder="1" applyAlignment="1">
      <alignment horizontal="left" vertical="top" wrapText="1"/>
    </xf>
    <xf numFmtId="1" fontId="0" fillId="0" borderId="0" xfId="0" applyNumberFormat="1" applyFont="1" applyAlignment="1">
      <alignment/>
    </xf>
    <xf numFmtId="1" fontId="27" fillId="0" borderId="0" xfId="0" applyNumberFormat="1" applyFont="1" applyAlignment="1">
      <alignment horizontal="left"/>
    </xf>
    <xf numFmtId="3" fontId="26" fillId="0" borderId="0" xfId="0" applyNumberFormat="1" applyFont="1" applyAlignment="1">
      <alignment horizontal="left"/>
    </xf>
    <xf numFmtId="1" fontId="27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44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Alignment="1">
      <alignment/>
    </xf>
    <xf numFmtId="3" fontId="47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 horizontal="left" vertical="center" wrapText="1"/>
    </xf>
    <xf numFmtId="3" fontId="0" fillId="0" borderId="0" xfId="0" applyNumberFormat="1" applyFill="1" applyAlignment="1">
      <alignment horizontal="left"/>
    </xf>
    <xf numFmtId="3" fontId="27" fillId="0" borderId="0" xfId="56" applyNumberFormat="1" applyFont="1" applyAlignment="1">
      <alignment horizontal="left" vertical="center"/>
      <protection/>
    </xf>
    <xf numFmtId="3" fontId="0" fillId="0" borderId="0" xfId="0" applyNumberFormat="1" applyAlignment="1">
      <alignment horizontal="left"/>
    </xf>
    <xf numFmtId="3" fontId="0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3" fontId="27" fillId="0" borderId="0" xfId="0" applyNumberFormat="1" applyFont="1" applyBorder="1" applyAlignment="1">
      <alignment horizontal="center" vertical="top" wrapText="1"/>
    </xf>
    <xf numFmtId="3" fontId="27" fillId="0" borderId="0" xfId="0" applyNumberFormat="1" applyFont="1" applyBorder="1" applyAlignment="1">
      <alignment vertical="top" wrapText="1"/>
    </xf>
    <xf numFmtId="3" fontId="27" fillId="0" borderId="0" xfId="0" applyNumberFormat="1" applyFont="1" applyBorder="1" applyAlignment="1">
      <alignment horizontal="left" vertical="top" wrapText="1"/>
    </xf>
    <xf numFmtId="3" fontId="26" fillId="0" borderId="0" xfId="0" applyNumberFormat="1" applyFont="1" applyBorder="1" applyAlignment="1">
      <alignment vertical="top" wrapText="1"/>
    </xf>
    <xf numFmtId="3" fontId="26" fillId="0" borderId="0" xfId="0" applyNumberFormat="1" applyFont="1" applyBorder="1" applyAlignment="1">
      <alignment horizontal="left" vertical="top" wrapText="1"/>
    </xf>
    <xf numFmtId="3" fontId="27" fillId="0" borderId="0" xfId="0" applyNumberFormat="1" applyFont="1" applyBorder="1" applyAlignment="1">
      <alignment horizontal="left"/>
    </xf>
    <xf numFmtId="3" fontId="27" fillId="0" borderId="0" xfId="0" applyNumberFormat="1" applyFont="1" applyFill="1" applyBorder="1" applyAlignment="1">
      <alignment vertical="top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0" fillId="0" borderId="0" xfId="0" applyNumberFormat="1" applyFont="1" applyAlignment="1">
      <alignment horizontal="left" vertical="center"/>
    </xf>
    <xf numFmtId="3" fontId="27" fillId="33" borderId="0" xfId="0" applyNumberFormat="1" applyFont="1" applyFill="1" applyBorder="1" applyAlignment="1">
      <alignment horizontal="left" vertical="top" wrapText="1"/>
    </xf>
    <xf numFmtId="3" fontId="27" fillId="33" borderId="0" xfId="0" applyNumberFormat="1" applyFont="1" applyFill="1" applyBorder="1" applyAlignment="1">
      <alignment horizontal="center" vertical="top" wrapText="1"/>
    </xf>
    <xf numFmtId="3" fontId="27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26" fillId="0" borderId="0" xfId="0" applyNumberFormat="1" applyFont="1" applyAlignment="1">
      <alignment horizontal="left"/>
    </xf>
    <xf numFmtId="1" fontId="44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6" fillId="0" borderId="0" xfId="56" applyNumberFormat="1" applyFont="1" applyAlignment="1">
      <alignment horizontal="left" vertical="center"/>
      <protection/>
    </xf>
    <xf numFmtId="0" fontId="44" fillId="0" borderId="0" xfId="0" applyFont="1" applyAlignment="1">
      <alignment horizontal="left"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3" fontId="26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3" fontId="9" fillId="0" borderId="10" xfId="52" applyNumberFormat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7" fillId="34" borderId="11" xfId="0" applyNumberFormat="1" applyFont="1" applyFill="1" applyBorder="1" applyAlignment="1" applyProtection="1">
      <alignment vertical="top" wrapText="1"/>
      <protection locked="0"/>
    </xf>
    <xf numFmtId="3" fontId="3" fillId="34" borderId="12" xfId="0" applyNumberFormat="1" applyFont="1" applyFill="1" applyBorder="1" applyAlignment="1" applyProtection="1">
      <alignment horizontal="center" vertical="top" wrapText="1"/>
      <protection locked="0"/>
    </xf>
    <xf numFmtId="3" fontId="3" fillId="34" borderId="13" xfId="0" applyNumberFormat="1" applyFont="1" applyFill="1" applyBorder="1" applyAlignment="1" applyProtection="1">
      <alignment horizontal="center" vertical="top" wrapText="1"/>
      <protection locked="0"/>
    </xf>
    <xf numFmtId="3" fontId="3" fillId="34" borderId="14" xfId="0" applyNumberFormat="1" applyFont="1" applyFill="1" applyBorder="1" applyAlignment="1" applyProtection="1">
      <alignment horizontal="center" vertical="top" wrapText="1"/>
      <protection locked="0"/>
    </xf>
    <xf numFmtId="3" fontId="1" fillId="0" borderId="0" xfId="0" applyNumberFormat="1" applyFont="1" applyAlignment="1">
      <alignment/>
    </xf>
    <xf numFmtId="3" fontId="3" fillId="34" borderId="15" xfId="0" applyNumberFormat="1" applyFont="1" applyFill="1" applyBorder="1" applyAlignment="1" applyProtection="1">
      <alignment vertical="top" wrapText="1"/>
      <protection locked="0"/>
    </xf>
    <xf numFmtId="3" fontId="3" fillId="34" borderId="11" xfId="0" applyNumberFormat="1" applyFont="1" applyFill="1" applyBorder="1" applyAlignment="1" applyProtection="1">
      <alignment horizontal="center" vertical="top" wrapText="1"/>
      <protection locked="0"/>
    </xf>
    <xf numFmtId="3" fontId="3" fillId="34" borderId="16" xfId="0" applyNumberFormat="1" applyFont="1" applyFill="1" applyBorder="1" applyAlignment="1" applyProtection="1">
      <alignment horizontal="center" vertical="top" wrapText="1"/>
      <protection locked="0"/>
    </xf>
    <xf numFmtId="3" fontId="3" fillId="34" borderId="15" xfId="0" applyNumberFormat="1" applyFont="1" applyFill="1" applyBorder="1" applyAlignment="1" applyProtection="1">
      <alignment horizontal="center" vertical="top" wrapText="1"/>
      <protection locked="0"/>
    </xf>
    <xf numFmtId="3" fontId="3" fillId="34" borderId="17" xfId="0" applyNumberFormat="1" applyFont="1" applyFill="1" applyBorder="1" applyAlignment="1" applyProtection="1">
      <alignment horizontal="center" vertical="top" wrapText="1"/>
      <protection locked="0"/>
    </xf>
    <xf numFmtId="3" fontId="3" fillId="34" borderId="18" xfId="0" applyNumberFormat="1" applyFont="1" applyFill="1" applyBorder="1" applyAlignment="1" applyProtection="1">
      <alignment vertical="top" wrapText="1"/>
      <protection locked="0"/>
    </xf>
    <xf numFmtId="3" fontId="3" fillId="34" borderId="18" xfId="0" applyNumberFormat="1" applyFont="1" applyFill="1" applyBorder="1" applyAlignment="1" applyProtection="1">
      <alignment horizontal="center" vertical="top" wrapText="1"/>
      <protection locked="0"/>
    </xf>
    <xf numFmtId="3" fontId="3" fillId="34" borderId="17" xfId="0" applyNumberFormat="1" applyFont="1" applyFill="1" applyBorder="1" applyAlignment="1" applyProtection="1">
      <alignment vertical="top" wrapText="1"/>
      <protection locked="0"/>
    </xf>
    <xf numFmtId="3" fontId="3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" fillId="0" borderId="13" xfId="0" applyNumberFormat="1" applyFont="1" applyFill="1" applyBorder="1" applyAlignment="1" applyProtection="1">
      <alignment horizontal="center" vertical="top" wrapText="1"/>
      <protection locked="0"/>
    </xf>
    <xf numFmtId="3" fontId="3" fillId="0" borderId="14" xfId="0" applyNumberFormat="1" applyFont="1" applyFill="1" applyBorder="1" applyAlignment="1" applyProtection="1">
      <alignment horizontal="center" vertical="top" wrapText="1"/>
      <protection locked="0"/>
    </xf>
    <xf numFmtId="3" fontId="3" fillId="0" borderId="17" xfId="0" applyNumberFormat="1" applyFont="1" applyFill="1" applyBorder="1" applyAlignment="1" applyProtection="1">
      <alignment vertical="top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top" wrapText="1"/>
    </xf>
    <xf numFmtId="3" fontId="27" fillId="0" borderId="0" xfId="0" applyNumberFormat="1" applyFont="1" applyBorder="1" applyAlignment="1">
      <alignment vertical="top" wrapText="1"/>
    </xf>
    <xf numFmtId="2" fontId="27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1.00390625" style="4" customWidth="1"/>
    <col min="2" max="2" width="38.57421875" style="4" bestFit="1" customWidth="1"/>
    <col min="3" max="36" width="9.140625" style="4" customWidth="1"/>
    <col min="37" max="16384" width="9.140625" style="5" customWidth="1"/>
  </cols>
  <sheetData>
    <row r="1" spans="1:36" s="10" customFormat="1" ht="15.75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73" ht="15">
      <c r="A2" s="4" t="s">
        <v>1</v>
      </c>
      <c r="B2" s="4" t="s">
        <v>1</v>
      </c>
      <c r="C2" s="4" t="s">
        <v>2</v>
      </c>
      <c r="V2" s="4" t="s">
        <v>3</v>
      </c>
      <c r="X2" s="4" t="s">
        <v>4</v>
      </c>
      <c r="Z2" s="4" t="s">
        <v>5</v>
      </c>
      <c r="AB2" s="4" t="s">
        <v>6</v>
      </c>
      <c r="AD2" s="4" t="s">
        <v>7</v>
      </c>
      <c r="AF2" s="4" t="s">
        <v>8</v>
      </c>
      <c r="AH2" s="4" t="s">
        <v>9</v>
      </c>
      <c r="AJ2" s="4" t="s">
        <v>10</v>
      </c>
      <c r="AL2" s="5" t="s">
        <v>11</v>
      </c>
      <c r="AP2" s="5" t="s">
        <v>12</v>
      </c>
      <c r="AS2" s="5" t="s">
        <v>13</v>
      </c>
      <c r="AU2" s="5" t="s">
        <v>14</v>
      </c>
      <c r="AZ2" s="5" t="s">
        <v>15</v>
      </c>
      <c r="BA2" s="5" t="s">
        <v>16</v>
      </c>
      <c r="BB2" s="5" t="s">
        <v>17</v>
      </c>
      <c r="BF2" s="5" t="s">
        <v>18</v>
      </c>
      <c r="BH2" s="5" t="s">
        <v>19</v>
      </c>
      <c r="BI2" s="5" t="s">
        <v>20</v>
      </c>
      <c r="BK2" s="5" t="s">
        <v>21</v>
      </c>
      <c r="BL2" s="5" t="s">
        <v>22</v>
      </c>
      <c r="BN2" s="5" t="s">
        <v>23</v>
      </c>
      <c r="BP2" s="5" t="s">
        <v>24</v>
      </c>
      <c r="BR2" s="5" t="s">
        <v>25</v>
      </c>
      <c r="BT2" s="5" t="s">
        <v>26</v>
      </c>
      <c r="BU2" s="5" t="s">
        <v>27</v>
      </c>
    </row>
    <row r="3" spans="3:73" ht="15">
      <c r="C3" s="4" t="s">
        <v>291</v>
      </c>
      <c r="D3" s="4" t="s">
        <v>292</v>
      </c>
      <c r="E3" s="4" t="s">
        <v>293</v>
      </c>
      <c r="F3" s="4" t="s">
        <v>294</v>
      </c>
      <c r="G3" s="4" t="s">
        <v>295</v>
      </c>
      <c r="H3" s="4" t="s">
        <v>296</v>
      </c>
      <c r="I3" s="4" t="s">
        <v>297</v>
      </c>
      <c r="J3" s="4" t="s">
        <v>298</v>
      </c>
      <c r="K3" s="4" t="s">
        <v>299</v>
      </c>
      <c r="L3" s="4" t="s">
        <v>300</v>
      </c>
      <c r="M3" s="4" t="s">
        <v>301</v>
      </c>
      <c r="N3" s="4" t="s">
        <v>302</v>
      </c>
      <c r="O3" s="4" t="s">
        <v>303</v>
      </c>
      <c r="P3" s="4" t="s">
        <v>304</v>
      </c>
      <c r="Q3" s="4" t="s">
        <v>305</v>
      </c>
      <c r="R3" s="4" t="s">
        <v>306</v>
      </c>
      <c r="S3" s="4" t="s">
        <v>307</v>
      </c>
      <c r="T3" s="4" t="s">
        <v>308</v>
      </c>
      <c r="U3" s="4" t="s">
        <v>309</v>
      </c>
      <c r="V3" s="4" t="s">
        <v>34</v>
      </c>
      <c r="W3" s="4" t="s">
        <v>35</v>
      </c>
      <c r="X3" s="4" t="s">
        <v>36</v>
      </c>
      <c r="Y3" s="4" t="s">
        <v>37</v>
      </c>
      <c r="Z3" s="4" t="s">
        <v>36</v>
      </c>
      <c r="AA3" s="4" t="s">
        <v>37</v>
      </c>
      <c r="AB3" s="4" t="s">
        <v>36</v>
      </c>
      <c r="AC3" s="4" t="s">
        <v>37</v>
      </c>
      <c r="AD3" s="4" t="s">
        <v>36</v>
      </c>
      <c r="AE3" s="4" t="s">
        <v>37</v>
      </c>
      <c r="AF3" s="4" t="s">
        <v>36</v>
      </c>
      <c r="AG3" s="4" t="s">
        <v>37</v>
      </c>
      <c r="AH3" s="4" t="s">
        <v>36</v>
      </c>
      <c r="AI3" s="4" t="s">
        <v>37</v>
      </c>
      <c r="AJ3" s="4" t="s">
        <v>36</v>
      </c>
      <c r="AK3" s="5" t="s">
        <v>37</v>
      </c>
      <c r="AL3" s="5" t="s">
        <v>38</v>
      </c>
      <c r="AM3" s="5" t="s">
        <v>39</v>
      </c>
      <c r="AN3" s="5" t="s">
        <v>40</v>
      </c>
      <c r="AO3" s="5" t="s">
        <v>41</v>
      </c>
      <c r="AP3" s="5" t="s">
        <v>42</v>
      </c>
      <c r="AQ3" s="5" t="s">
        <v>43</v>
      </c>
      <c r="AR3" s="5" t="s">
        <v>44</v>
      </c>
      <c r="AS3" s="5" t="s">
        <v>45</v>
      </c>
      <c r="AT3" s="5" t="s">
        <v>46</v>
      </c>
      <c r="AU3" s="5" t="s">
        <v>47</v>
      </c>
      <c r="AV3" s="5" t="s">
        <v>48</v>
      </c>
      <c r="AW3" s="5" t="s">
        <v>49</v>
      </c>
      <c r="AX3" s="5" t="s">
        <v>50</v>
      </c>
      <c r="AY3" s="5" t="s">
        <v>51</v>
      </c>
      <c r="AZ3" s="5" t="s">
        <v>56</v>
      </c>
      <c r="BA3" s="5" t="s">
        <v>56</v>
      </c>
      <c r="BB3" s="5" t="s">
        <v>283</v>
      </c>
      <c r="BC3" s="5" t="s">
        <v>52</v>
      </c>
      <c r="BD3" s="5" t="s">
        <v>53</v>
      </c>
      <c r="BE3" s="5" t="s">
        <v>284</v>
      </c>
      <c r="BF3" s="5" t="s">
        <v>54</v>
      </c>
      <c r="BG3" s="5" t="s">
        <v>55</v>
      </c>
      <c r="BH3" s="5" t="s">
        <v>56</v>
      </c>
      <c r="BI3" s="5" t="s">
        <v>54</v>
      </c>
      <c r="BJ3" s="5" t="s">
        <v>55</v>
      </c>
      <c r="BK3" s="5" t="s">
        <v>56</v>
      </c>
      <c r="BL3" s="5" t="s">
        <v>54</v>
      </c>
      <c r="BM3" s="5" t="s">
        <v>55</v>
      </c>
      <c r="BN3" s="5" t="s">
        <v>54</v>
      </c>
      <c r="BO3" s="5" t="s">
        <v>55</v>
      </c>
      <c r="BP3" s="5" t="s">
        <v>54</v>
      </c>
      <c r="BQ3" s="5" t="s">
        <v>55</v>
      </c>
      <c r="BR3" s="5" t="s">
        <v>54</v>
      </c>
      <c r="BS3" s="5" t="s">
        <v>55</v>
      </c>
      <c r="BT3" s="5" t="s">
        <v>56</v>
      </c>
      <c r="BU3" s="5" t="s">
        <v>55</v>
      </c>
    </row>
    <row r="4" spans="3:73" ht="15">
      <c r="C4" s="4" t="s">
        <v>57</v>
      </c>
      <c r="D4" s="4" t="s">
        <v>57</v>
      </c>
      <c r="E4" s="4" t="s">
        <v>57</v>
      </c>
      <c r="F4" s="4" t="s">
        <v>57</v>
      </c>
      <c r="G4" s="4" t="s">
        <v>57</v>
      </c>
      <c r="H4" s="4" t="s">
        <v>57</v>
      </c>
      <c r="I4" s="4" t="s">
        <v>57</v>
      </c>
      <c r="J4" s="4" t="s">
        <v>57</v>
      </c>
      <c r="K4" s="4" t="s">
        <v>57</v>
      </c>
      <c r="L4" s="4" t="s">
        <v>57</v>
      </c>
      <c r="M4" s="4" t="s">
        <v>57</v>
      </c>
      <c r="N4" s="4" t="s">
        <v>57</v>
      </c>
      <c r="O4" s="4" t="s">
        <v>57</v>
      </c>
      <c r="P4" s="4" t="s">
        <v>57</v>
      </c>
      <c r="Q4" s="4" t="s">
        <v>57</v>
      </c>
      <c r="R4" s="4" t="s">
        <v>57</v>
      </c>
      <c r="S4" s="4" t="s">
        <v>57</v>
      </c>
      <c r="T4" s="4" t="s">
        <v>57</v>
      </c>
      <c r="U4" s="4" t="s">
        <v>57</v>
      </c>
      <c r="V4" s="4" t="s">
        <v>57</v>
      </c>
      <c r="W4" s="4" t="s">
        <v>57</v>
      </c>
      <c r="X4" s="4" t="s">
        <v>57</v>
      </c>
      <c r="Y4" s="4" t="s">
        <v>57</v>
      </c>
      <c r="Z4" s="4" t="s">
        <v>57</v>
      </c>
      <c r="AA4" s="4" t="s">
        <v>57</v>
      </c>
      <c r="AB4" s="4" t="s">
        <v>57</v>
      </c>
      <c r="AC4" s="4" t="s">
        <v>57</v>
      </c>
      <c r="AD4" s="4" t="s">
        <v>57</v>
      </c>
      <c r="AE4" s="4" t="s">
        <v>57</v>
      </c>
      <c r="AF4" s="4" t="s">
        <v>57</v>
      </c>
      <c r="AG4" s="4" t="s">
        <v>57</v>
      </c>
      <c r="AH4" s="4" t="s">
        <v>57</v>
      </c>
      <c r="AI4" s="4" t="s">
        <v>57</v>
      </c>
      <c r="AJ4" s="4" t="s">
        <v>57</v>
      </c>
      <c r="AK4" s="5" t="s">
        <v>57</v>
      </c>
      <c r="AL4" s="5" t="s">
        <v>57</v>
      </c>
      <c r="AM4" s="5" t="s">
        <v>57</v>
      </c>
      <c r="AN4" s="5" t="s">
        <v>57</v>
      </c>
      <c r="AO4" s="5" t="s">
        <v>57</v>
      </c>
      <c r="AP4" s="5" t="s">
        <v>57</v>
      </c>
      <c r="AQ4" s="5" t="s">
        <v>57</v>
      </c>
      <c r="AR4" s="5" t="s">
        <v>57</v>
      </c>
      <c r="AS4" s="5" t="s">
        <v>57</v>
      </c>
      <c r="AT4" s="5" t="s">
        <v>57</v>
      </c>
      <c r="AU4" s="5" t="s">
        <v>57</v>
      </c>
      <c r="AV4" s="5" t="s">
        <v>57</v>
      </c>
      <c r="AW4" s="5" t="s">
        <v>57</v>
      </c>
      <c r="AX4" s="5" t="s">
        <v>57</v>
      </c>
      <c r="AY4" s="5" t="s">
        <v>57</v>
      </c>
      <c r="AZ4" s="5" t="s">
        <v>57</v>
      </c>
      <c r="BA4" s="5" t="s">
        <v>57</v>
      </c>
      <c r="BB4" s="5" t="s">
        <v>57</v>
      </c>
      <c r="BC4" s="5" t="s">
        <v>57</v>
      </c>
      <c r="BD4" s="5" t="s">
        <v>57</v>
      </c>
      <c r="BE4" s="5" t="s">
        <v>57</v>
      </c>
      <c r="BF4" s="5" t="s">
        <v>57</v>
      </c>
      <c r="BG4" s="5" t="s">
        <v>57</v>
      </c>
      <c r="BH4" s="5" t="s">
        <v>57</v>
      </c>
      <c r="BI4" s="5" t="s">
        <v>57</v>
      </c>
      <c r="BJ4" s="5" t="s">
        <v>57</v>
      </c>
      <c r="BK4" s="5" t="s">
        <v>57</v>
      </c>
      <c r="BL4" s="5" t="s">
        <v>57</v>
      </c>
      <c r="BM4" s="5" t="s">
        <v>57</v>
      </c>
      <c r="BN4" s="5" t="s">
        <v>57</v>
      </c>
      <c r="BO4" s="5" t="s">
        <v>57</v>
      </c>
      <c r="BP4" s="5" t="s">
        <v>57</v>
      </c>
      <c r="BQ4" s="5" t="s">
        <v>57</v>
      </c>
      <c r="BR4" s="5" t="s">
        <v>57</v>
      </c>
      <c r="BS4" s="5" t="s">
        <v>57</v>
      </c>
      <c r="BT4" s="5" t="s">
        <v>57</v>
      </c>
      <c r="BU4" s="5" t="s">
        <v>57</v>
      </c>
    </row>
    <row r="5" spans="1:73" ht="15">
      <c r="A5" s="4" t="s">
        <v>58</v>
      </c>
      <c r="B5" s="4" t="s">
        <v>58</v>
      </c>
      <c r="C5" s="4">
        <v>1646</v>
      </c>
      <c r="D5" s="4">
        <v>1536</v>
      </c>
      <c r="E5" s="4">
        <v>1693</v>
      </c>
      <c r="F5" s="4">
        <v>1887</v>
      </c>
      <c r="G5" s="4">
        <v>1838</v>
      </c>
      <c r="H5" s="4">
        <v>1610</v>
      </c>
      <c r="I5" s="4">
        <v>1752</v>
      </c>
      <c r="J5" s="4">
        <v>1325</v>
      </c>
      <c r="K5" s="4">
        <v>1556</v>
      </c>
      <c r="L5" s="4">
        <v>1711</v>
      </c>
      <c r="M5" s="4">
        <v>1886</v>
      </c>
      <c r="N5" s="4">
        <v>1553</v>
      </c>
      <c r="O5" s="4">
        <v>1753</v>
      </c>
      <c r="P5" s="4">
        <v>2044</v>
      </c>
      <c r="Q5" s="4">
        <v>1902</v>
      </c>
      <c r="R5" s="4">
        <v>1712</v>
      </c>
      <c r="S5" s="4">
        <v>1647</v>
      </c>
      <c r="T5" s="4">
        <v>2041</v>
      </c>
      <c r="U5" s="4">
        <v>2371</v>
      </c>
      <c r="V5" s="4">
        <v>7032</v>
      </c>
      <c r="W5" s="4">
        <v>26431</v>
      </c>
      <c r="X5" s="4">
        <v>10397</v>
      </c>
      <c r="Y5" s="4">
        <v>23066</v>
      </c>
      <c r="Z5" s="4">
        <v>7966</v>
      </c>
      <c r="AA5" s="4">
        <v>25117</v>
      </c>
      <c r="AB5" s="4">
        <v>27872</v>
      </c>
      <c r="AC5" s="4">
        <v>5591</v>
      </c>
      <c r="AD5" s="4">
        <v>30236</v>
      </c>
      <c r="AE5" s="4">
        <v>3227</v>
      </c>
      <c r="AF5" s="4">
        <v>2933</v>
      </c>
      <c r="AG5" s="4">
        <v>606</v>
      </c>
      <c r="AH5" s="4">
        <v>19193</v>
      </c>
      <c r="AI5" s="4">
        <v>2355</v>
      </c>
      <c r="AJ5" s="4">
        <v>5793</v>
      </c>
      <c r="AK5" s="5">
        <v>1748</v>
      </c>
      <c r="AL5" s="5">
        <v>319</v>
      </c>
      <c r="AM5" s="5">
        <v>6108</v>
      </c>
      <c r="AN5" s="5">
        <v>13165</v>
      </c>
      <c r="AO5" s="5">
        <v>13871</v>
      </c>
      <c r="AP5" s="5">
        <v>7401</v>
      </c>
      <c r="AQ5" s="5">
        <v>18194</v>
      </c>
      <c r="AR5" s="5">
        <v>7595</v>
      </c>
      <c r="AS5" s="5">
        <v>27982</v>
      </c>
      <c r="AT5" s="5">
        <v>5481</v>
      </c>
      <c r="AU5" s="5">
        <v>8270</v>
      </c>
      <c r="AV5" s="5">
        <v>7370</v>
      </c>
      <c r="AW5" s="5">
        <v>6693</v>
      </c>
      <c r="AX5" s="5">
        <v>5828</v>
      </c>
      <c r="AY5" s="5">
        <v>5302</v>
      </c>
      <c r="BB5" s="5">
        <v>29134</v>
      </c>
      <c r="BC5" s="5">
        <v>172</v>
      </c>
      <c r="BD5" s="5">
        <v>581</v>
      </c>
      <c r="BE5" s="5">
        <v>1393</v>
      </c>
      <c r="BF5" s="5">
        <v>551</v>
      </c>
      <c r="BG5" s="5">
        <v>32912</v>
      </c>
      <c r="BI5" s="5">
        <v>30762</v>
      </c>
      <c r="BJ5" s="5">
        <v>2359</v>
      </c>
      <c r="BL5" s="5">
        <v>31774</v>
      </c>
      <c r="BM5" s="5">
        <v>1689</v>
      </c>
      <c r="BN5" s="5">
        <v>30395</v>
      </c>
      <c r="BO5" s="5">
        <v>2940</v>
      </c>
      <c r="BP5" s="5">
        <v>32728</v>
      </c>
      <c r="BQ5" s="5">
        <v>725</v>
      </c>
      <c r="BR5" s="5">
        <v>30321</v>
      </c>
      <c r="BS5" s="5">
        <v>3142</v>
      </c>
      <c r="BU5" s="5">
        <v>2843</v>
      </c>
    </row>
    <row r="6" spans="1:73" ht="15">
      <c r="A6" s="4" t="s">
        <v>2</v>
      </c>
      <c r="B6" s="4" t="s">
        <v>291</v>
      </c>
      <c r="C6" s="4">
        <v>1646</v>
      </c>
      <c r="D6" s="4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  <c r="P6" s="4" t="s">
        <v>1</v>
      </c>
      <c r="Q6" s="4" t="s">
        <v>1</v>
      </c>
      <c r="R6" s="4" t="s">
        <v>1</v>
      </c>
      <c r="S6" s="4" t="s">
        <v>1</v>
      </c>
      <c r="T6" s="4" t="s">
        <v>1</v>
      </c>
      <c r="U6" s="4" t="s">
        <v>1</v>
      </c>
      <c r="V6" s="4">
        <v>338</v>
      </c>
      <c r="W6" s="4">
        <v>1308</v>
      </c>
      <c r="X6" s="4">
        <v>502</v>
      </c>
      <c r="Y6" s="4">
        <v>1144</v>
      </c>
      <c r="Z6" s="4">
        <v>409</v>
      </c>
      <c r="AA6" s="4">
        <v>1237</v>
      </c>
      <c r="AB6" s="4">
        <v>1436</v>
      </c>
      <c r="AC6" s="4">
        <v>210</v>
      </c>
      <c r="AD6" s="4">
        <v>1521</v>
      </c>
      <c r="AE6" s="4">
        <v>125</v>
      </c>
      <c r="AF6" s="4">
        <v>149</v>
      </c>
      <c r="AG6" s="4">
        <v>16</v>
      </c>
      <c r="AH6" s="4">
        <v>986</v>
      </c>
      <c r="AI6" s="4">
        <v>78</v>
      </c>
      <c r="AJ6" s="4">
        <v>319</v>
      </c>
      <c r="AK6" s="5">
        <v>54</v>
      </c>
      <c r="AL6" s="5">
        <v>22</v>
      </c>
      <c r="AM6" s="5">
        <v>373</v>
      </c>
      <c r="AN6" s="5">
        <v>645</v>
      </c>
      <c r="AO6" s="5">
        <v>606</v>
      </c>
      <c r="AP6" s="5">
        <v>358</v>
      </c>
      <c r="AQ6" s="5">
        <v>938</v>
      </c>
      <c r="AR6" s="5">
        <v>303</v>
      </c>
      <c r="AS6" s="5">
        <v>1474</v>
      </c>
      <c r="AT6" s="5">
        <v>172</v>
      </c>
      <c r="AU6" s="5">
        <v>291</v>
      </c>
      <c r="AV6" s="5">
        <v>396</v>
      </c>
      <c r="AW6" s="5">
        <v>372</v>
      </c>
      <c r="AX6" s="5">
        <v>332</v>
      </c>
      <c r="AY6" s="5">
        <v>255</v>
      </c>
      <c r="BB6" s="5">
        <v>1484</v>
      </c>
      <c r="BC6" s="5">
        <v>9</v>
      </c>
      <c r="BD6" s="5">
        <v>14</v>
      </c>
      <c r="BE6" s="5" t="s">
        <v>1</v>
      </c>
      <c r="BF6" s="5">
        <v>60</v>
      </c>
      <c r="BG6" s="5">
        <v>1586</v>
      </c>
      <c r="BI6" s="5">
        <v>1405</v>
      </c>
      <c r="BJ6" s="5">
        <v>194</v>
      </c>
      <c r="BL6" s="5">
        <v>1559</v>
      </c>
      <c r="BM6" s="5">
        <v>87</v>
      </c>
      <c r="BN6" s="5">
        <v>1484</v>
      </c>
      <c r="BO6" s="5">
        <v>153</v>
      </c>
      <c r="BP6" s="5">
        <v>1617</v>
      </c>
      <c r="BQ6" s="5">
        <v>25</v>
      </c>
      <c r="BR6" s="5">
        <v>1479</v>
      </c>
      <c r="BS6" s="5">
        <v>167</v>
      </c>
      <c r="BU6" s="5">
        <v>120</v>
      </c>
    </row>
    <row r="7" spans="2:73" ht="15">
      <c r="B7" s="4" t="s">
        <v>292</v>
      </c>
      <c r="C7" s="4" t="s">
        <v>1</v>
      </c>
      <c r="D7" s="4">
        <v>1536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1</v>
      </c>
      <c r="J7" s="4" t="s">
        <v>1</v>
      </c>
      <c r="K7" s="4" t="s">
        <v>1</v>
      </c>
      <c r="L7" s="4" t="s">
        <v>1</v>
      </c>
      <c r="M7" s="4" t="s">
        <v>1</v>
      </c>
      <c r="N7" s="4" t="s">
        <v>1</v>
      </c>
      <c r="O7" s="4" t="s">
        <v>1</v>
      </c>
      <c r="P7" s="4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4" t="s">
        <v>1</v>
      </c>
      <c r="V7" s="4">
        <v>116</v>
      </c>
      <c r="W7" s="4">
        <v>1420</v>
      </c>
      <c r="X7" s="4">
        <v>507</v>
      </c>
      <c r="Y7" s="4">
        <v>1029</v>
      </c>
      <c r="Z7" s="4">
        <v>377</v>
      </c>
      <c r="AA7" s="4">
        <v>1159</v>
      </c>
      <c r="AB7" s="4">
        <v>1325</v>
      </c>
      <c r="AC7" s="4">
        <v>211</v>
      </c>
      <c r="AD7" s="4">
        <v>1421</v>
      </c>
      <c r="AE7" s="4">
        <v>115</v>
      </c>
      <c r="AF7" s="4">
        <v>111</v>
      </c>
      <c r="AG7" s="4">
        <v>26</v>
      </c>
      <c r="AH7" s="4">
        <v>925</v>
      </c>
      <c r="AI7" s="4">
        <v>75</v>
      </c>
      <c r="AJ7" s="4">
        <v>246</v>
      </c>
      <c r="AK7" s="5">
        <v>77</v>
      </c>
      <c r="AL7" s="5">
        <v>18</v>
      </c>
      <c r="AM7" s="5">
        <v>364</v>
      </c>
      <c r="AN7" s="5">
        <v>696</v>
      </c>
      <c r="AO7" s="5">
        <v>458</v>
      </c>
      <c r="AP7" s="5">
        <v>307</v>
      </c>
      <c r="AQ7" s="5">
        <v>907</v>
      </c>
      <c r="AR7" s="5">
        <v>322</v>
      </c>
      <c r="AS7" s="5">
        <v>1248</v>
      </c>
      <c r="AT7" s="5">
        <v>288</v>
      </c>
      <c r="AU7" s="5">
        <v>300</v>
      </c>
      <c r="AV7" s="5">
        <v>317</v>
      </c>
      <c r="AW7" s="5">
        <v>316</v>
      </c>
      <c r="AX7" s="5">
        <v>368</v>
      </c>
      <c r="AY7" s="5">
        <v>235</v>
      </c>
      <c r="BB7" s="5">
        <v>1328</v>
      </c>
      <c r="BC7" s="5">
        <v>1</v>
      </c>
      <c r="BD7" s="5">
        <v>56</v>
      </c>
      <c r="BE7" s="5" t="s">
        <v>1</v>
      </c>
      <c r="BF7" s="5">
        <v>42</v>
      </c>
      <c r="BG7" s="5">
        <v>1494</v>
      </c>
      <c r="BI7" s="5">
        <v>1377</v>
      </c>
      <c r="BJ7" s="5">
        <v>132</v>
      </c>
      <c r="BL7" s="5">
        <v>1439</v>
      </c>
      <c r="BM7" s="5">
        <v>97</v>
      </c>
      <c r="BN7" s="5">
        <v>1404</v>
      </c>
      <c r="BO7" s="5">
        <v>125</v>
      </c>
      <c r="BP7" s="5">
        <v>1491</v>
      </c>
      <c r="BQ7" s="5">
        <v>45</v>
      </c>
      <c r="BR7" s="5">
        <v>1380</v>
      </c>
      <c r="BS7" s="5">
        <v>156</v>
      </c>
      <c r="BU7" s="5">
        <v>95</v>
      </c>
    </row>
    <row r="8" spans="2:73" ht="15">
      <c r="B8" s="4" t="s">
        <v>293</v>
      </c>
      <c r="C8" s="4" t="s">
        <v>1</v>
      </c>
      <c r="D8" s="4" t="s">
        <v>1</v>
      </c>
      <c r="E8" s="4">
        <v>1693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4" t="s">
        <v>1</v>
      </c>
      <c r="P8" s="4" t="s">
        <v>1</v>
      </c>
      <c r="Q8" s="4" t="s">
        <v>1</v>
      </c>
      <c r="R8" s="4" t="s">
        <v>1</v>
      </c>
      <c r="S8" s="4" t="s">
        <v>1</v>
      </c>
      <c r="T8" s="4" t="s">
        <v>1</v>
      </c>
      <c r="U8" s="4" t="s">
        <v>1</v>
      </c>
      <c r="V8" s="4">
        <v>246</v>
      </c>
      <c r="W8" s="4">
        <v>1447</v>
      </c>
      <c r="X8" s="4">
        <v>537</v>
      </c>
      <c r="Y8" s="4">
        <v>1156</v>
      </c>
      <c r="Z8" s="4">
        <v>283</v>
      </c>
      <c r="AA8" s="4">
        <v>1369</v>
      </c>
      <c r="AB8" s="4">
        <v>1398</v>
      </c>
      <c r="AC8" s="4">
        <v>295</v>
      </c>
      <c r="AD8" s="4">
        <v>1652</v>
      </c>
      <c r="AE8" s="4">
        <v>41</v>
      </c>
      <c r="AF8" s="4">
        <v>164</v>
      </c>
      <c r="AG8" s="4">
        <v>27</v>
      </c>
      <c r="AH8" s="4">
        <v>1002</v>
      </c>
      <c r="AI8" s="4">
        <v>69</v>
      </c>
      <c r="AJ8" s="4">
        <v>345</v>
      </c>
      <c r="AK8" s="5">
        <v>68</v>
      </c>
      <c r="AL8" s="5">
        <v>26</v>
      </c>
      <c r="AM8" s="5">
        <v>357</v>
      </c>
      <c r="AN8" s="5">
        <v>650</v>
      </c>
      <c r="AO8" s="5">
        <v>660</v>
      </c>
      <c r="AP8" s="5">
        <v>236</v>
      </c>
      <c r="AQ8" s="5">
        <v>1061</v>
      </c>
      <c r="AR8" s="5">
        <v>394</v>
      </c>
      <c r="AS8" s="5">
        <v>1409</v>
      </c>
      <c r="AT8" s="5">
        <v>284</v>
      </c>
      <c r="AU8" s="5">
        <v>563</v>
      </c>
      <c r="AV8" s="5">
        <v>419</v>
      </c>
      <c r="AW8" s="5">
        <v>285</v>
      </c>
      <c r="AX8" s="5">
        <v>275</v>
      </c>
      <c r="AY8" s="5">
        <v>151</v>
      </c>
      <c r="BB8" s="5">
        <v>1499</v>
      </c>
      <c r="BC8" s="5">
        <v>23</v>
      </c>
      <c r="BD8" s="5">
        <v>37</v>
      </c>
      <c r="BE8" s="5">
        <v>7</v>
      </c>
      <c r="BF8" s="5">
        <v>36</v>
      </c>
      <c r="BG8" s="5">
        <v>1657</v>
      </c>
      <c r="BI8" s="5">
        <v>1555</v>
      </c>
      <c r="BJ8" s="5">
        <v>119</v>
      </c>
      <c r="BL8" s="5">
        <v>1589</v>
      </c>
      <c r="BM8" s="5">
        <v>104</v>
      </c>
      <c r="BN8" s="5">
        <v>1553</v>
      </c>
      <c r="BO8" s="5">
        <v>131</v>
      </c>
      <c r="BP8" s="5">
        <v>1650</v>
      </c>
      <c r="BQ8" s="5">
        <v>42</v>
      </c>
      <c r="BR8" s="5">
        <v>1526</v>
      </c>
      <c r="BS8" s="5">
        <v>167</v>
      </c>
      <c r="BU8" s="5">
        <v>133</v>
      </c>
    </row>
    <row r="9" spans="2:73" ht="15">
      <c r="B9" s="4" t="s">
        <v>294</v>
      </c>
      <c r="C9" s="4" t="s">
        <v>1</v>
      </c>
      <c r="D9" s="4" t="s">
        <v>1</v>
      </c>
      <c r="E9" s="4" t="s">
        <v>1</v>
      </c>
      <c r="F9" s="4">
        <v>1887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4" t="s">
        <v>1</v>
      </c>
      <c r="P9" s="4" t="s">
        <v>1</v>
      </c>
      <c r="Q9" s="4" t="s">
        <v>1</v>
      </c>
      <c r="R9" s="4" t="s">
        <v>1</v>
      </c>
      <c r="S9" s="4" t="s">
        <v>1</v>
      </c>
      <c r="T9" s="4" t="s">
        <v>1</v>
      </c>
      <c r="U9" s="4" t="s">
        <v>1</v>
      </c>
      <c r="V9" s="4">
        <v>252</v>
      </c>
      <c r="W9" s="4">
        <v>1635</v>
      </c>
      <c r="X9" s="4">
        <v>497</v>
      </c>
      <c r="Y9" s="4">
        <v>1390</v>
      </c>
      <c r="Z9" s="4">
        <v>308</v>
      </c>
      <c r="AA9" s="4">
        <v>1579</v>
      </c>
      <c r="AB9" s="4">
        <v>1556</v>
      </c>
      <c r="AC9" s="4">
        <v>331</v>
      </c>
      <c r="AD9" s="4">
        <v>1822</v>
      </c>
      <c r="AE9" s="4">
        <v>65</v>
      </c>
      <c r="AF9" s="4">
        <v>176</v>
      </c>
      <c r="AG9" s="4">
        <v>20</v>
      </c>
      <c r="AH9" s="4">
        <v>1198</v>
      </c>
      <c r="AI9" s="4">
        <v>42</v>
      </c>
      <c r="AJ9" s="4">
        <v>333</v>
      </c>
      <c r="AK9" s="5">
        <v>86</v>
      </c>
      <c r="AL9" s="5">
        <v>24</v>
      </c>
      <c r="AM9" s="5">
        <v>384</v>
      </c>
      <c r="AN9" s="5">
        <v>730</v>
      </c>
      <c r="AO9" s="5">
        <v>749</v>
      </c>
      <c r="AP9" s="5">
        <v>390</v>
      </c>
      <c r="AQ9" s="5">
        <v>1023</v>
      </c>
      <c r="AR9" s="5">
        <v>441</v>
      </c>
      <c r="AS9" s="5">
        <v>1524</v>
      </c>
      <c r="AT9" s="5">
        <v>363</v>
      </c>
      <c r="AU9" s="5">
        <v>416</v>
      </c>
      <c r="AV9" s="5">
        <v>400</v>
      </c>
      <c r="AW9" s="5">
        <v>499</v>
      </c>
      <c r="AX9" s="5">
        <v>382</v>
      </c>
      <c r="AY9" s="5">
        <v>190</v>
      </c>
      <c r="BB9" s="5">
        <v>1786</v>
      </c>
      <c r="BC9" s="5" t="s">
        <v>1</v>
      </c>
      <c r="BD9" s="5" t="s">
        <v>1</v>
      </c>
      <c r="BE9" s="5">
        <v>2</v>
      </c>
      <c r="BF9" s="5">
        <v>39</v>
      </c>
      <c r="BG9" s="5">
        <v>1848</v>
      </c>
      <c r="BI9" s="5">
        <v>1626</v>
      </c>
      <c r="BJ9" s="5">
        <v>242</v>
      </c>
      <c r="BL9" s="5">
        <v>1742</v>
      </c>
      <c r="BM9" s="5">
        <v>145</v>
      </c>
      <c r="BN9" s="5">
        <v>1712</v>
      </c>
      <c r="BO9" s="5">
        <v>167</v>
      </c>
      <c r="BP9" s="5">
        <v>1819</v>
      </c>
      <c r="BQ9" s="5">
        <v>65</v>
      </c>
      <c r="BR9" s="5">
        <v>1700</v>
      </c>
      <c r="BS9" s="5">
        <v>187</v>
      </c>
      <c r="BU9" s="5">
        <v>163</v>
      </c>
    </row>
    <row r="10" spans="2:73" ht="15">
      <c r="B10" s="4" t="s">
        <v>295</v>
      </c>
      <c r="C10" s="4" t="s">
        <v>1</v>
      </c>
      <c r="D10" s="4" t="s">
        <v>1</v>
      </c>
      <c r="E10" s="4" t="s">
        <v>1</v>
      </c>
      <c r="F10" s="4" t="s">
        <v>1</v>
      </c>
      <c r="G10" s="4">
        <v>1838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>
        <v>301</v>
      </c>
      <c r="W10" s="4">
        <v>1537</v>
      </c>
      <c r="X10" s="4">
        <v>479</v>
      </c>
      <c r="Y10" s="4">
        <v>1359</v>
      </c>
      <c r="Z10" s="4">
        <v>456</v>
      </c>
      <c r="AA10" s="4">
        <v>1353</v>
      </c>
      <c r="AB10" s="4">
        <v>1765</v>
      </c>
      <c r="AC10" s="4">
        <v>73</v>
      </c>
      <c r="AD10" s="4">
        <v>1617</v>
      </c>
      <c r="AE10" s="4">
        <v>221</v>
      </c>
      <c r="AF10" s="4">
        <v>178</v>
      </c>
      <c r="AG10" s="4">
        <v>28</v>
      </c>
      <c r="AH10" s="4">
        <v>1149</v>
      </c>
      <c r="AI10" s="4">
        <v>57</v>
      </c>
      <c r="AJ10" s="4">
        <v>292</v>
      </c>
      <c r="AK10" s="5">
        <v>107</v>
      </c>
      <c r="AL10" s="5">
        <v>13</v>
      </c>
      <c r="AM10" s="5">
        <v>336</v>
      </c>
      <c r="AN10" s="5">
        <v>747</v>
      </c>
      <c r="AO10" s="5">
        <v>742</v>
      </c>
      <c r="AP10" s="5">
        <v>334</v>
      </c>
      <c r="AQ10" s="5">
        <v>1103</v>
      </c>
      <c r="AR10" s="5">
        <v>376</v>
      </c>
      <c r="AS10" s="5">
        <v>1563</v>
      </c>
      <c r="AT10" s="5">
        <v>275</v>
      </c>
      <c r="AU10" s="5">
        <v>767</v>
      </c>
      <c r="AV10" s="5">
        <v>382</v>
      </c>
      <c r="AW10" s="5">
        <v>295</v>
      </c>
      <c r="AX10" s="5">
        <v>223</v>
      </c>
      <c r="AY10" s="5">
        <v>171</v>
      </c>
      <c r="BB10" s="5">
        <v>1706</v>
      </c>
      <c r="BC10" s="5">
        <v>8</v>
      </c>
      <c r="BD10" s="5" t="s">
        <v>1</v>
      </c>
      <c r="BE10" s="5" t="s">
        <v>1</v>
      </c>
      <c r="BF10" s="5">
        <v>30</v>
      </c>
      <c r="BG10" s="5">
        <v>1808</v>
      </c>
      <c r="BI10" s="5">
        <v>1394</v>
      </c>
      <c r="BJ10" s="5">
        <v>426</v>
      </c>
      <c r="BL10" s="5">
        <v>1774</v>
      </c>
      <c r="BM10" s="5">
        <v>64</v>
      </c>
      <c r="BN10" s="5">
        <v>1661</v>
      </c>
      <c r="BO10" s="5">
        <v>174</v>
      </c>
      <c r="BP10" s="5">
        <v>1816</v>
      </c>
      <c r="BQ10" s="5">
        <v>22</v>
      </c>
      <c r="BR10" s="5">
        <v>1622</v>
      </c>
      <c r="BS10" s="5">
        <v>216</v>
      </c>
      <c r="BU10" s="5">
        <v>123</v>
      </c>
    </row>
    <row r="11" spans="2:73" ht="15">
      <c r="B11" s="4" t="s">
        <v>296</v>
      </c>
      <c r="C11" s="4" t="s">
        <v>1</v>
      </c>
      <c r="D11" s="4" t="s">
        <v>1</v>
      </c>
      <c r="E11" s="4" t="s">
        <v>1</v>
      </c>
      <c r="F11" s="4" t="s">
        <v>1</v>
      </c>
      <c r="G11" s="4" t="s">
        <v>1</v>
      </c>
      <c r="H11" s="4">
        <v>1610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 t="s">
        <v>1</v>
      </c>
      <c r="O11" s="4" t="s">
        <v>1</v>
      </c>
      <c r="P11" s="4" t="s">
        <v>1</v>
      </c>
      <c r="Q11" s="4" t="s">
        <v>1</v>
      </c>
      <c r="R11" s="4" t="s">
        <v>1</v>
      </c>
      <c r="S11" s="4" t="s">
        <v>1</v>
      </c>
      <c r="T11" s="4" t="s">
        <v>1</v>
      </c>
      <c r="U11" s="4" t="s">
        <v>1</v>
      </c>
      <c r="V11" s="4">
        <v>136</v>
      </c>
      <c r="W11" s="4">
        <v>1474</v>
      </c>
      <c r="X11" s="4">
        <v>457</v>
      </c>
      <c r="Y11" s="4">
        <v>1153</v>
      </c>
      <c r="Z11" s="4">
        <v>569</v>
      </c>
      <c r="AA11" s="4">
        <v>1036</v>
      </c>
      <c r="AB11" s="4">
        <v>1204</v>
      </c>
      <c r="AC11" s="4">
        <v>406</v>
      </c>
      <c r="AD11" s="4">
        <v>1596</v>
      </c>
      <c r="AE11" s="4">
        <v>14</v>
      </c>
      <c r="AF11" s="4">
        <v>139</v>
      </c>
      <c r="AG11" s="4">
        <v>19</v>
      </c>
      <c r="AH11" s="4">
        <v>1018</v>
      </c>
      <c r="AI11" s="4">
        <v>66</v>
      </c>
      <c r="AJ11" s="4">
        <v>303</v>
      </c>
      <c r="AK11" s="5">
        <v>30</v>
      </c>
      <c r="AL11" s="5">
        <v>16</v>
      </c>
      <c r="AM11" s="5">
        <v>321</v>
      </c>
      <c r="AN11" s="5">
        <v>607</v>
      </c>
      <c r="AO11" s="5">
        <v>666</v>
      </c>
      <c r="AP11" s="5">
        <v>288</v>
      </c>
      <c r="AQ11" s="5">
        <v>833</v>
      </c>
      <c r="AR11" s="5">
        <v>488</v>
      </c>
      <c r="AS11" s="5">
        <v>1319</v>
      </c>
      <c r="AT11" s="5">
        <v>291</v>
      </c>
      <c r="AU11" s="5">
        <v>130</v>
      </c>
      <c r="AV11" s="5">
        <v>206</v>
      </c>
      <c r="AW11" s="5">
        <v>343</v>
      </c>
      <c r="AX11" s="5">
        <v>540</v>
      </c>
      <c r="AY11" s="5">
        <v>391</v>
      </c>
      <c r="BB11" s="5">
        <v>1535</v>
      </c>
      <c r="BC11" s="5">
        <v>10</v>
      </c>
      <c r="BD11" s="5" t="s">
        <v>1</v>
      </c>
      <c r="BE11" s="5" t="s">
        <v>1</v>
      </c>
      <c r="BF11" s="5">
        <v>17</v>
      </c>
      <c r="BG11" s="5">
        <v>1593</v>
      </c>
      <c r="BI11" s="5">
        <v>1531</v>
      </c>
      <c r="BJ11" s="5">
        <v>67</v>
      </c>
      <c r="BL11" s="5">
        <v>1545</v>
      </c>
      <c r="BM11" s="5">
        <v>65</v>
      </c>
      <c r="BN11" s="5">
        <v>1467</v>
      </c>
      <c r="BO11" s="5">
        <v>140</v>
      </c>
      <c r="BP11" s="5">
        <v>1597</v>
      </c>
      <c r="BQ11" s="5">
        <v>13</v>
      </c>
      <c r="BR11" s="5">
        <v>1429</v>
      </c>
      <c r="BS11" s="5">
        <v>181</v>
      </c>
      <c r="BU11" s="5">
        <v>83</v>
      </c>
    </row>
    <row r="12" spans="2:73" ht="15">
      <c r="B12" s="4" t="s">
        <v>297</v>
      </c>
      <c r="C12" s="4" t="s">
        <v>1</v>
      </c>
      <c r="D12" s="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>
        <v>1752</v>
      </c>
      <c r="J12" s="4" t="s">
        <v>1</v>
      </c>
      <c r="K12" s="4" t="s">
        <v>1</v>
      </c>
      <c r="L12" s="4" t="s">
        <v>1</v>
      </c>
      <c r="M12" s="4" t="s">
        <v>1</v>
      </c>
      <c r="N12" s="4" t="s">
        <v>1</v>
      </c>
      <c r="O12" s="4" t="s">
        <v>1</v>
      </c>
      <c r="P12" s="4" t="s">
        <v>1</v>
      </c>
      <c r="Q12" s="4" t="s">
        <v>1</v>
      </c>
      <c r="R12" s="4" t="s">
        <v>1</v>
      </c>
      <c r="S12" s="4" t="s">
        <v>1</v>
      </c>
      <c r="T12" s="4" t="s">
        <v>1</v>
      </c>
      <c r="U12" s="4" t="s">
        <v>1</v>
      </c>
      <c r="V12" s="4">
        <v>532</v>
      </c>
      <c r="W12" s="4">
        <v>1220</v>
      </c>
      <c r="X12" s="4">
        <v>486</v>
      </c>
      <c r="Y12" s="4">
        <v>1266</v>
      </c>
      <c r="Z12" s="4">
        <v>435</v>
      </c>
      <c r="AA12" s="4">
        <v>1304</v>
      </c>
      <c r="AB12" s="4">
        <v>1188</v>
      </c>
      <c r="AC12" s="4">
        <v>564</v>
      </c>
      <c r="AD12" s="4">
        <v>1562</v>
      </c>
      <c r="AE12" s="4">
        <v>190</v>
      </c>
      <c r="AF12" s="4">
        <v>196</v>
      </c>
      <c r="AG12" s="4">
        <v>38</v>
      </c>
      <c r="AH12" s="4">
        <v>943</v>
      </c>
      <c r="AI12" s="4">
        <v>124</v>
      </c>
      <c r="AJ12" s="4">
        <v>318</v>
      </c>
      <c r="AK12" s="5">
        <v>124</v>
      </c>
      <c r="AL12" s="5">
        <v>14</v>
      </c>
      <c r="AM12" s="5">
        <v>298</v>
      </c>
      <c r="AN12" s="5">
        <v>672</v>
      </c>
      <c r="AO12" s="5">
        <v>768</v>
      </c>
      <c r="AP12" s="5">
        <v>420</v>
      </c>
      <c r="AQ12" s="5">
        <v>973</v>
      </c>
      <c r="AR12" s="5">
        <v>353</v>
      </c>
      <c r="AS12" s="5">
        <v>1487</v>
      </c>
      <c r="AT12" s="5">
        <v>265</v>
      </c>
      <c r="AU12" s="5">
        <v>501</v>
      </c>
      <c r="AV12" s="5">
        <v>356</v>
      </c>
      <c r="AW12" s="5">
        <v>379</v>
      </c>
      <c r="AX12" s="5">
        <v>342</v>
      </c>
      <c r="AY12" s="5">
        <v>174</v>
      </c>
      <c r="BB12" s="5">
        <v>1425</v>
      </c>
      <c r="BC12" s="5">
        <v>20</v>
      </c>
      <c r="BD12" s="5">
        <v>108</v>
      </c>
      <c r="BE12" s="5">
        <v>103</v>
      </c>
      <c r="BF12" s="5">
        <v>14</v>
      </c>
      <c r="BG12" s="5">
        <v>1738</v>
      </c>
      <c r="BI12" s="5">
        <v>1568</v>
      </c>
      <c r="BJ12" s="5">
        <v>171</v>
      </c>
      <c r="BL12" s="5">
        <v>1672</v>
      </c>
      <c r="BM12" s="5">
        <v>80</v>
      </c>
      <c r="BN12" s="5">
        <v>1627</v>
      </c>
      <c r="BO12" s="5">
        <v>116</v>
      </c>
      <c r="BP12" s="5">
        <v>1700</v>
      </c>
      <c r="BQ12" s="5">
        <v>51</v>
      </c>
      <c r="BR12" s="5">
        <v>1541</v>
      </c>
      <c r="BS12" s="5">
        <v>211</v>
      </c>
      <c r="BU12" s="5">
        <v>139</v>
      </c>
    </row>
    <row r="13" spans="2:73" ht="15">
      <c r="B13" s="4" t="s">
        <v>298</v>
      </c>
      <c r="C13" s="4" t="s">
        <v>1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  <c r="J13" s="4">
        <v>1325</v>
      </c>
      <c r="K13" s="4" t="s">
        <v>1</v>
      </c>
      <c r="L13" s="4" t="s">
        <v>1</v>
      </c>
      <c r="M13" s="4" t="s">
        <v>1</v>
      </c>
      <c r="N13" s="4" t="s">
        <v>1</v>
      </c>
      <c r="O13" s="4" t="s">
        <v>1</v>
      </c>
      <c r="P13" s="4" t="s">
        <v>1</v>
      </c>
      <c r="Q13" s="4" t="s">
        <v>1</v>
      </c>
      <c r="R13" s="4" t="s">
        <v>1</v>
      </c>
      <c r="S13" s="4" t="s">
        <v>1</v>
      </c>
      <c r="T13" s="4" t="s">
        <v>1</v>
      </c>
      <c r="U13" s="4" t="s">
        <v>1</v>
      </c>
      <c r="V13" s="4">
        <v>637</v>
      </c>
      <c r="W13" s="4">
        <v>688</v>
      </c>
      <c r="X13" s="4">
        <v>603</v>
      </c>
      <c r="Y13" s="4">
        <v>722</v>
      </c>
      <c r="Z13" s="4">
        <v>1108</v>
      </c>
      <c r="AA13" s="4">
        <v>214</v>
      </c>
      <c r="AB13" s="4">
        <v>1227</v>
      </c>
      <c r="AC13" s="4">
        <v>98</v>
      </c>
      <c r="AD13" s="4">
        <v>1304</v>
      </c>
      <c r="AE13" s="4">
        <v>21</v>
      </c>
      <c r="AF13" s="4">
        <v>137</v>
      </c>
      <c r="AG13" s="4">
        <v>10</v>
      </c>
      <c r="AH13" s="4">
        <v>810</v>
      </c>
      <c r="AI13" s="4">
        <v>39</v>
      </c>
      <c r="AJ13" s="4">
        <v>274</v>
      </c>
      <c r="AK13" s="5">
        <v>47</v>
      </c>
      <c r="AL13" s="5">
        <v>7</v>
      </c>
      <c r="AM13" s="5">
        <v>264</v>
      </c>
      <c r="AN13" s="5">
        <v>490</v>
      </c>
      <c r="AO13" s="5">
        <v>564</v>
      </c>
      <c r="AP13" s="5">
        <v>132</v>
      </c>
      <c r="AQ13" s="5">
        <v>530</v>
      </c>
      <c r="AR13" s="5">
        <v>662</v>
      </c>
      <c r="AS13" s="5">
        <v>996</v>
      </c>
      <c r="AT13" s="5">
        <v>329</v>
      </c>
      <c r="AU13" s="5">
        <v>2</v>
      </c>
      <c r="AV13" s="5">
        <v>25</v>
      </c>
      <c r="AW13" s="5">
        <v>51</v>
      </c>
      <c r="AX13" s="5">
        <v>176</v>
      </c>
      <c r="AY13" s="5">
        <v>1071</v>
      </c>
      <c r="BB13" s="5">
        <v>1229</v>
      </c>
      <c r="BC13" s="5">
        <v>40</v>
      </c>
      <c r="BD13" s="5">
        <v>18</v>
      </c>
      <c r="BE13" s="5" t="s">
        <v>1</v>
      </c>
      <c r="BF13" s="5">
        <v>12</v>
      </c>
      <c r="BG13" s="5">
        <v>1313</v>
      </c>
      <c r="BI13" s="5">
        <v>1265</v>
      </c>
      <c r="BJ13" s="5">
        <v>49</v>
      </c>
      <c r="BL13" s="5">
        <v>1274</v>
      </c>
      <c r="BM13" s="5">
        <v>51</v>
      </c>
      <c r="BN13" s="5">
        <v>1198</v>
      </c>
      <c r="BO13" s="5">
        <v>114</v>
      </c>
      <c r="BP13" s="5">
        <v>1303</v>
      </c>
      <c r="BQ13" s="5">
        <v>22</v>
      </c>
      <c r="BR13" s="5">
        <v>1186</v>
      </c>
      <c r="BS13" s="5">
        <v>139</v>
      </c>
      <c r="BU13" s="5">
        <v>105</v>
      </c>
    </row>
    <row r="14" spans="2:73" ht="15">
      <c r="B14" s="4" t="s">
        <v>299</v>
      </c>
      <c r="C14" s="4" t="s">
        <v>1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  <c r="J14" s="4" t="s">
        <v>1</v>
      </c>
      <c r="K14" s="4">
        <v>1556</v>
      </c>
      <c r="L14" s="4" t="s">
        <v>1</v>
      </c>
      <c r="M14" s="4" t="s">
        <v>1</v>
      </c>
      <c r="N14" s="4" t="s">
        <v>1</v>
      </c>
      <c r="O14" s="4" t="s">
        <v>1</v>
      </c>
      <c r="P14" s="4" t="s">
        <v>1</v>
      </c>
      <c r="Q14" s="4" t="s">
        <v>1</v>
      </c>
      <c r="R14" s="4" t="s">
        <v>1</v>
      </c>
      <c r="S14" s="4" t="s">
        <v>1</v>
      </c>
      <c r="T14" s="4" t="s">
        <v>1</v>
      </c>
      <c r="U14" s="4" t="s">
        <v>1</v>
      </c>
      <c r="V14" s="4">
        <v>194</v>
      </c>
      <c r="W14" s="4">
        <v>1362</v>
      </c>
      <c r="X14" s="4">
        <v>501</v>
      </c>
      <c r="Y14" s="4">
        <v>1055</v>
      </c>
      <c r="Z14" s="4">
        <v>230</v>
      </c>
      <c r="AA14" s="4">
        <v>1285</v>
      </c>
      <c r="AB14" s="4">
        <v>1437</v>
      </c>
      <c r="AC14" s="4">
        <v>119</v>
      </c>
      <c r="AD14" s="4">
        <v>1397</v>
      </c>
      <c r="AE14" s="4">
        <v>159</v>
      </c>
      <c r="AF14" s="4">
        <v>120</v>
      </c>
      <c r="AG14" s="4">
        <v>23</v>
      </c>
      <c r="AH14" s="4">
        <v>948</v>
      </c>
      <c r="AI14" s="4">
        <v>57</v>
      </c>
      <c r="AJ14" s="4">
        <v>262</v>
      </c>
      <c r="AK14" s="5">
        <v>83</v>
      </c>
      <c r="AL14" s="5">
        <v>20</v>
      </c>
      <c r="AM14" s="5">
        <v>430</v>
      </c>
      <c r="AN14" s="5">
        <v>643</v>
      </c>
      <c r="AO14" s="5">
        <v>463</v>
      </c>
      <c r="AP14" s="5">
        <v>191</v>
      </c>
      <c r="AQ14" s="5">
        <v>932</v>
      </c>
      <c r="AR14" s="5">
        <v>429</v>
      </c>
      <c r="AS14" s="5">
        <v>1257</v>
      </c>
      <c r="AT14" s="5">
        <v>299</v>
      </c>
      <c r="AU14" s="5">
        <v>462</v>
      </c>
      <c r="AV14" s="5">
        <v>457</v>
      </c>
      <c r="AW14" s="5">
        <v>340</v>
      </c>
      <c r="AX14" s="5">
        <v>183</v>
      </c>
      <c r="AY14" s="5">
        <v>114</v>
      </c>
      <c r="BB14" s="5">
        <v>1429</v>
      </c>
      <c r="BC14" s="5">
        <v>1</v>
      </c>
      <c r="BD14" s="5" t="s">
        <v>1</v>
      </c>
      <c r="BE14" s="5" t="s">
        <v>1</v>
      </c>
      <c r="BF14" s="5">
        <v>28</v>
      </c>
      <c r="BG14" s="5">
        <v>1528</v>
      </c>
      <c r="BI14" s="5">
        <v>1425</v>
      </c>
      <c r="BJ14" s="5">
        <v>114</v>
      </c>
      <c r="BL14" s="5">
        <v>1410</v>
      </c>
      <c r="BM14" s="5">
        <v>146</v>
      </c>
      <c r="BN14" s="5">
        <v>1428</v>
      </c>
      <c r="BO14" s="5">
        <v>119</v>
      </c>
      <c r="BP14" s="5">
        <v>1492</v>
      </c>
      <c r="BQ14" s="5">
        <v>64</v>
      </c>
      <c r="BR14" s="5">
        <v>1416</v>
      </c>
      <c r="BS14" s="5">
        <v>140</v>
      </c>
      <c r="BU14" s="5">
        <v>124</v>
      </c>
    </row>
    <row r="15" spans="2:73" ht="15">
      <c r="B15" s="4" t="s">
        <v>300</v>
      </c>
      <c r="C15" s="4" t="s">
        <v>1</v>
      </c>
      <c r="D15" s="4" t="s">
        <v>1</v>
      </c>
      <c r="E15" s="4" t="s">
        <v>1</v>
      </c>
      <c r="F15" s="4" t="s">
        <v>1</v>
      </c>
      <c r="G15" s="4" t="s">
        <v>1</v>
      </c>
      <c r="H15" s="4" t="s">
        <v>1</v>
      </c>
      <c r="I15" s="4" t="s">
        <v>1</v>
      </c>
      <c r="J15" s="4" t="s">
        <v>1</v>
      </c>
      <c r="K15" s="4" t="s">
        <v>1</v>
      </c>
      <c r="L15" s="4">
        <v>1711</v>
      </c>
      <c r="M15" s="4" t="s">
        <v>1</v>
      </c>
      <c r="N15" s="4" t="s">
        <v>1</v>
      </c>
      <c r="O15" s="4" t="s">
        <v>1</v>
      </c>
      <c r="P15" s="4" t="s">
        <v>1</v>
      </c>
      <c r="Q15" s="4" t="s">
        <v>1</v>
      </c>
      <c r="R15" s="4" t="s">
        <v>1</v>
      </c>
      <c r="S15" s="4" t="s">
        <v>1</v>
      </c>
      <c r="T15" s="4" t="s">
        <v>1</v>
      </c>
      <c r="U15" s="4" t="s">
        <v>1</v>
      </c>
      <c r="V15" s="4">
        <v>362</v>
      </c>
      <c r="W15" s="4">
        <v>1349</v>
      </c>
      <c r="X15" s="4">
        <v>485</v>
      </c>
      <c r="Y15" s="4">
        <v>1226</v>
      </c>
      <c r="Z15" s="4">
        <v>220</v>
      </c>
      <c r="AA15" s="4">
        <v>1454</v>
      </c>
      <c r="AB15" s="4">
        <v>1551</v>
      </c>
      <c r="AC15" s="4">
        <v>160</v>
      </c>
      <c r="AD15" s="4">
        <v>1642</v>
      </c>
      <c r="AE15" s="4">
        <v>69</v>
      </c>
      <c r="AF15" s="4">
        <v>87</v>
      </c>
      <c r="AG15" s="4">
        <v>56</v>
      </c>
      <c r="AH15" s="4">
        <v>1029</v>
      </c>
      <c r="AI15" s="4">
        <v>146</v>
      </c>
      <c r="AJ15" s="4">
        <v>258</v>
      </c>
      <c r="AK15" s="5">
        <v>86</v>
      </c>
      <c r="AL15" s="5">
        <v>25</v>
      </c>
      <c r="AM15" s="5">
        <v>261</v>
      </c>
      <c r="AN15" s="5">
        <v>692</v>
      </c>
      <c r="AO15" s="5">
        <v>733</v>
      </c>
      <c r="AP15" s="5">
        <v>320</v>
      </c>
      <c r="AQ15" s="5">
        <v>1010</v>
      </c>
      <c r="AR15" s="5">
        <v>381</v>
      </c>
      <c r="AS15" s="5">
        <v>1359</v>
      </c>
      <c r="AT15" s="5">
        <v>352</v>
      </c>
      <c r="AU15" s="5">
        <v>345</v>
      </c>
      <c r="AV15" s="5">
        <v>454</v>
      </c>
      <c r="AW15" s="5">
        <v>499</v>
      </c>
      <c r="AX15" s="5">
        <v>234</v>
      </c>
      <c r="AY15" s="5">
        <v>179</v>
      </c>
      <c r="BB15" s="5">
        <v>1502</v>
      </c>
      <c r="BC15" s="5">
        <v>6</v>
      </c>
      <c r="BD15" s="5">
        <v>129</v>
      </c>
      <c r="BE15" s="5" t="s">
        <v>1</v>
      </c>
      <c r="BF15" s="5">
        <v>26</v>
      </c>
      <c r="BG15" s="5">
        <v>1685</v>
      </c>
      <c r="BI15" s="5">
        <v>1562</v>
      </c>
      <c r="BJ15" s="5">
        <v>132</v>
      </c>
      <c r="BL15" s="5">
        <v>1594</v>
      </c>
      <c r="BM15" s="5">
        <v>117</v>
      </c>
      <c r="BN15" s="5">
        <v>1541</v>
      </c>
      <c r="BO15" s="5">
        <v>159</v>
      </c>
      <c r="BP15" s="5">
        <v>1662</v>
      </c>
      <c r="BQ15" s="5">
        <v>49</v>
      </c>
      <c r="BR15" s="5">
        <v>1603</v>
      </c>
      <c r="BS15" s="5">
        <v>108</v>
      </c>
      <c r="BU15" s="5">
        <v>142</v>
      </c>
    </row>
    <row r="16" spans="2:73" ht="15">
      <c r="B16" s="4" t="s">
        <v>301</v>
      </c>
      <c r="C16" s="4" t="s">
        <v>1</v>
      </c>
      <c r="D16" s="4" t="s">
        <v>1</v>
      </c>
      <c r="E16" s="4" t="s">
        <v>1</v>
      </c>
      <c r="F16" s="4" t="s">
        <v>1</v>
      </c>
      <c r="G16" s="4" t="s">
        <v>1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1</v>
      </c>
      <c r="M16" s="4">
        <v>1886</v>
      </c>
      <c r="N16" s="4" t="s">
        <v>1</v>
      </c>
      <c r="O16" s="4" t="s">
        <v>1</v>
      </c>
      <c r="P16" s="4" t="s">
        <v>1</v>
      </c>
      <c r="Q16" s="4" t="s">
        <v>1</v>
      </c>
      <c r="R16" s="4" t="s">
        <v>1</v>
      </c>
      <c r="S16" s="4" t="s">
        <v>1</v>
      </c>
      <c r="T16" s="4" t="s">
        <v>1</v>
      </c>
      <c r="U16" s="4" t="s">
        <v>1</v>
      </c>
      <c r="V16" s="4">
        <v>344</v>
      </c>
      <c r="W16" s="4">
        <v>1542</v>
      </c>
      <c r="X16" s="4">
        <v>672</v>
      </c>
      <c r="Y16" s="4">
        <v>1214</v>
      </c>
      <c r="Z16" s="4">
        <v>299</v>
      </c>
      <c r="AA16" s="4">
        <v>1587</v>
      </c>
      <c r="AB16" s="4">
        <v>1834</v>
      </c>
      <c r="AC16" s="4">
        <v>52</v>
      </c>
      <c r="AD16" s="4">
        <v>1779</v>
      </c>
      <c r="AE16" s="4">
        <v>107</v>
      </c>
      <c r="AF16" s="4">
        <v>189</v>
      </c>
      <c r="AG16" s="4">
        <v>52</v>
      </c>
      <c r="AH16" s="4">
        <v>968</v>
      </c>
      <c r="AI16" s="4">
        <v>177</v>
      </c>
      <c r="AJ16" s="4">
        <v>375</v>
      </c>
      <c r="AK16" s="5">
        <v>120</v>
      </c>
      <c r="AL16" s="5">
        <v>14</v>
      </c>
      <c r="AM16" s="5">
        <v>357</v>
      </c>
      <c r="AN16" s="5">
        <v>684</v>
      </c>
      <c r="AO16" s="5">
        <v>831</v>
      </c>
      <c r="AP16" s="5">
        <v>765</v>
      </c>
      <c r="AQ16" s="5">
        <v>891</v>
      </c>
      <c r="AR16" s="5">
        <v>211</v>
      </c>
      <c r="AS16" s="5">
        <v>1618</v>
      </c>
      <c r="AT16" s="5">
        <v>268</v>
      </c>
      <c r="AU16" s="5">
        <v>647</v>
      </c>
      <c r="AV16" s="5">
        <v>501</v>
      </c>
      <c r="AW16" s="5">
        <v>256</v>
      </c>
      <c r="AX16" s="5">
        <v>222</v>
      </c>
      <c r="AY16" s="5">
        <v>260</v>
      </c>
      <c r="BB16" s="5">
        <v>1833</v>
      </c>
      <c r="BC16" s="5" t="s">
        <v>1</v>
      </c>
      <c r="BD16" s="5" t="s">
        <v>1</v>
      </c>
      <c r="BE16" s="5">
        <v>2</v>
      </c>
      <c r="BF16" s="5">
        <v>21</v>
      </c>
      <c r="BG16" s="5">
        <v>1865</v>
      </c>
      <c r="BI16" s="5">
        <v>1773</v>
      </c>
      <c r="BJ16" s="5">
        <v>99</v>
      </c>
      <c r="BL16" s="5">
        <v>1787</v>
      </c>
      <c r="BM16" s="5">
        <v>99</v>
      </c>
      <c r="BN16" s="5">
        <v>1685</v>
      </c>
      <c r="BO16" s="5">
        <v>198</v>
      </c>
      <c r="BP16" s="5">
        <v>1852</v>
      </c>
      <c r="BQ16" s="5">
        <v>34</v>
      </c>
      <c r="BR16" s="5">
        <v>1785</v>
      </c>
      <c r="BS16" s="5">
        <v>101</v>
      </c>
      <c r="BU16" s="5">
        <v>94</v>
      </c>
    </row>
    <row r="17" spans="2:73" ht="15">
      <c r="B17" s="4" t="s">
        <v>302</v>
      </c>
      <c r="C17" s="4" t="s">
        <v>1</v>
      </c>
      <c r="D17" s="4" t="s">
        <v>1</v>
      </c>
      <c r="E17" s="4" t="s">
        <v>1</v>
      </c>
      <c r="F17" s="4" t="s">
        <v>1</v>
      </c>
      <c r="G17" s="4" t="s">
        <v>1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1</v>
      </c>
      <c r="M17" s="4" t="s">
        <v>1</v>
      </c>
      <c r="N17" s="4">
        <v>1553</v>
      </c>
      <c r="O17" s="4" t="s">
        <v>1</v>
      </c>
      <c r="P17" s="4" t="s">
        <v>1</v>
      </c>
      <c r="Q17" s="4" t="s">
        <v>1</v>
      </c>
      <c r="R17" s="4" t="s">
        <v>1</v>
      </c>
      <c r="S17" s="4" t="s">
        <v>1</v>
      </c>
      <c r="T17" s="4" t="s">
        <v>1</v>
      </c>
      <c r="U17" s="4" t="s">
        <v>1</v>
      </c>
      <c r="V17" s="4">
        <v>119</v>
      </c>
      <c r="W17" s="4">
        <v>1434</v>
      </c>
      <c r="X17" s="4">
        <v>380</v>
      </c>
      <c r="Y17" s="4">
        <v>1173</v>
      </c>
      <c r="Z17" s="4">
        <v>282</v>
      </c>
      <c r="AA17" s="4">
        <v>1232</v>
      </c>
      <c r="AB17" s="4">
        <v>1550</v>
      </c>
      <c r="AC17" s="4">
        <v>3</v>
      </c>
      <c r="AD17" s="4">
        <v>1462</v>
      </c>
      <c r="AE17" s="4">
        <v>91</v>
      </c>
      <c r="AF17" s="4">
        <v>108</v>
      </c>
      <c r="AG17" s="4">
        <v>22</v>
      </c>
      <c r="AH17" s="4">
        <v>1012</v>
      </c>
      <c r="AI17" s="4">
        <v>57</v>
      </c>
      <c r="AJ17" s="4">
        <v>219</v>
      </c>
      <c r="AK17" s="5">
        <v>67</v>
      </c>
      <c r="AL17" s="5">
        <v>25</v>
      </c>
      <c r="AM17" s="5">
        <v>357</v>
      </c>
      <c r="AN17" s="5">
        <v>782</v>
      </c>
      <c r="AO17" s="5">
        <v>389</v>
      </c>
      <c r="AP17" s="5">
        <v>246</v>
      </c>
      <c r="AQ17" s="5">
        <v>827</v>
      </c>
      <c r="AR17" s="5">
        <v>478</v>
      </c>
      <c r="AS17" s="5">
        <v>1227</v>
      </c>
      <c r="AT17" s="5">
        <v>326</v>
      </c>
      <c r="AU17" s="5">
        <v>374</v>
      </c>
      <c r="AV17" s="5">
        <v>349</v>
      </c>
      <c r="AW17" s="5">
        <v>385</v>
      </c>
      <c r="AX17" s="5">
        <v>287</v>
      </c>
      <c r="AY17" s="5">
        <v>158</v>
      </c>
      <c r="BB17" s="5">
        <v>1441</v>
      </c>
      <c r="BC17" s="5">
        <v>2</v>
      </c>
      <c r="BD17" s="5">
        <v>1</v>
      </c>
      <c r="BE17" s="5" t="s">
        <v>1</v>
      </c>
      <c r="BF17" s="5">
        <v>51</v>
      </c>
      <c r="BG17" s="5">
        <v>1502</v>
      </c>
      <c r="BI17" s="5">
        <v>1473</v>
      </c>
      <c r="BJ17" s="5">
        <v>50</v>
      </c>
      <c r="BL17" s="5">
        <v>1468</v>
      </c>
      <c r="BM17" s="5">
        <v>85</v>
      </c>
      <c r="BN17" s="5">
        <v>1423</v>
      </c>
      <c r="BO17" s="5">
        <v>128</v>
      </c>
      <c r="BP17" s="5">
        <v>1534</v>
      </c>
      <c r="BQ17" s="5">
        <v>18</v>
      </c>
      <c r="BR17" s="5">
        <v>1418</v>
      </c>
      <c r="BS17" s="5">
        <v>135</v>
      </c>
      <c r="BU17" s="5">
        <v>94</v>
      </c>
    </row>
    <row r="18" spans="2:73" ht="15">
      <c r="B18" s="4" t="s">
        <v>303</v>
      </c>
      <c r="C18" s="4" t="s">
        <v>1</v>
      </c>
      <c r="D18" s="4" t="s">
        <v>1</v>
      </c>
      <c r="E18" s="4" t="s">
        <v>1</v>
      </c>
      <c r="F18" s="4" t="s">
        <v>1</v>
      </c>
      <c r="G18" s="4" t="s">
        <v>1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1</v>
      </c>
      <c r="M18" s="4" t="s">
        <v>1</v>
      </c>
      <c r="N18" s="4" t="s">
        <v>1</v>
      </c>
      <c r="O18" s="4">
        <v>1753</v>
      </c>
      <c r="P18" s="4" t="s">
        <v>1</v>
      </c>
      <c r="Q18" s="4" t="s">
        <v>1</v>
      </c>
      <c r="R18" s="4" t="s">
        <v>1</v>
      </c>
      <c r="S18" s="4" t="s">
        <v>1</v>
      </c>
      <c r="T18" s="4" t="s">
        <v>1</v>
      </c>
      <c r="U18" s="4" t="s">
        <v>1</v>
      </c>
      <c r="V18" s="4">
        <v>162</v>
      </c>
      <c r="W18" s="4">
        <v>1591</v>
      </c>
      <c r="X18" s="4">
        <v>441</v>
      </c>
      <c r="Y18" s="4">
        <v>1312</v>
      </c>
      <c r="Z18" s="4">
        <v>373</v>
      </c>
      <c r="AA18" s="4">
        <v>1374</v>
      </c>
      <c r="AB18" s="4">
        <v>1484</v>
      </c>
      <c r="AC18" s="4">
        <v>269</v>
      </c>
      <c r="AD18" s="4">
        <v>1605</v>
      </c>
      <c r="AE18" s="4">
        <v>148</v>
      </c>
      <c r="AF18" s="4">
        <v>145</v>
      </c>
      <c r="AG18" s="4">
        <v>30</v>
      </c>
      <c r="AH18" s="4">
        <v>1115</v>
      </c>
      <c r="AI18" s="4">
        <v>62</v>
      </c>
      <c r="AJ18" s="4">
        <v>331</v>
      </c>
      <c r="AK18" s="5">
        <v>34</v>
      </c>
      <c r="AL18" s="5">
        <v>13</v>
      </c>
      <c r="AM18" s="5">
        <v>348</v>
      </c>
      <c r="AN18" s="5">
        <v>871</v>
      </c>
      <c r="AO18" s="5">
        <v>521</v>
      </c>
      <c r="AP18" s="5">
        <v>265</v>
      </c>
      <c r="AQ18" s="5">
        <v>866</v>
      </c>
      <c r="AR18" s="5">
        <v>620</v>
      </c>
      <c r="AS18" s="5">
        <v>1444</v>
      </c>
      <c r="AT18" s="5">
        <v>309</v>
      </c>
      <c r="AU18" s="5">
        <v>276</v>
      </c>
      <c r="AV18" s="5">
        <v>381</v>
      </c>
      <c r="AW18" s="5">
        <v>503</v>
      </c>
      <c r="AX18" s="5">
        <v>433</v>
      </c>
      <c r="AY18" s="5">
        <v>160</v>
      </c>
      <c r="BB18" s="5">
        <v>1651</v>
      </c>
      <c r="BC18" s="5">
        <v>3</v>
      </c>
      <c r="BD18" s="5" t="s">
        <v>1</v>
      </c>
      <c r="BE18" s="5" t="s">
        <v>1</v>
      </c>
      <c r="BF18" s="5">
        <v>51</v>
      </c>
      <c r="BG18" s="5">
        <v>1702</v>
      </c>
      <c r="BI18" s="5">
        <v>1667</v>
      </c>
      <c r="BJ18" s="5">
        <v>64</v>
      </c>
      <c r="BL18" s="5">
        <v>1654</v>
      </c>
      <c r="BM18" s="5">
        <v>99</v>
      </c>
      <c r="BN18" s="5">
        <v>1595</v>
      </c>
      <c r="BO18" s="5">
        <v>150</v>
      </c>
      <c r="BP18" s="5">
        <v>1730</v>
      </c>
      <c r="BQ18" s="5">
        <v>23</v>
      </c>
      <c r="BR18" s="5">
        <v>1570</v>
      </c>
      <c r="BS18" s="5">
        <v>183</v>
      </c>
      <c r="BU18" s="5">
        <v>140</v>
      </c>
    </row>
    <row r="19" spans="2:73" ht="15">
      <c r="B19" s="4" t="s">
        <v>304</v>
      </c>
      <c r="C19" s="4" t="s">
        <v>1</v>
      </c>
      <c r="D19" s="4" t="s">
        <v>1</v>
      </c>
      <c r="E19" s="4" t="s">
        <v>1</v>
      </c>
      <c r="F19" s="4" t="s">
        <v>1</v>
      </c>
      <c r="G19" s="4" t="s">
        <v>1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1</v>
      </c>
      <c r="M19" s="4" t="s">
        <v>1</v>
      </c>
      <c r="N19" s="4" t="s">
        <v>1</v>
      </c>
      <c r="O19" s="4" t="s">
        <v>1</v>
      </c>
      <c r="P19" s="4">
        <v>2044</v>
      </c>
      <c r="Q19" s="4" t="s">
        <v>1</v>
      </c>
      <c r="R19" s="4" t="s">
        <v>1</v>
      </c>
      <c r="S19" s="4" t="s">
        <v>1</v>
      </c>
      <c r="T19" s="4" t="s">
        <v>1</v>
      </c>
      <c r="U19" s="4" t="s">
        <v>1</v>
      </c>
      <c r="V19" s="4">
        <v>696</v>
      </c>
      <c r="W19" s="4">
        <v>1348</v>
      </c>
      <c r="X19" s="4">
        <v>616</v>
      </c>
      <c r="Y19" s="4">
        <v>1428</v>
      </c>
      <c r="Z19" s="4">
        <v>317</v>
      </c>
      <c r="AA19" s="4">
        <v>1727</v>
      </c>
      <c r="AB19" s="4">
        <v>1604</v>
      </c>
      <c r="AC19" s="4">
        <v>440</v>
      </c>
      <c r="AD19" s="4">
        <v>1780</v>
      </c>
      <c r="AE19" s="4">
        <v>264</v>
      </c>
      <c r="AF19" s="4">
        <v>156</v>
      </c>
      <c r="AG19" s="4">
        <v>41</v>
      </c>
      <c r="AH19" s="4">
        <v>1180</v>
      </c>
      <c r="AI19" s="4">
        <v>155</v>
      </c>
      <c r="AJ19" s="4">
        <v>346</v>
      </c>
      <c r="AK19" s="5">
        <v>97</v>
      </c>
      <c r="AL19" s="5">
        <v>8</v>
      </c>
      <c r="AM19" s="5">
        <v>300</v>
      </c>
      <c r="AN19" s="5">
        <v>811</v>
      </c>
      <c r="AO19" s="5">
        <v>925</v>
      </c>
      <c r="AP19" s="5">
        <v>565</v>
      </c>
      <c r="AQ19" s="5">
        <v>1209</v>
      </c>
      <c r="AR19" s="5">
        <v>270</v>
      </c>
      <c r="AS19" s="5">
        <v>1697</v>
      </c>
      <c r="AT19" s="5">
        <v>347</v>
      </c>
      <c r="AU19" s="5">
        <v>419</v>
      </c>
      <c r="AV19" s="5">
        <v>743</v>
      </c>
      <c r="AW19" s="5">
        <v>466</v>
      </c>
      <c r="AX19" s="5">
        <v>283</v>
      </c>
      <c r="AY19" s="5">
        <v>133</v>
      </c>
      <c r="BB19" s="5">
        <v>1961</v>
      </c>
      <c r="BC19" s="5">
        <v>9</v>
      </c>
      <c r="BD19" s="5">
        <v>4</v>
      </c>
      <c r="BE19" s="5" t="s">
        <v>1</v>
      </c>
      <c r="BF19" s="5">
        <v>24</v>
      </c>
      <c r="BG19" s="5">
        <v>2020</v>
      </c>
      <c r="BI19" s="5">
        <v>1878</v>
      </c>
      <c r="BJ19" s="5">
        <v>154</v>
      </c>
      <c r="BL19" s="5">
        <v>1961</v>
      </c>
      <c r="BM19" s="5">
        <v>83</v>
      </c>
      <c r="BN19" s="5">
        <v>1800</v>
      </c>
      <c r="BO19" s="5">
        <v>239</v>
      </c>
      <c r="BP19" s="5">
        <v>1984</v>
      </c>
      <c r="BQ19" s="5">
        <v>60</v>
      </c>
      <c r="BR19" s="5">
        <v>1958</v>
      </c>
      <c r="BS19" s="5">
        <v>86</v>
      </c>
      <c r="BU19" s="5">
        <v>113</v>
      </c>
    </row>
    <row r="20" spans="2:73" ht="15">
      <c r="B20" s="4" t="s">
        <v>305</v>
      </c>
      <c r="C20" s="4" t="s">
        <v>1</v>
      </c>
      <c r="D20" s="4" t="s">
        <v>1</v>
      </c>
      <c r="E20" s="4" t="s">
        <v>1</v>
      </c>
      <c r="F20" s="4" t="s">
        <v>1</v>
      </c>
      <c r="G20" s="4" t="s">
        <v>1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1</v>
      </c>
      <c r="M20" s="4" t="s">
        <v>1</v>
      </c>
      <c r="N20" s="4" t="s">
        <v>1</v>
      </c>
      <c r="O20" s="4" t="s">
        <v>1</v>
      </c>
      <c r="P20" s="4" t="s">
        <v>1</v>
      </c>
      <c r="Q20" s="4">
        <v>1902</v>
      </c>
      <c r="R20" s="4" t="s">
        <v>1</v>
      </c>
      <c r="S20" s="4" t="s">
        <v>1</v>
      </c>
      <c r="T20" s="4" t="s">
        <v>1</v>
      </c>
      <c r="U20" s="4" t="s">
        <v>1</v>
      </c>
      <c r="V20" s="4">
        <v>420</v>
      </c>
      <c r="W20" s="4">
        <v>1482</v>
      </c>
      <c r="X20" s="4">
        <v>434</v>
      </c>
      <c r="Y20" s="4">
        <v>1468</v>
      </c>
      <c r="Z20" s="4">
        <v>793</v>
      </c>
      <c r="AA20" s="4">
        <v>1109</v>
      </c>
      <c r="AB20" s="4">
        <v>1385</v>
      </c>
      <c r="AC20" s="4">
        <v>517</v>
      </c>
      <c r="AD20" s="4">
        <v>1848</v>
      </c>
      <c r="AE20" s="4">
        <v>54</v>
      </c>
      <c r="AF20" s="4">
        <v>172</v>
      </c>
      <c r="AG20" s="4">
        <v>18</v>
      </c>
      <c r="AH20" s="4">
        <v>1215</v>
      </c>
      <c r="AI20" s="4">
        <v>81</v>
      </c>
      <c r="AJ20" s="4">
        <v>317</v>
      </c>
      <c r="AK20" s="5">
        <v>62</v>
      </c>
      <c r="AL20" s="5">
        <v>8</v>
      </c>
      <c r="AM20" s="5">
        <v>218</v>
      </c>
      <c r="AN20" s="5">
        <v>635</v>
      </c>
      <c r="AO20" s="5">
        <v>1041</v>
      </c>
      <c r="AP20" s="5">
        <v>304</v>
      </c>
      <c r="AQ20" s="5">
        <v>1145</v>
      </c>
      <c r="AR20" s="5">
        <v>453</v>
      </c>
      <c r="AS20" s="5">
        <v>1542</v>
      </c>
      <c r="AT20" s="5">
        <v>360</v>
      </c>
      <c r="AU20" s="5">
        <v>360</v>
      </c>
      <c r="AV20" s="5">
        <v>332</v>
      </c>
      <c r="AW20" s="5">
        <v>328</v>
      </c>
      <c r="AX20" s="5">
        <v>460</v>
      </c>
      <c r="AY20" s="5">
        <v>422</v>
      </c>
      <c r="BB20" s="5">
        <v>1793</v>
      </c>
      <c r="BC20" s="5">
        <v>6</v>
      </c>
      <c r="BD20" s="5">
        <v>10</v>
      </c>
      <c r="BE20" s="5" t="s">
        <v>1</v>
      </c>
      <c r="BF20" s="5">
        <v>27</v>
      </c>
      <c r="BG20" s="5">
        <v>1875</v>
      </c>
      <c r="BI20" s="5">
        <v>1795</v>
      </c>
      <c r="BJ20" s="5">
        <v>89</v>
      </c>
      <c r="BL20" s="5">
        <v>1860</v>
      </c>
      <c r="BM20" s="5">
        <v>42</v>
      </c>
      <c r="BN20" s="5">
        <v>1684</v>
      </c>
      <c r="BO20" s="5">
        <v>212</v>
      </c>
      <c r="BP20" s="5">
        <v>1876</v>
      </c>
      <c r="BQ20" s="5">
        <v>26</v>
      </c>
      <c r="BR20" s="5">
        <v>1658</v>
      </c>
      <c r="BS20" s="5">
        <v>244</v>
      </c>
      <c r="BU20" s="5">
        <v>151</v>
      </c>
    </row>
    <row r="21" spans="2:73" ht="15">
      <c r="B21" s="4" t="s">
        <v>306</v>
      </c>
      <c r="C21" s="4" t="s">
        <v>1</v>
      </c>
      <c r="D21" s="4" t="s">
        <v>1</v>
      </c>
      <c r="E21" s="4" t="s">
        <v>1</v>
      </c>
      <c r="F21" s="4" t="s">
        <v>1</v>
      </c>
      <c r="G21" s="4" t="s">
        <v>1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1</v>
      </c>
      <c r="M21" s="4" t="s">
        <v>1</v>
      </c>
      <c r="N21" s="4" t="s">
        <v>1</v>
      </c>
      <c r="O21" s="4" t="s">
        <v>1</v>
      </c>
      <c r="P21" s="4" t="s">
        <v>1</v>
      </c>
      <c r="Q21" s="4" t="s">
        <v>1</v>
      </c>
      <c r="R21" s="4">
        <v>1712</v>
      </c>
      <c r="S21" s="4" t="s">
        <v>1</v>
      </c>
      <c r="T21" s="4" t="s">
        <v>1</v>
      </c>
      <c r="U21" s="4" t="s">
        <v>1</v>
      </c>
      <c r="V21" s="4">
        <v>256</v>
      </c>
      <c r="W21" s="4">
        <v>1456</v>
      </c>
      <c r="X21" s="4">
        <v>621</v>
      </c>
      <c r="Y21" s="4">
        <v>1091</v>
      </c>
      <c r="Z21" s="4">
        <v>372</v>
      </c>
      <c r="AA21" s="4">
        <v>1336</v>
      </c>
      <c r="AB21" s="4">
        <v>1555</v>
      </c>
      <c r="AC21" s="4">
        <v>157</v>
      </c>
      <c r="AD21" s="4">
        <v>1598</v>
      </c>
      <c r="AE21" s="4">
        <v>114</v>
      </c>
      <c r="AF21" s="4">
        <v>159</v>
      </c>
      <c r="AG21" s="4">
        <v>19</v>
      </c>
      <c r="AH21" s="4">
        <v>1067</v>
      </c>
      <c r="AI21" s="4">
        <v>61</v>
      </c>
      <c r="AJ21" s="4">
        <v>265</v>
      </c>
      <c r="AK21" s="5">
        <v>103</v>
      </c>
      <c r="AL21" s="5">
        <v>22</v>
      </c>
      <c r="AM21" s="5">
        <v>361</v>
      </c>
      <c r="AN21" s="5">
        <v>739</v>
      </c>
      <c r="AO21" s="5">
        <v>590</v>
      </c>
      <c r="AP21" s="5">
        <v>270</v>
      </c>
      <c r="AQ21" s="5">
        <v>1037</v>
      </c>
      <c r="AR21" s="5">
        <v>393</v>
      </c>
      <c r="AS21" s="5">
        <v>1453</v>
      </c>
      <c r="AT21" s="5">
        <v>259</v>
      </c>
      <c r="AU21" s="5">
        <v>308</v>
      </c>
      <c r="AV21" s="5">
        <v>399</v>
      </c>
      <c r="AW21" s="5">
        <v>447</v>
      </c>
      <c r="AX21" s="5">
        <v>380</v>
      </c>
      <c r="AY21" s="5">
        <v>178</v>
      </c>
      <c r="BB21" s="5">
        <v>1524</v>
      </c>
      <c r="BC21" s="5">
        <v>9</v>
      </c>
      <c r="BD21" s="5">
        <v>83</v>
      </c>
      <c r="BE21" s="5" t="s">
        <v>1</v>
      </c>
      <c r="BF21" s="5">
        <v>31</v>
      </c>
      <c r="BG21" s="5">
        <v>1681</v>
      </c>
      <c r="BI21" s="5">
        <v>1668</v>
      </c>
      <c r="BJ21" s="5">
        <v>27</v>
      </c>
      <c r="BL21" s="5">
        <v>1620</v>
      </c>
      <c r="BM21" s="5">
        <v>92</v>
      </c>
      <c r="BN21" s="5">
        <v>1558</v>
      </c>
      <c r="BO21" s="5">
        <v>148</v>
      </c>
      <c r="BP21" s="5">
        <v>1691</v>
      </c>
      <c r="BQ21" s="5">
        <v>21</v>
      </c>
      <c r="BR21" s="5">
        <v>1509</v>
      </c>
      <c r="BS21" s="5">
        <v>203</v>
      </c>
      <c r="BU21" s="5">
        <v>157</v>
      </c>
    </row>
    <row r="22" spans="2:73" ht="15">
      <c r="B22" s="4" t="s">
        <v>307</v>
      </c>
      <c r="C22" s="4" t="s">
        <v>1</v>
      </c>
      <c r="D22" s="4" t="s">
        <v>1</v>
      </c>
      <c r="E22" s="4" t="s">
        <v>1</v>
      </c>
      <c r="F22" s="4" t="s">
        <v>1</v>
      </c>
      <c r="G22" s="4" t="s">
        <v>1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1</v>
      </c>
      <c r="M22" s="4" t="s">
        <v>1</v>
      </c>
      <c r="N22" s="4" t="s">
        <v>1</v>
      </c>
      <c r="O22" s="4" t="s">
        <v>1</v>
      </c>
      <c r="P22" s="4" t="s">
        <v>1</v>
      </c>
      <c r="Q22" s="4" t="s">
        <v>1</v>
      </c>
      <c r="R22" s="4" t="s">
        <v>1</v>
      </c>
      <c r="S22" s="4">
        <v>1647</v>
      </c>
      <c r="T22" s="4" t="s">
        <v>1</v>
      </c>
      <c r="U22" s="4" t="s">
        <v>1</v>
      </c>
      <c r="V22" s="4">
        <v>962</v>
      </c>
      <c r="W22" s="4">
        <v>685</v>
      </c>
      <c r="X22" s="4">
        <v>650</v>
      </c>
      <c r="Y22" s="4">
        <v>997</v>
      </c>
      <c r="Z22" s="4">
        <v>537</v>
      </c>
      <c r="AA22" s="4">
        <v>948</v>
      </c>
      <c r="AB22" s="4">
        <v>1568</v>
      </c>
      <c r="AC22" s="4">
        <v>79</v>
      </c>
      <c r="AD22" s="4">
        <v>1556</v>
      </c>
      <c r="AE22" s="4">
        <v>91</v>
      </c>
      <c r="AF22" s="4">
        <v>159</v>
      </c>
      <c r="AG22" s="4">
        <v>27</v>
      </c>
      <c r="AH22" s="4">
        <v>915</v>
      </c>
      <c r="AI22" s="4">
        <v>114</v>
      </c>
      <c r="AJ22" s="4">
        <v>326</v>
      </c>
      <c r="AK22" s="5">
        <v>68</v>
      </c>
      <c r="AL22" s="5">
        <v>23</v>
      </c>
      <c r="AM22" s="5">
        <v>263</v>
      </c>
      <c r="AN22" s="5">
        <v>723</v>
      </c>
      <c r="AO22" s="5">
        <v>638</v>
      </c>
      <c r="AP22" s="5">
        <v>378</v>
      </c>
      <c r="AQ22" s="5">
        <v>745</v>
      </c>
      <c r="AR22" s="5">
        <v>412</v>
      </c>
      <c r="AS22" s="5">
        <v>1276</v>
      </c>
      <c r="AT22" s="5">
        <v>371</v>
      </c>
      <c r="AU22" s="5">
        <v>164</v>
      </c>
      <c r="AV22" s="5">
        <v>233</v>
      </c>
      <c r="AW22" s="5">
        <v>251</v>
      </c>
      <c r="AX22" s="5">
        <v>306</v>
      </c>
      <c r="AY22" s="5">
        <v>693</v>
      </c>
      <c r="BB22" s="5">
        <v>1483</v>
      </c>
      <c r="BC22" s="5">
        <v>2</v>
      </c>
      <c r="BD22" s="5">
        <v>91</v>
      </c>
      <c r="BE22" s="5" t="s">
        <v>1</v>
      </c>
      <c r="BF22" s="5">
        <v>20</v>
      </c>
      <c r="BG22" s="5">
        <v>1627</v>
      </c>
      <c r="BI22" s="5">
        <v>1584</v>
      </c>
      <c r="BJ22" s="5">
        <v>45</v>
      </c>
      <c r="BL22" s="5">
        <v>1518</v>
      </c>
      <c r="BM22" s="5">
        <v>129</v>
      </c>
      <c r="BN22" s="5">
        <v>1526</v>
      </c>
      <c r="BO22" s="5">
        <v>116</v>
      </c>
      <c r="BP22" s="5">
        <v>1571</v>
      </c>
      <c r="BQ22" s="5">
        <v>76</v>
      </c>
      <c r="BR22" s="5">
        <v>1551</v>
      </c>
      <c r="BS22" s="5">
        <v>96</v>
      </c>
      <c r="BU22" s="5">
        <v>126</v>
      </c>
    </row>
    <row r="23" spans="2:73" ht="15">
      <c r="B23" s="4" t="s">
        <v>308</v>
      </c>
      <c r="C23" s="4" t="s">
        <v>1</v>
      </c>
      <c r="D23" s="4" t="s">
        <v>1</v>
      </c>
      <c r="E23" s="4" t="s">
        <v>1</v>
      </c>
      <c r="F23" s="4" t="s">
        <v>1</v>
      </c>
      <c r="G23" s="4" t="s">
        <v>1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1</v>
      </c>
      <c r="M23" s="4" t="s">
        <v>1</v>
      </c>
      <c r="N23" s="4" t="s">
        <v>1</v>
      </c>
      <c r="O23" s="4" t="s">
        <v>1</v>
      </c>
      <c r="P23" s="4" t="s">
        <v>1</v>
      </c>
      <c r="Q23" s="4" t="s">
        <v>1</v>
      </c>
      <c r="R23" s="4" t="s">
        <v>1</v>
      </c>
      <c r="S23" s="4" t="s">
        <v>1</v>
      </c>
      <c r="T23" s="4">
        <v>2041</v>
      </c>
      <c r="U23" s="4" t="s">
        <v>1</v>
      </c>
      <c r="V23" s="4">
        <v>494</v>
      </c>
      <c r="W23" s="4">
        <v>1547</v>
      </c>
      <c r="X23" s="4">
        <v>644</v>
      </c>
      <c r="Y23" s="4">
        <v>1397</v>
      </c>
      <c r="Z23" s="4">
        <v>307</v>
      </c>
      <c r="AA23" s="4">
        <v>1734</v>
      </c>
      <c r="AB23" s="4">
        <v>1658</v>
      </c>
      <c r="AC23" s="4">
        <v>383</v>
      </c>
      <c r="AD23" s="4">
        <v>1517</v>
      </c>
      <c r="AE23" s="4">
        <v>524</v>
      </c>
      <c r="AF23" s="4">
        <v>200</v>
      </c>
      <c r="AG23" s="4">
        <v>36</v>
      </c>
      <c r="AH23" s="4">
        <v>1033</v>
      </c>
      <c r="AI23" s="4">
        <v>198</v>
      </c>
      <c r="AJ23" s="4">
        <v>307</v>
      </c>
      <c r="AK23" s="5">
        <v>200</v>
      </c>
      <c r="AL23" s="5">
        <v>14</v>
      </c>
      <c r="AM23" s="5">
        <v>252</v>
      </c>
      <c r="AN23" s="5">
        <v>807</v>
      </c>
      <c r="AO23" s="5">
        <v>968</v>
      </c>
      <c r="AP23" s="5">
        <v>439</v>
      </c>
      <c r="AQ23" s="5">
        <v>1248</v>
      </c>
      <c r="AR23" s="5">
        <v>348</v>
      </c>
      <c r="AS23" s="5">
        <v>1855</v>
      </c>
      <c r="AT23" s="5">
        <v>186</v>
      </c>
      <c r="AU23" s="5">
        <v>829</v>
      </c>
      <c r="AV23" s="5">
        <v>510</v>
      </c>
      <c r="AW23" s="5">
        <v>324</v>
      </c>
      <c r="AX23" s="5">
        <v>192</v>
      </c>
      <c r="AY23" s="5">
        <v>186</v>
      </c>
      <c r="BB23" s="5">
        <v>1833</v>
      </c>
      <c r="BC23" s="5">
        <v>8</v>
      </c>
      <c r="BD23" s="5">
        <v>15</v>
      </c>
      <c r="BE23" s="5">
        <v>5</v>
      </c>
      <c r="BF23" s="5">
        <v>15</v>
      </c>
      <c r="BG23" s="5">
        <v>2026</v>
      </c>
      <c r="BI23" s="5">
        <v>1938</v>
      </c>
      <c r="BJ23" s="5">
        <v>93</v>
      </c>
      <c r="BL23" s="5">
        <v>1979</v>
      </c>
      <c r="BM23" s="5">
        <v>62</v>
      </c>
      <c r="BN23" s="5">
        <v>1852</v>
      </c>
      <c r="BO23" s="5">
        <v>183</v>
      </c>
      <c r="BP23" s="5">
        <v>2019</v>
      </c>
      <c r="BQ23" s="5">
        <v>22</v>
      </c>
      <c r="BR23" s="5">
        <v>1833</v>
      </c>
      <c r="BS23" s="5">
        <v>208</v>
      </c>
      <c r="BU23" s="5">
        <v>324</v>
      </c>
    </row>
    <row r="24" spans="2:73" ht="15">
      <c r="B24" s="4" t="s">
        <v>309</v>
      </c>
      <c r="C24" s="4" t="s">
        <v>1</v>
      </c>
      <c r="D24" s="4" t="s">
        <v>1</v>
      </c>
      <c r="E24" s="4" t="s">
        <v>1</v>
      </c>
      <c r="F24" s="4" t="s">
        <v>1</v>
      </c>
      <c r="G24" s="4" t="s">
        <v>1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1</v>
      </c>
      <c r="M24" s="4" t="s">
        <v>1</v>
      </c>
      <c r="N24" s="4" t="s">
        <v>1</v>
      </c>
      <c r="O24" s="4" t="s">
        <v>1</v>
      </c>
      <c r="P24" s="4" t="s">
        <v>1</v>
      </c>
      <c r="Q24" s="4" t="s">
        <v>1</v>
      </c>
      <c r="R24" s="4" t="s">
        <v>1</v>
      </c>
      <c r="S24" s="4" t="s">
        <v>1</v>
      </c>
      <c r="T24" s="4" t="s">
        <v>1</v>
      </c>
      <c r="U24" s="4">
        <v>2371</v>
      </c>
      <c r="V24" s="4">
        <v>465</v>
      </c>
      <c r="W24" s="4">
        <v>1906</v>
      </c>
      <c r="X24" s="4">
        <v>885</v>
      </c>
      <c r="Y24" s="4">
        <v>1486</v>
      </c>
      <c r="Z24" s="4">
        <v>291</v>
      </c>
      <c r="AA24" s="4">
        <v>2080</v>
      </c>
      <c r="AB24" s="4">
        <v>1147</v>
      </c>
      <c r="AC24" s="4">
        <v>1224</v>
      </c>
      <c r="AD24" s="4">
        <v>1557</v>
      </c>
      <c r="AE24" s="4">
        <v>814</v>
      </c>
      <c r="AF24" s="4">
        <v>188</v>
      </c>
      <c r="AG24" s="4">
        <v>98</v>
      </c>
      <c r="AH24" s="4">
        <v>680</v>
      </c>
      <c r="AI24" s="4">
        <v>697</v>
      </c>
      <c r="AJ24" s="4">
        <v>357</v>
      </c>
      <c r="AK24" s="5">
        <v>235</v>
      </c>
      <c r="AL24" s="5">
        <v>7</v>
      </c>
      <c r="AM24" s="5">
        <v>264</v>
      </c>
      <c r="AN24" s="5">
        <v>541</v>
      </c>
      <c r="AO24" s="5">
        <v>1559</v>
      </c>
      <c r="AP24" s="5">
        <v>1193</v>
      </c>
      <c r="AQ24" s="5">
        <v>916</v>
      </c>
      <c r="AR24" s="5">
        <v>261</v>
      </c>
      <c r="AS24" s="5">
        <v>2234</v>
      </c>
      <c r="AT24" s="5">
        <v>137</v>
      </c>
      <c r="AU24" s="5">
        <v>1116</v>
      </c>
      <c r="AV24" s="5">
        <v>510</v>
      </c>
      <c r="AW24" s="5">
        <v>354</v>
      </c>
      <c r="AX24" s="5">
        <v>210</v>
      </c>
      <c r="AY24" s="5">
        <v>181</v>
      </c>
      <c r="BB24" s="5">
        <v>692</v>
      </c>
      <c r="BC24" s="5">
        <v>15</v>
      </c>
      <c r="BD24" s="5">
        <v>15</v>
      </c>
      <c r="BE24" s="5">
        <v>1274</v>
      </c>
      <c r="BF24" s="5">
        <v>7</v>
      </c>
      <c r="BG24" s="5">
        <v>2364</v>
      </c>
      <c r="BI24" s="5">
        <v>2278</v>
      </c>
      <c r="BJ24" s="5">
        <v>92</v>
      </c>
      <c r="BL24" s="5">
        <v>2329</v>
      </c>
      <c r="BM24" s="5">
        <v>42</v>
      </c>
      <c r="BN24" s="5">
        <v>2197</v>
      </c>
      <c r="BO24" s="5">
        <v>168</v>
      </c>
      <c r="BP24" s="5">
        <v>2324</v>
      </c>
      <c r="BQ24" s="5">
        <v>47</v>
      </c>
      <c r="BR24" s="5">
        <v>2157</v>
      </c>
      <c r="BS24" s="5">
        <v>214</v>
      </c>
      <c r="BU24" s="5">
        <v>417</v>
      </c>
    </row>
    <row r="25" spans="1:73" ht="15">
      <c r="A25" s="4" t="s">
        <v>310</v>
      </c>
      <c r="B25" s="4" t="s">
        <v>34</v>
      </c>
      <c r="C25" s="4">
        <v>338</v>
      </c>
      <c r="D25" s="4">
        <v>116</v>
      </c>
      <c r="E25" s="4">
        <v>246</v>
      </c>
      <c r="F25" s="4">
        <v>252</v>
      </c>
      <c r="G25" s="4">
        <v>301</v>
      </c>
      <c r="H25" s="4">
        <v>136</v>
      </c>
      <c r="I25" s="4">
        <v>532</v>
      </c>
      <c r="J25" s="4">
        <v>637</v>
      </c>
      <c r="K25" s="4">
        <v>194</v>
      </c>
      <c r="L25" s="4">
        <v>362</v>
      </c>
      <c r="M25" s="4">
        <v>344</v>
      </c>
      <c r="N25" s="4">
        <v>119</v>
      </c>
      <c r="O25" s="4">
        <v>162</v>
      </c>
      <c r="P25" s="4">
        <v>696</v>
      </c>
      <c r="Q25" s="4">
        <v>420</v>
      </c>
      <c r="R25" s="4">
        <v>256</v>
      </c>
      <c r="S25" s="4">
        <v>962</v>
      </c>
      <c r="T25" s="4">
        <v>494</v>
      </c>
      <c r="U25" s="4">
        <v>465</v>
      </c>
      <c r="V25" s="4">
        <v>7032</v>
      </c>
      <c r="W25" s="4" t="s">
        <v>1</v>
      </c>
      <c r="X25" s="4">
        <v>2833</v>
      </c>
      <c r="Y25" s="4">
        <v>4199</v>
      </c>
      <c r="Z25" s="4">
        <v>3391</v>
      </c>
      <c r="AA25" s="4">
        <v>3497</v>
      </c>
      <c r="AB25" s="4">
        <v>6355</v>
      </c>
      <c r="AC25" s="4">
        <v>677</v>
      </c>
      <c r="AD25" s="4">
        <v>6657</v>
      </c>
      <c r="AE25" s="4">
        <v>375</v>
      </c>
      <c r="AF25" s="4">
        <v>622</v>
      </c>
      <c r="AG25" s="4">
        <v>109</v>
      </c>
      <c r="AH25" s="4">
        <v>4286</v>
      </c>
      <c r="AI25" s="4">
        <v>365</v>
      </c>
      <c r="AJ25" s="4">
        <v>1247</v>
      </c>
      <c r="AK25" s="5">
        <v>307</v>
      </c>
      <c r="AL25" s="5">
        <v>49</v>
      </c>
      <c r="AM25" s="5">
        <v>1227</v>
      </c>
      <c r="AN25" s="5">
        <v>2664</v>
      </c>
      <c r="AO25" s="5">
        <v>3092</v>
      </c>
      <c r="AP25" s="5">
        <v>1194</v>
      </c>
      <c r="AQ25" s="5">
        <v>3267</v>
      </c>
      <c r="AR25" s="5">
        <v>2462</v>
      </c>
      <c r="AS25" s="5">
        <v>5707</v>
      </c>
      <c r="AT25" s="5">
        <v>1325</v>
      </c>
      <c r="AU25" s="5">
        <v>793</v>
      </c>
      <c r="AV25" s="5">
        <v>939</v>
      </c>
      <c r="AW25" s="5">
        <v>1000</v>
      </c>
      <c r="AX25" s="5">
        <v>1296</v>
      </c>
      <c r="AY25" s="5">
        <v>3004</v>
      </c>
      <c r="BB25" s="5">
        <v>6347</v>
      </c>
      <c r="BC25" s="5">
        <v>55</v>
      </c>
      <c r="BD25" s="5">
        <v>168</v>
      </c>
      <c r="BE25" s="5">
        <v>134</v>
      </c>
      <c r="BF25" s="5">
        <v>60</v>
      </c>
      <c r="BG25" s="5">
        <v>6972</v>
      </c>
      <c r="BI25" s="5">
        <v>6522</v>
      </c>
      <c r="BJ25" s="5">
        <v>457</v>
      </c>
      <c r="BL25" s="5">
        <v>6756</v>
      </c>
      <c r="BM25" s="5">
        <v>276</v>
      </c>
      <c r="BN25" s="5">
        <v>6306</v>
      </c>
      <c r="BO25" s="5">
        <v>688</v>
      </c>
      <c r="BP25" s="5">
        <v>6908</v>
      </c>
      <c r="BQ25" s="5">
        <v>120</v>
      </c>
      <c r="BR25" s="5">
        <v>6356</v>
      </c>
      <c r="BS25" s="5">
        <v>676</v>
      </c>
      <c r="BU25" s="5">
        <v>489</v>
      </c>
    </row>
    <row r="26" spans="2:73" ht="15">
      <c r="B26" s="4" t="s">
        <v>35</v>
      </c>
      <c r="C26" s="4">
        <v>1308</v>
      </c>
      <c r="D26" s="4">
        <v>1420</v>
      </c>
      <c r="E26" s="4">
        <v>1447</v>
      </c>
      <c r="F26" s="4">
        <v>1635</v>
      </c>
      <c r="G26" s="4">
        <v>1537</v>
      </c>
      <c r="H26" s="4">
        <v>1474</v>
      </c>
      <c r="I26" s="4">
        <v>1220</v>
      </c>
      <c r="J26" s="4">
        <v>688</v>
      </c>
      <c r="K26" s="4">
        <v>1362</v>
      </c>
      <c r="L26" s="4">
        <v>1349</v>
      </c>
      <c r="M26" s="4">
        <v>1542</v>
      </c>
      <c r="N26" s="4">
        <v>1434</v>
      </c>
      <c r="O26" s="4">
        <v>1591</v>
      </c>
      <c r="P26" s="4">
        <v>1348</v>
      </c>
      <c r="Q26" s="4">
        <v>1482</v>
      </c>
      <c r="R26" s="4">
        <v>1456</v>
      </c>
      <c r="S26" s="4">
        <v>685</v>
      </c>
      <c r="T26" s="4">
        <v>1547</v>
      </c>
      <c r="U26" s="4">
        <v>1906</v>
      </c>
      <c r="V26" s="4" t="s">
        <v>1</v>
      </c>
      <c r="W26" s="4">
        <v>26431</v>
      </c>
      <c r="X26" s="4">
        <v>7564</v>
      </c>
      <c r="Y26" s="4">
        <v>18867</v>
      </c>
      <c r="Z26" s="4">
        <v>4575</v>
      </c>
      <c r="AA26" s="4">
        <v>21620</v>
      </c>
      <c r="AB26" s="4">
        <v>21517</v>
      </c>
      <c r="AC26" s="4">
        <v>4914</v>
      </c>
      <c r="AD26" s="4">
        <v>23579</v>
      </c>
      <c r="AE26" s="4">
        <v>2852</v>
      </c>
      <c r="AF26" s="4">
        <v>2311</v>
      </c>
      <c r="AG26" s="4">
        <v>497</v>
      </c>
      <c r="AH26" s="4">
        <v>14907</v>
      </c>
      <c r="AI26" s="4">
        <v>1990</v>
      </c>
      <c r="AJ26" s="4">
        <v>4546</v>
      </c>
      <c r="AK26" s="5">
        <v>1441</v>
      </c>
      <c r="AL26" s="5">
        <v>270</v>
      </c>
      <c r="AM26" s="5">
        <v>4881</v>
      </c>
      <c r="AN26" s="5">
        <v>10501</v>
      </c>
      <c r="AO26" s="5">
        <v>10779</v>
      </c>
      <c r="AP26" s="5">
        <v>6207</v>
      </c>
      <c r="AQ26" s="5">
        <v>14927</v>
      </c>
      <c r="AR26" s="5">
        <v>5133</v>
      </c>
      <c r="AS26" s="5">
        <v>22275</v>
      </c>
      <c r="AT26" s="5">
        <v>4156</v>
      </c>
      <c r="AU26" s="5">
        <v>7477</v>
      </c>
      <c r="AV26" s="5">
        <v>6431</v>
      </c>
      <c r="AW26" s="5">
        <v>5693</v>
      </c>
      <c r="AX26" s="5">
        <v>4532</v>
      </c>
      <c r="AY26" s="5">
        <v>2298</v>
      </c>
      <c r="BB26" s="5">
        <v>22787</v>
      </c>
      <c r="BC26" s="5">
        <v>117</v>
      </c>
      <c r="BD26" s="5">
        <v>413</v>
      </c>
      <c r="BE26" s="5">
        <v>1259</v>
      </c>
      <c r="BF26" s="5">
        <v>491</v>
      </c>
      <c r="BG26" s="5">
        <v>25940</v>
      </c>
      <c r="BI26" s="5">
        <v>24240</v>
      </c>
      <c r="BJ26" s="5">
        <v>1902</v>
      </c>
      <c r="BL26" s="5">
        <v>25018</v>
      </c>
      <c r="BM26" s="5">
        <v>1413</v>
      </c>
      <c r="BN26" s="5">
        <v>24089</v>
      </c>
      <c r="BO26" s="5">
        <v>2252</v>
      </c>
      <c r="BP26" s="5">
        <v>25820</v>
      </c>
      <c r="BQ26" s="5">
        <v>605</v>
      </c>
      <c r="BR26" s="5">
        <v>23965</v>
      </c>
      <c r="BS26" s="5">
        <v>2466</v>
      </c>
      <c r="BU26" s="5">
        <v>2354</v>
      </c>
    </row>
    <row r="27" spans="1:73" ht="15">
      <c r="A27" s="4" t="s">
        <v>4</v>
      </c>
      <c r="B27" s="4" t="s">
        <v>36</v>
      </c>
      <c r="C27" s="4">
        <v>502</v>
      </c>
      <c r="D27" s="4">
        <v>507</v>
      </c>
      <c r="E27" s="4">
        <v>537</v>
      </c>
      <c r="F27" s="4">
        <v>497</v>
      </c>
      <c r="G27" s="4">
        <v>479</v>
      </c>
      <c r="H27" s="4">
        <v>457</v>
      </c>
      <c r="I27" s="4">
        <v>486</v>
      </c>
      <c r="J27" s="4">
        <v>603</v>
      </c>
      <c r="K27" s="4">
        <v>501</v>
      </c>
      <c r="L27" s="4">
        <v>485</v>
      </c>
      <c r="M27" s="4">
        <v>672</v>
      </c>
      <c r="N27" s="4">
        <v>380</v>
      </c>
      <c r="O27" s="4">
        <v>441</v>
      </c>
      <c r="P27" s="4">
        <v>616</v>
      </c>
      <c r="Q27" s="4">
        <v>434</v>
      </c>
      <c r="R27" s="4">
        <v>621</v>
      </c>
      <c r="S27" s="4">
        <v>650</v>
      </c>
      <c r="T27" s="4">
        <v>644</v>
      </c>
      <c r="U27" s="4">
        <v>885</v>
      </c>
      <c r="V27" s="4">
        <v>2833</v>
      </c>
      <c r="W27" s="4">
        <v>7564</v>
      </c>
      <c r="X27" s="4">
        <v>10397</v>
      </c>
      <c r="Y27" s="4" t="s">
        <v>1</v>
      </c>
      <c r="Z27" s="4">
        <v>3665</v>
      </c>
      <c r="AA27" s="4">
        <v>6596</v>
      </c>
      <c r="AB27" s="4">
        <v>8844</v>
      </c>
      <c r="AC27" s="4">
        <v>1553</v>
      </c>
      <c r="AD27" s="4">
        <v>9459</v>
      </c>
      <c r="AE27" s="4">
        <v>938</v>
      </c>
      <c r="AF27" s="4">
        <v>1005</v>
      </c>
      <c r="AG27" s="4">
        <v>193</v>
      </c>
      <c r="AH27" s="4">
        <v>5897</v>
      </c>
      <c r="AI27" s="4">
        <v>587</v>
      </c>
      <c r="AJ27" s="4">
        <v>2069</v>
      </c>
      <c r="AK27" s="5">
        <v>530</v>
      </c>
      <c r="AL27" s="5">
        <v>282</v>
      </c>
      <c r="AM27" s="5">
        <v>5442</v>
      </c>
      <c r="AN27" s="5">
        <v>1968</v>
      </c>
      <c r="AO27" s="5">
        <v>2705</v>
      </c>
      <c r="AP27" s="5">
        <v>2117</v>
      </c>
      <c r="AQ27" s="5">
        <v>5267</v>
      </c>
      <c r="AR27" s="5">
        <v>2923</v>
      </c>
      <c r="AS27" s="5">
        <v>8102</v>
      </c>
      <c r="AT27" s="5">
        <v>2295</v>
      </c>
      <c r="AU27" s="5">
        <v>1740</v>
      </c>
      <c r="AV27" s="5">
        <v>1774</v>
      </c>
      <c r="AW27" s="5">
        <v>2014</v>
      </c>
      <c r="AX27" s="5">
        <v>1902</v>
      </c>
      <c r="AY27" s="5">
        <v>2967</v>
      </c>
      <c r="BB27" s="5">
        <v>8725</v>
      </c>
      <c r="BC27" s="5">
        <v>42</v>
      </c>
      <c r="BD27" s="5">
        <v>190</v>
      </c>
      <c r="BE27" s="5">
        <v>485</v>
      </c>
      <c r="BF27" s="5">
        <v>423</v>
      </c>
      <c r="BG27" s="5">
        <v>9974</v>
      </c>
      <c r="BI27" s="5">
        <v>9539</v>
      </c>
      <c r="BJ27" s="5">
        <v>587</v>
      </c>
      <c r="BL27" s="5">
        <v>9328</v>
      </c>
      <c r="BM27" s="5">
        <v>1069</v>
      </c>
      <c r="BN27" s="5">
        <v>9163</v>
      </c>
      <c r="BO27" s="5">
        <v>1162</v>
      </c>
      <c r="BP27" s="5">
        <v>10339</v>
      </c>
      <c r="BQ27" s="5">
        <v>49</v>
      </c>
      <c r="BR27" s="5">
        <v>9467</v>
      </c>
      <c r="BS27" s="5">
        <v>930</v>
      </c>
      <c r="BU27" s="5">
        <v>902</v>
      </c>
    </row>
    <row r="28" spans="2:73" ht="15">
      <c r="B28" s="4" t="s">
        <v>37</v>
      </c>
      <c r="C28" s="4">
        <v>1144</v>
      </c>
      <c r="D28" s="4">
        <v>1029</v>
      </c>
      <c r="E28" s="4">
        <v>1156</v>
      </c>
      <c r="F28" s="4">
        <v>1390</v>
      </c>
      <c r="G28" s="4">
        <v>1359</v>
      </c>
      <c r="H28" s="4">
        <v>1153</v>
      </c>
      <c r="I28" s="4">
        <v>1266</v>
      </c>
      <c r="J28" s="4">
        <v>722</v>
      </c>
      <c r="K28" s="4">
        <v>1055</v>
      </c>
      <c r="L28" s="4">
        <v>1226</v>
      </c>
      <c r="M28" s="4">
        <v>1214</v>
      </c>
      <c r="N28" s="4">
        <v>1173</v>
      </c>
      <c r="O28" s="4">
        <v>1312</v>
      </c>
      <c r="P28" s="4">
        <v>1428</v>
      </c>
      <c r="Q28" s="4">
        <v>1468</v>
      </c>
      <c r="R28" s="4">
        <v>1091</v>
      </c>
      <c r="S28" s="4">
        <v>997</v>
      </c>
      <c r="T28" s="4">
        <v>1397</v>
      </c>
      <c r="U28" s="4">
        <v>1486</v>
      </c>
      <c r="V28" s="4">
        <v>4199</v>
      </c>
      <c r="W28" s="4">
        <v>18867</v>
      </c>
      <c r="X28" s="4" t="s">
        <v>1</v>
      </c>
      <c r="Y28" s="4">
        <v>23066</v>
      </c>
      <c r="Z28" s="4">
        <v>4301</v>
      </c>
      <c r="AA28" s="4">
        <v>18521</v>
      </c>
      <c r="AB28" s="4">
        <v>19028</v>
      </c>
      <c r="AC28" s="4">
        <v>4038</v>
      </c>
      <c r="AD28" s="4">
        <v>20777</v>
      </c>
      <c r="AE28" s="4">
        <v>2289</v>
      </c>
      <c r="AF28" s="4">
        <v>1928</v>
      </c>
      <c r="AG28" s="4">
        <v>413</v>
      </c>
      <c r="AH28" s="4">
        <v>13296</v>
      </c>
      <c r="AI28" s="4">
        <v>1768</v>
      </c>
      <c r="AJ28" s="4">
        <v>3724</v>
      </c>
      <c r="AK28" s="5">
        <v>1218</v>
      </c>
      <c r="AL28" s="5">
        <v>37</v>
      </c>
      <c r="AM28" s="5">
        <v>666</v>
      </c>
      <c r="AN28" s="5">
        <v>11197</v>
      </c>
      <c r="AO28" s="5">
        <v>11166</v>
      </c>
      <c r="AP28" s="5">
        <v>5284</v>
      </c>
      <c r="AQ28" s="5">
        <v>12927</v>
      </c>
      <c r="AR28" s="5">
        <v>4672</v>
      </c>
      <c r="AS28" s="5">
        <v>19880</v>
      </c>
      <c r="AT28" s="5">
        <v>3186</v>
      </c>
      <c r="AU28" s="5">
        <v>6530</v>
      </c>
      <c r="AV28" s="5">
        <v>5596</v>
      </c>
      <c r="AW28" s="5">
        <v>4679</v>
      </c>
      <c r="AX28" s="5">
        <v>3926</v>
      </c>
      <c r="AY28" s="5">
        <v>2335</v>
      </c>
      <c r="BB28" s="5">
        <v>20409</v>
      </c>
      <c r="BC28" s="5">
        <v>130</v>
      </c>
      <c r="BD28" s="5">
        <v>391</v>
      </c>
      <c r="BE28" s="5">
        <v>908</v>
      </c>
      <c r="BF28" s="5">
        <v>128</v>
      </c>
      <c r="BG28" s="5">
        <v>22938</v>
      </c>
      <c r="BI28" s="5">
        <v>21223</v>
      </c>
      <c r="BJ28" s="5">
        <v>1772</v>
      </c>
      <c r="BL28" s="5">
        <v>22446</v>
      </c>
      <c r="BM28" s="5">
        <v>620</v>
      </c>
      <c r="BN28" s="5">
        <v>21232</v>
      </c>
      <c r="BO28" s="5">
        <v>1778</v>
      </c>
      <c r="BP28" s="5">
        <v>22389</v>
      </c>
      <c r="BQ28" s="5">
        <v>676</v>
      </c>
      <c r="BR28" s="5">
        <v>20854</v>
      </c>
      <c r="BS28" s="5">
        <v>2212</v>
      </c>
      <c r="BU28" s="5">
        <v>1941</v>
      </c>
    </row>
    <row r="29" spans="1:73" ht="15">
      <c r="A29" s="4" t="s">
        <v>59</v>
      </c>
      <c r="B29" s="4" t="s">
        <v>36</v>
      </c>
      <c r="C29" s="4">
        <v>409</v>
      </c>
      <c r="D29" s="4">
        <v>377</v>
      </c>
      <c r="E29" s="4">
        <v>283</v>
      </c>
      <c r="F29" s="4">
        <v>308</v>
      </c>
      <c r="G29" s="4">
        <v>456</v>
      </c>
      <c r="H29" s="4">
        <v>569</v>
      </c>
      <c r="I29" s="4">
        <v>435</v>
      </c>
      <c r="J29" s="4">
        <v>1108</v>
      </c>
      <c r="K29" s="4">
        <v>230</v>
      </c>
      <c r="L29" s="4">
        <v>220</v>
      </c>
      <c r="M29" s="4">
        <v>299</v>
      </c>
      <c r="N29" s="4">
        <v>282</v>
      </c>
      <c r="O29" s="4">
        <v>373</v>
      </c>
      <c r="P29" s="4">
        <v>317</v>
      </c>
      <c r="Q29" s="4">
        <v>793</v>
      </c>
      <c r="R29" s="4">
        <v>372</v>
      </c>
      <c r="S29" s="4">
        <v>537</v>
      </c>
      <c r="T29" s="4">
        <v>307</v>
      </c>
      <c r="U29" s="4">
        <v>291</v>
      </c>
      <c r="V29" s="4">
        <v>3391</v>
      </c>
      <c r="W29" s="4">
        <v>4575</v>
      </c>
      <c r="X29" s="4">
        <v>3665</v>
      </c>
      <c r="Y29" s="4">
        <v>4301</v>
      </c>
      <c r="Z29" s="4">
        <v>7966</v>
      </c>
      <c r="AA29" s="4" t="s">
        <v>1</v>
      </c>
      <c r="AB29" s="4">
        <v>7349</v>
      </c>
      <c r="AC29" s="4">
        <v>617</v>
      </c>
      <c r="AD29" s="4">
        <v>7833</v>
      </c>
      <c r="AE29" s="4">
        <v>133</v>
      </c>
      <c r="AF29" s="4">
        <v>654</v>
      </c>
      <c r="AG29" s="4">
        <v>60</v>
      </c>
      <c r="AH29" s="4">
        <v>5320</v>
      </c>
      <c r="AI29" s="4">
        <v>167</v>
      </c>
      <c r="AJ29" s="4">
        <v>1349</v>
      </c>
      <c r="AK29" s="5">
        <v>216</v>
      </c>
      <c r="AL29" s="5">
        <v>58</v>
      </c>
      <c r="AM29" s="5">
        <v>1318</v>
      </c>
      <c r="AN29" s="5">
        <v>3127</v>
      </c>
      <c r="AO29" s="5">
        <v>3463</v>
      </c>
      <c r="AP29" s="5">
        <v>754</v>
      </c>
      <c r="AQ29" s="5">
        <v>3687</v>
      </c>
      <c r="AR29" s="5">
        <v>3454</v>
      </c>
      <c r="AS29" s="5">
        <v>6606</v>
      </c>
      <c r="AT29" s="5">
        <v>1360</v>
      </c>
      <c r="AU29" s="5">
        <v>70</v>
      </c>
      <c r="AV29" s="5">
        <v>180</v>
      </c>
      <c r="AW29" s="5">
        <v>592</v>
      </c>
      <c r="AX29" s="5">
        <v>2440</v>
      </c>
      <c r="AY29" s="5">
        <v>4684</v>
      </c>
      <c r="BB29" s="5">
        <v>7375</v>
      </c>
      <c r="BC29" s="5">
        <v>70</v>
      </c>
      <c r="BD29" s="5">
        <v>138</v>
      </c>
      <c r="BE29" s="5">
        <v>15</v>
      </c>
      <c r="BF29" s="5">
        <v>90</v>
      </c>
      <c r="BG29" s="5">
        <v>7876</v>
      </c>
      <c r="BI29" s="5">
        <v>7521</v>
      </c>
      <c r="BJ29" s="5">
        <v>388</v>
      </c>
      <c r="BL29" s="5">
        <v>7720</v>
      </c>
      <c r="BM29" s="5">
        <v>246</v>
      </c>
      <c r="BN29" s="5">
        <v>7280</v>
      </c>
      <c r="BO29" s="5">
        <v>640</v>
      </c>
      <c r="BP29" s="5">
        <v>7887</v>
      </c>
      <c r="BQ29" s="5">
        <v>77</v>
      </c>
      <c r="BR29" s="5">
        <v>7000</v>
      </c>
      <c r="BS29" s="5">
        <v>966</v>
      </c>
      <c r="BU29" s="5">
        <v>386</v>
      </c>
    </row>
    <row r="30" spans="2:73" ht="15">
      <c r="B30" s="4" t="s">
        <v>37</v>
      </c>
      <c r="C30" s="4">
        <v>1237</v>
      </c>
      <c r="D30" s="4">
        <v>1159</v>
      </c>
      <c r="E30" s="4">
        <v>1369</v>
      </c>
      <c r="F30" s="4">
        <v>1579</v>
      </c>
      <c r="G30" s="4">
        <v>1353</v>
      </c>
      <c r="H30" s="4">
        <v>1036</v>
      </c>
      <c r="I30" s="4">
        <v>1304</v>
      </c>
      <c r="J30" s="4">
        <v>214</v>
      </c>
      <c r="K30" s="4">
        <v>1285</v>
      </c>
      <c r="L30" s="4">
        <v>1454</v>
      </c>
      <c r="M30" s="4">
        <v>1587</v>
      </c>
      <c r="N30" s="4">
        <v>1232</v>
      </c>
      <c r="O30" s="4">
        <v>1374</v>
      </c>
      <c r="P30" s="4">
        <v>1727</v>
      </c>
      <c r="Q30" s="4">
        <v>1109</v>
      </c>
      <c r="R30" s="4">
        <v>1336</v>
      </c>
      <c r="S30" s="4">
        <v>948</v>
      </c>
      <c r="T30" s="4">
        <v>1734</v>
      </c>
      <c r="U30" s="4">
        <v>2080</v>
      </c>
      <c r="V30" s="4">
        <v>3497</v>
      </c>
      <c r="W30" s="4">
        <v>21620</v>
      </c>
      <c r="X30" s="4">
        <v>6596</v>
      </c>
      <c r="Y30" s="4">
        <v>18521</v>
      </c>
      <c r="Z30" s="4" t="s">
        <v>1</v>
      </c>
      <c r="AA30" s="4">
        <v>25117</v>
      </c>
      <c r="AB30" s="4">
        <v>20219</v>
      </c>
      <c r="AC30" s="4">
        <v>4898</v>
      </c>
      <c r="AD30" s="4">
        <v>22037</v>
      </c>
      <c r="AE30" s="4">
        <v>3080</v>
      </c>
      <c r="AF30" s="4">
        <v>2244</v>
      </c>
      <c r="AG30" s="4">
        <v>537</v>
      </c>
      <c r="AH30" s="4">
        <v>13656</v>
      </c>
      <c r="AI30" s="4">
        <v>2152</v>
      </c>
      <c r="AJ30" s="4">
        <v>4384</v>
      </c>
      <c r="AK30" s="5">
        <v>1507</v>
      </c>
      <c r="AL30" s="5">
        <v>258</v>
      </c>
      <c r="AM30" s="5">
        <v>4715</v>
      </c>
      <c r="AN30" s="5">
        <v>9845</v>
      </c>
      <c r="AO30" s="5">
        <v>10299</v>
      </c>
      <c r="AP30" s="5">
        <v>6540</v>
      </c>
      <c r="AQ30" s="5">
        <v>14306</v>
      </c>
      <c r="AR30" s="5">
        <v>4080</v>
      </c>
      <c r="AS30" s="5">
        <v>21070</v>
      </c>
      <c r="AT30" s="5">
        <v>4047</v>
      </c>
      <c r="AU30" s="5">
        <v>8200</v>
      </c>
      <c r="AV30" s="5">
        <v>7164</v>
      </c>
      <c r="AW30" s="5">
        <v>6040</v>
      </c>
      <c r="AX30" s="5">
        <v>3253</v>
      </c>
      <c r="AY30" s="5">
        <v>460</v>
      </c>
      <c r="BB30" s="5">
        <v>21470</v>
      </c>
      <c r="BC30" s="5">
        <v>97</v>
      </c>
      <c r="BD30" s="5">
        <v>407</v>
      </c>
      <c r="BE30" s="5">
        <v>1358</v>
      </c>
      <c r="BF30" s="5">
        <v>451</v>
      </c>
      <c r="BG30" s="5">
        <v>24666</v>
      </c>
      <c r="BI30" s="5">
        <v>22891</v>
      </c>
      <c r="BJ30" s="5">
        <v>1947</v>
      </c>
      <c r="BL30" s="5">
        <v>23702</v>
      </c>
      <c r="BM30" s="5">
        <v>1415</v>
      </c>
      <c r="BN30" s="5">
        <v>22770</v>
      </c>
      <c r="BO30" s="5">
        <v>2266</v>
      </c>
      <c r="BP30" s="5">
        <v>24478</v>
      </c>
      <c r="BQ30" s="5">
        <v>631</v>
      </c>
      <c r="BR30" s="5">
        <v>22961</v>
      </c>
      <c r="BS30" s="5">
        <v>2156</v>
      </c>
      <c r="BU30" s="5">
        <v>2413</v>
      </c>
    </row>
    <row r="31" spans="1:73" ht="15">
      <c r="A31" s="4" t="s">
        <v>60</v>
      </c>
      <c r="B31" s="4" t="s">
        <v>36</v>
      </c>
      <c r="C31" s="4">
        <v>1436</v>
      </c>
      <c r="D31" s="4">
        <v>1325</v>
      </c>
      <c r="E31" s="4">
        <v>1398</v>
      </c>
      <c r="F31" s="4">
        <v>1556</v>
      </c>
      <c r="G31" s="4">
        <v>1765</v>
      </c>
      <c r="H31" s="4">
        <v>1204</v>
      </c>
      <c r="I31" s="4">
        <v>1188</v>
      </c>
      <c r="J31" s="4">
        <v>1227</v>
      </c>
      <c r="K31" s="4">
        <v>1437</v>
      </c>
      <c r="L31" s="4">
        <v>1551</v>
      </c>
      <c r="M31" s="4">
        <v>1834</v>
      </c>
      <c r="N31" s="4">
        <v>1550</v>
      </c>
      <c r="O31" s="4">
        <v>1484</v>
      </c>
      <c r="P31" s="4">
        <v>1604</v>
      </c>
      <c r="Q31" s="4">
        <v>1385</v>
      </c>
      <c r="R31" s="4">
        <v>1555</v>
      </c>
      <c r="S31" s="4">
        <v>1568</v>
      </c>
      <c r="T31" s="4">
        <v>1658</v>
      </c>
      <c r="U31" s="4">
        <v>1147</v>
      </c>
      <c r="V31" s="4">
        <v>6355</v>
      </c>
      <c r="W31" s="4">
        <v>21517</v>
      </c>
      <c r="X31" s="4">
        <v>8844</v>
      </c>
      <c r="Y31" s="4">
        <v>19028</v>
      </c>
      <c r="Z31" s="4">
        <v>7349</v>
      </c>
      <c r="AA31" s="4">
        <v>20219</v>
      </c>
      <c r="AB31" s="4">
        <v>27872</v>
      </c>
      <c r="AC31" s="4" t="s">
        <v>1</v>
      </c>
      <c r="AD31" s="4">
        <v>25661</v>
      </c>
      <c r="AE31" s="4">
        <v>2211</v>
      </c>
      <c r="AF31" s="4">
        <v>2479</v>
      </c>
      <c r="AG31" s="4">
        <v>445</v>
      </c>
      <c r="AH31" s="4">
        <v>16547</v>
      </c>
      <c r="AI31" s="4">
        <v>1543</v>
      </c>
      <c r="AJ31" s="4">
        <v>4862</v>
      </c>
      <c r="AK31" s="5">
        <v>1354</v>
      </c>
      <c r="AL31" s="5">
        <v>278</v>
      </c>
      <c r="AM31" s="5">
        <v>5201</v>
      </c>
      <c r="AN31" s="5">
        <v>11267</v>
      </c>
      <c r="AO31" s="5">
        <v>11126</v>
      </c>
      <c r="AP31" s="5">
        <v>5519</v>
      </c>
      <c r="AQ31" s="5">
        <v>15263</v>
      </c>
      <c r="AR31" s="5">
        <v>6841</v>
      </c>
      <c r="AS31" s="5">
        <v>23130</v>
      </c>
      <c r="AT31" s="5">
        <v>4742</v>
      </c>
      <c r="AU31" s="5">
        <v>5967</v>
      </c>
      <c r="AV31" s="5">
        <v>5914</v>
      </c>
      <c r="AW31" s="5">
        <v>5682</v>
      </c>
      <c r="AX31" s="5">
        <v>5250</v>
      </c>
      <c r="AY31" s="5">
        <v>5059</v>
      </c>
      <c r="BB31" s="5">
        <v>25071</v>
      </c>
      <c r="BC31" s="5">
        <v>148</v>
      </c>
      <c r="BD31" s="5">
        <v>509</v>
      </c>
      <c r="BE31" s="5">
        <v>501</v>
      </c>
      <c r="BF31" s="5">
        <v>485</v>
      </c>
      <c r="BG31" s="5">
        <v>27387</v>
      </c>
      <c r="BI31" s="5">
        <v>25605</v>
      </c>
      <c r="BJ31" s="5">
        <v>1963</v>
      </c>
      <c r="BL31" s="5">
        <v>26411</v>
      </c>
      <c r="BM31" s="5">
        <v>1461</v>
      </c>
      <c r="BN31" s="5">
        <v>25283</v>
      </c>
      <c r="BO31" s="5">
        <v>2479</v>
      </c>
      <c r="BP31" s="5">
        <v>27258</v>
      </c>
      <c r="BQ31" s="5">
        <v>604</v>
      </c>
      <c r="BR31" s="5">
        <v>25212</v>
      </c>
      <c r="BS31" s="5">
        <v>2660</v>
      </c>
      <c r="BU31" s="5">
        <v>2216</v>
      </c>
    </row>
    <row r="32" spans="2:73" ht="15">
      <c r="B32" s="4" t="s">
        <v>311</v>
      </c>
      <c r="C32" s="4">
        <v>210</v>
      </c>
      <c r="D32" s="4">
        <v>211</v>
      </c>
      <c r="E32" s="4">
        <v>295</v>
      </c>
      <c r="F32" s="4">
        <v>331</v>
      </c>
      <c r="G32" s="4">
        <v>73</v>
      </c>
      <c r="H32" s="4">
        <v>406</v>
      </c>
      <c r="I32" s="4">
        <v>564</v>
      </c>
      <c r="J32" s="4">
        <v>98</v>
      </c>
      <c r="K32" s="4">
        <v>119</v>
      </c>
      <c r="L32" s="4">
        <v>160</v>
      </c>
      <c r="M32" s="4">
        <v>52</v>
      </c>
      <c r="N32" s="4">
        <v>3</v>
      </c>
      <c r="O32" s="4">
        <v>269</v>
      </c>
      <c r="P32" s="4">
        <v>440</v>
      </c>
      <c r="Q32" s="4">
        <v>517</v>
      </c>
      <c r="R32" s="4">
        <v>157</v>
      </c>
      <c r="S32" s="4">
        <v>79</v>
      </c>
      <c r="T32" s="4">
        <v>383</v>
      </c>
      <c r="U32" s="4">
        <v>1224</v>
      </c>
      <c r="V32" s="4">
        <v>677</v>
      </c>
      <c r="W32" s="4">
        <v>4914</v>
      </c>
      <c r="X32" s="4">
        <v>1553</v>
      </c>
      <c r="Y32" s="4">
        <v>4038</v>
      </c>
      <c r="Z32" s="4">
        <v>617</v>
      </c>
      <c r="AA32" s="4">
        <v>4898</v>
      </c>
      <c r="AB32" s="4" t="s">
        <v>1</v>
      </c>
      <c r="AC32" s="4">
        <v>5591</v>
      </c>
      <c r="AD32" s="4">
        <v>4575</v>
      </c>
      <c r="AE32" s="4">
        <v>1016</v>
      </c>
      <c r="AF32" s="4">
        <v>454</v>
      </c>
      <c r="AG32" s="4">
        <v>161</v>
      </c>
      <c r="AH32" s="4">
        <v>2646</v>
      </c>
      <c r="AI32" s="4">
        <v>812</v>
      </c>
      <c r="AJ32" s="4">
        <v>931</v>
      </c>
      <c r="AK32" s="5">
        <v>394</v>
      </c>
      <c r="AL32" s="5">
        <v>41</v>
      </c>
      <c r="AM32" s="5">
        <v>907</v>
      </c>
      <c r="AN32" s="5">
        <v>1898</v>
      </c>
      <c r="AO32" s="5">
        <v>2745</v>
      </c>
      <c r="AP32" s="5">
        <v>1882</v>
      </c>
      <c r="AQ32" s="5">
        <v>2931</v>
      </c>
      <c r="AR32" s="5">
        <v>754</v>
      </c>
      <c r="AS32" s="5">
        <v>4852</v>
      </c>
      <c r="AT32" s="5">
        <v>739</v>
      </c>
      <c r="AU32" s="5">
        <v>2303</v>
      </c>
      <c r="AV32" s="5">
        <v>1456</v>
      </c>
      <c r="AW32" s="5">
        <v>1011</v>
      </c>
      <c r="AX32" s="5">
        <v>578</v>
      </c>
      <c r="AY32" s="5">
        <v>243</v>
      </c>
      <c r="BB32" s="5">
        <v>4063</v>
      </c>
      <c r="BC32" s="5">
        <v>24</v>
      </c>
      <c r="BD32" s="5">
        <v>72</v>
      </c>
      <c r="BE32" s="5">
        <v>892</v>
      </c>
      <c r="BF32" s="5">
        <v>66</v>
      </c>
      <c r="BG32" s="5">
        <v>5525</v>
      </c>
      <c r="BI32" s="5">
        <v>5157</v>
      </c>
      <c r="BJ32" s="5">
        <v>396</v>
      </c>
      <c r="BL32" s="5">
        <v>5363</v>
      </c>
      <c r="BM32" s="5">
        <v>228</v>
      </c>
      <c r="BN32" s="5">
        <v>5112</v>
      </c>
      <c r="BO32" s="5">
        <v>461</v>
      </c>
      <c r="BP32" s="5">
        <v>5470</v>
      </c>
      <c r="BQ32" s="5">
        <v>121</v>
      </c>
      <c r="BR32" s="5">
        <v>5109</v>
      </c>
      <c r="BS32" s="5">
        <v>482</v>
      </c>
      <c r="BU32" s="5">
        <v>627</v>
      </c>
    </row>
    <row r="33" spans="1:73" ht="15">
      <c r="A33" s="4" t="s">
        <v>61</v>
      </c>
      <c r="B33" s="4" t="s">
        <v>36</v>
      </c>
      <c r="C33" s="4">
        <v>1521</v>
      </c>
      <c r="D33" s="4">
        <v>1421</v>
      </c>
      <c r="E33" s="4">
        <v>1652</v>
      </c>
      <c r="F33" s="4">
        <v>1822</v>
      </c>
      <c r="G33" s="4">
        <v>1617</v>
      </c>
      <c r="H33" s="4">
        <v>1596</v>
      </c>
      <c r="I33" s="4">
        <v>1562</v>
      </c>
      <c r="J33" s="4">
        <v>1304</v>
      </c>
      <c r="K33" s="4">
        <v>1397</v>
      </c>
      <c r="L33" s="4">
        <v>1642</v>
      </c>
      <c r="M33" s="4">
        <v>1779</v>
      </c>
      <c r="N33" s="4">
        <v>1462</v>
      </c>
      <c r="O33" s="4">
        <v>1605</v>
      </c>
      <c r="P33" s="4">
        <v>1780</v>
      </c>
      <c r="Q33" s="4">
        <v>1848</v>
      </c>
      <c r="R33" s="4">
        <v>1598</v>
      </c>
      <c r="S33" s="4">
        <v>1556</v>
      </c>
      <c r="T33" s="4">
        <v>1517</v>
      </c>
      <c r="U33" s="4">
        <v>1557</v>
      </c>
      <c r="V33" s="4">
        <v>6657</v>
      </c>
      <c r="W33" s="4">
        <v>23579</v>
      </c>
      <c r="X33" s="4">
        <v>9459</v>
      </c>
      <c r="Y33" s="4">
        <v>20777</v>
      </c>
      <c r="Z33" s="4">
        <v>7833</v>
      </c>
      <c r="AA33" s="4">
        <v>22037</v>
      </c>
      <c r="AB33" s="4">
        <v>25661</v>
      </c>
      <c r="AC33" s="4">
        <v>4575</v>
      </c>
      <c r="AD33" s="4">
        <v>30236</v>
      </c>
      <c r="AE33" s="4" t="s">
        <v>1</v>
      </c>
      <c r="AF33" s="4">
        <v>2855</v>
      </c>
      <c r="AG33" s="4">
        <v>563</v>
      </c>
      <c r="AH33" s="4">
        <v>17689</v>
      </c>
      <c r="AI33" s="4">
        <v>1635</v>
      </c>
      <c r="AJ33" s="4">
        <v>5539</v>
      </c>
      <c r="AK33" s="5">
        <v>1609</v>
      </c>
      <c r="AL33" s="5">
        <v>234</v>
      </c>
      <c r="AM33" s="5">
        <v>5526</v>
      </c>
      <c r="AN33" s="5">
        <v>11984</v>
      </c>
      <c r="AO33" s="5">
        <v>12492</v>
      </c>
      <c r="AP33" s="5">
        <v>6012</v>
      </c>
      <c r="AQ33" s="5">
        <v>16627</v>
      </c>
      <c r="AR33" s="5">
        <v>7357</v>
      </c>
      <c r="AS33" s="5">
        <v>25371</v>
      </c>
      <c r="AT33" s="5">
        <v>4865</v>
      </c>
      <c r="AU33" s="5">
        <v>6325</v>
      </c>
      <c r="AV33" s="5">
        <v>6487</v>
      </c>
      <c r="AW33" s="5">
        <v>6413</v>
      </c>
      <c r="AX33" s="5">
        <v>5725</v>
      </c>
      <c r="AY33" s="5">
        <v>5286</v>
      </c>
      <c r="BB33" s="5">
        <v>27356</v>
      </c>
      <c r="BC33" s="5">
        <v>158</v>
      </c>
      <c r="BD33" s="5">
        <v>554</v>
      </c>
      <c r="BE33" s="5">
        <v>876</v>
      </c>
      <c r="BF33" s="5">
        <v>384</v>
      </c>
      <c r="BG33" s="5">
        <v>29852</v>
      </c>
      <c r="BI33" s="5">
        <v>27949</v>
      </c>
      <c r="BJ33" s="5">
        <v>2060</v>
      </c>
      <c r="BL33" s="5">
        <v>28874</v>
      </c>
      <c r="BM33" s="5">
        <v>1362</v>
      </c>
      <c r="BN33" s="5">
        <v>27513</v>
      </c>
      <c r="BO33" s="5">
        <v>2607</v>
      </c>
      <c r="BP33" s="5">
        <v>29638</v>
      </c>
      <c r="BQ33" s="5">
        <v>589</v>
      </c>
      <c r="BR33" s="5">
        <v>27432</v>
      </c>
      <c r="BS33" s="5">
        <v>2804</v>
      </c>
      <c r="BU33" s="5">
        <v>2648</v>
      </c>
    </row>
    <row r="34" spans="2:73" ht="15">
      <c r="B34" s="4" t="s">
        <v>37</v>
      </c>
      <c r="C34" s="4">
        <v>125</v>
      </c>
      <c r="D34" s="4">
        <v>115</v>
      </c>
      <c r="E34" s="4">
        <v>41</v>
      </c>
      <c r="F34" s="4">
        <v>65</v>
      </c>
      <c r="G34" s="4">
        <v>221</v>
      </c>
      <c r="H34" s="4">
        <v>14</v>
      </c>
      <c r="I34" s="4">
        <v>190</v>
      </c>
      <c r="J34" s="4">
        <v>21</v>
      </c>
      <c r="K34" s="4">
        <v>159</v>
      </c>
      <c r="L34" s="4">
        <v>69</v>
      </c>
      <c r="M34" s="4">
        <v>107</v>
      </c>
      <c r="N34" s="4">
        <v>91</v>
      </c>
      <c r="O34" s="4">
        <v>148</v>
      </c>
      <c r="P34" s="4">
        <v>264</v>
      </c>
      <c r="Q34" s="4">
        <v>54</v>
      </c>
      <c r="R34" s="4">
        <v>114</v>
      </c>
      <c r="S34" s="4">
        <v>91</v>
      </c>
      <c r="T34" s="4">
        <v>524</v>
      </c>
      <c r="U34" s="4">
        <v>814</v>
      </c>
      <c r="V34" s="4">
        <v>375</v>
      </c>
      <c r="W34" s="4">
        <v>2852</v>
      </c>
      <c r="X34" s="4">
        <v>938</v>
      </c>
      <c r="Y34" s="4">
        <v>2289</v>
      </c>
      <c r="Z34" s="4">
        <v>133</v>
      </c>
      <c r="AA34" s="4">
        <v>3080</v>
      </c>
      <c r="AB34" s="4">
        <v>2211</v>
      </c>
      <c r="AC34" s="4">
        <v>1016</v>
      </c>
      <c r="AD34" s="4" t="s">
        <v>1</v>
      </c>
      <c r="AE34" s="4">
        <v>3227</v>
      </c>
      <c r="AF34" s="4">
        <v>78</v>
      </c>
      <c r="AG34" s="4">
        <v>43</v>
      </c>
      <c r="AH34" s="4">
        <v>1504</v>
      </c>
      <c r="AI34" s="4">
        <v>720</v>
      </c>
      <c r="AJ34" s="4">
        <v>254</v>
      </c>
      <c r="AK34" s="5">
        <v>139</v>
      </c>
      <c r="AL34" s="5">
        <v>85</v>
      </c>
      <c r="AM34" s="5">
        <v>582</v>
      </c>
      <c r="AN34" s="5">
        <v>1181</v>
      </c>
      <c r="AO34" s="5">
        <v>1379</v>
      </c>
      <c r="AP34" s="5">
        <v>1389</v>
      </c>
      <c r="AQ34" s="5">
        <v>1567</v>
      </c>
      <c r="AR34" s="5">
        <v>238</v>
      </c>
      <c r="AS34" s="5">
        <v>2611</v>
      </c>
      <c r="AT34" s="5">
        <v>616</v>
      </c>
      <c r="AU34" s="5">
        <v>1945</v>
      </c>
      <c r="AV34" s="5">
        <v>883</v>
      </c>
      <c r="AW34" s="5">
        <v>280</v>
      </c>
      <c r="AX34" s="5">
        <v>103</v>
      </c>
      <c r="AY34" s="5">
        <v>16</v>
      </c>
      <c r="BB34" s="5">
        <v>1778</v>
      </c>
      <c r="BC34" s="5">
        <v>14</v>
      </c>
      <c r="BD34" s="5">
        <v>27</v>
      </c>
      <c r="BE34" s="5">
        <v>517</v>
      </c>
      <c r="BF34" s="5">
        <v>167</v>
      </c>
      <c r="BG34" s="5">
        <v>3060</v>
      </c>
      <c r="BI34" s="5">
        <v>2813</v>
      </c>
      <c r="BJ34" s="5">
        <v>299</v>
      </c>
      <c r="BL34" s="5">
        <v>2900</v>
      </c>
      <c r="BM34" s="5">
        <v>327</v>
      </c>
      <c r="BN34" s="5">
        <v>2882</v>
      </c>
      <c r="BO34" s="5">
        <v>333</v>
      </c>
      <c r="BP34" s="5">
        <v>3090</v>
      </c>
      <c r="BQ34" s="5">
        <v>136</v>
      </c>
      <c r="BR34" s="5">
        <v>2889</v>
      </c>
      <c r="BS34" s="5">
        <v>338</v>
      </c>
      <c r="BU34" s="5">
        <v>195</v>
      </c>
    </row>
    <row r="35" spans="1:73" ht="15">
      <c r="A35" s="4" t="s">
        <v>62</v>
      </c>
      <c r="B35" s="4" t="s">
        <v>36</v>
      </c>
      <c r="C35" s="4">
        <v>149</v>
      </c>
      <c r="D35" s="4">
        <v>111</v>
      </c>
      <c r="E35" s="4">
        <v>164</v>
      </c>
      <c r="F35" s="4">
        <v>176</v>
      </c>
      <c r="G35" s="4">
        <v>178</v>
      </c>
      <c r="H35" s="4">
        <v>139</v>
      </c>
      <c r="I35" s="4">
        <v>196</v>
      </c>
      <c r="J35" s="4">
        <v>137</v>
      </c>
      <c r="K35" s="4">
        <v>120</v>
      </c>
      <c r="L35" s="4">
        <v>87</v>
      </c>
      <c r="M35" s="4">
        <v>189</v>
      </c>
      <c r="N35" s="4">
        <v>108</v>
      </c>
      <c r="O35" s="4">
        <v>145</v>
      </c>
      <c r="P35" s="4">
        <v>156</v>
      </c>
      <c r="Q35" s="4">
        <v>172</v>
      </c>
      <c r="R35" s="4">
        <v>159</v>
      </c>
      <c r="S35" s="4">
        <v>159</v>
      </c>
      <c r="T35" s="4">
        <v>200</v>
      </c>
      <c r="U35" s="4">
        <v>188</v>
      </c>
      <c r="V35" s="4">
        <v>622</v>
      </c>
      <c r="W35" s="4">
        <v>2311</v>
      </c>
      <c r="X35" s="4">
        <v>1005</v>
      </c>
      <c r="Y35" s="4">
        <v>1928</v>
      </c>
      <c r="Z35" s="4">
        <v>654</v>
      </c>
      <c r="AA35" s="4">
        <v>2244</v>
      </c>
      <c r="AB35" s="4">
        <v>2479</v>
      </c>
      <c r="AC35" s="4">
        <v>454</v>
      </c>
      <c r="AD35" s="4">
        <v>2855</v>
      </c>
      <c r="AE35" s="4">
        <v>78</v>
      </c>
      <c r="AF35" s="4">
        <v>2933</v>
      </c>
      <c r="AG35" s="4" t="s">
        <v>1</v>
      </c>
      <c r="AH35" s="4" t="s">
        <v>1</v>
      </c>
      <c r="AI35" s="4" t="s">
        <v>1</v>
      </c>
      <c r="AJ35" s="4">
        <v>2314</v>
      </c>
      <c r="AK35" s="5">
        <v>619</v>
      </c>
      <c r="AL35" s="5">
        <v>21</v>
      </c>
      <c r="AM35" s="5">
        <v>785</v>
      </c>
      <c r="AN35" s="5">
        <v>1103</v>
      </c>
      <c r="AO35" s="5">
        <v>1024</v>
      </c>
      <c r="AP35" s="5">
        <v>580</v>
      </c>
      <c r="AQ35" s="5">
        <v>1562</v>
      </c>
      <c r="AR35" s="5">
        <v>772</v>
      </c>
      <c r="AS35" s="5">
        <v>2499</v>
      </c>
      <c r="AT35" s="5">
        <v>434</v>
      </c>
      <c r="AU35" s="5">
        <v>732</v>
      </c>
      <c r="AV35" s="5">
        <v>667</v>
      </c>
      <c r="AW35" s="5">
        <v>583</v>
      </c>
      <c r="AX35" s="5">
        <v>469</v>
      </c>
      <c r="AY35" s="5">
        <v>482</v>
      </c>
      <c r="BB35" s="5">
        <v>2734</v>
      </c>
      <c r="BC35" s="5">
        <v>18</v>
      </c>
      <c r="BD35" s="5">
        <v>58</v>
      </c>
      <c r="BE35" s="5">
        <v>123</v>
      </c>
      <c r="BF35" s="5" t="s">
        <v>1</v>
      </c>
      <c r="BG35" s="5">
        <v>2933</v>
      </c>
      <c r="BI35" s="5">
        <v>2783</v>
      </c>
      <c r="BJ35" s="5">
        <v>146</v>
      </c>
      <c r="BL35" s="5">
        <v>2836</v>
      </c>
      <c r="BM35" s="5">
        <v>97</v>
      </c>
      <c r="BN35" s="5">
        <v>2874</v>
      </c>
      <c r="BO35" s="5">
        <v>56</v>
      </c>
      <c r="BP35" s="5">
        <v>2892</v>
      </c>
      <c r="BQ35" s="5">
        <v>41</v>
      </c>
      <c r="BR35" s="5">
        <v>2679</v>
      </c>
      <c r="BS35" s="5">
        <v>254</v>
      </c>
      <c r="BU35" s="5">
        <v>939</v>
      </c>
    </row>
    <row r="36" spans="2:73" ht="15">
      <c r="B36" s="4" t="s">
        <v>37</v>
      </c>
      <c r="C36" s="4">
        <v>16</v>
      </c>
      <c r="D36" s="4">
        <v>26</v>
      </c>
      <c r="E36" s="4">
        <v>27</v>
      </c>
      <c r="F36" s="4">
        <v>20</v>
      </c>
      <c r="G36" s="4">
        <v>28</v>
      </c>
      <c r="H36" s="4">
        <v>19</v>
      </c>
      <c r="I36" s="4">
        <v>38</v>
      </c>
      <c r="J36" s="4">
        <v>10</v>
      </c>
      <c r="K36" s="4">
        <v>23</v>
      </c>
      <c r="L36" s="4">
        <v>56</v>
      </c>
      <c r="M36" s="4">
        <v>52</v>
      </c>
      <c r="N36" s="4">
        <v>22</v>
      </c>
      <c r="O36" s="4">
        <v>30</v>
      </c>
      <c r="P36" s="4">
        <v>41</v>
      </c>
      <c r="Q36" s="4">
        <v>18</v>
      </c>
      <c r="R36" s="4">
        <v>19</v>
      </c>
      <c r="S36" s="4">
        <v>27</v>
      </c>
      <c r="T36" s="4">
        <v>36</v>
      </c>
      <c r="U36" s="4">
        <v>98</v>
      </c>
      <c r="V36" s="4">
        <v>109</v>
      </c>
      <c r="W36" s="4">
        <v>497</v>
      </c>
      <c r="X36" s="4">
        <v>193</v>
      </c>
      <c r="Y36" s="4">
        <v>413</v>
      </c>
      <c r="Z36" s="4">
        <v>60</v>
      </c>
      <c r="AA36" s="4">
        <v>537</v>
      </c>
      <c r="AB36" s="4">
        <v>445</v>
      </c>
      <c r="AC36" s="4">
        <v>161</v>
      </c>
      <c r="AD36" s="4">
        <v>563</v>
      </c>
      <c r="AE36" s="4">
        <v>43</v>
      </c>
      <c r="AF36" s="4" t="s">
        <v>1</v>
      </c>
      <c r="AG36" s="4">
        <v>606</v>
      </c>
      <c r="AH36" s="4" t="s">
        <v>1</v>
      </c>
      <c r="AI36" s="4" t="s">
        <v>1</v>
      </c>
      <c r="AJ36" s="4">
        <v>461</v>
      </c>
      <c r="AK36" s="5">
        <v>145</v>
      </c>
      <c r="AL36" s="5">
        <v>4</v>
      </c>
      <c r="AM36" s="5">
        <v>126</v>
      </c>
      <c r="AN36" s="5">
        <v>232</v>
      </c>
      <c r="AO36" s="5">
        <v>244</v>
      </c>
      <c r="AP36" s="5">
        <v>193</v>
      </c>
      <c r="AQ36" s="5">
        <v>317</v>
      </c>
      <c r="AR36" s="5">
        <v>92</v>
      </c>
      <c r="AS36" s="5">
        <v>526</v>
      </c>
      <c r="AT36" s="5">
        <v>80</v>
      </c>
      <c r="AU36" s="5">
        <v>235</v>
      </c>
      <c r="AV36" s="5">
        <v>161</v>
      </c>
      <c r="AW36" s="5">
        <v>101</v>
      </c>
      <c r="AX36" s="5">
        <v>69</v>
      </c>
      <c r="AY36" s="5">
        <v>40</v>
      </c>
      <c r="BB36" s="5">
        <v>500</v>
      </c>
      <c r="BC36" s="5">
        <v>3</v>
      </c>
      <c r="BD36" s="5">
        <v>15</v>
      </c>
      <c r="BE36" s="5">
        <v>88</v>
      </c>
      <c r="BF36" s="5" t="s">
        <v>1</v>
      </c>
      <c r="BG36" s="5">
        <v>606</v>
      </c>
      <c r="BI36" s="5">
        <v>573</v>
      </c>
      <c r="BJ36" s="5">
        <v>33</v>
      </c>
      <c r="BL36" s="5">
        <v>589</v>
      </c>
      <c r="BM36" s="5">
        <v>17</v>
      </c>
      <c r="BN36" s="5">
        <v>600</v>
      </c>
      <c r="BO36" s="5">
        <v>6</v>
      </c>
      <c r="BP36" s="5">
        <v>592</v>
      </c>
      <c r="BQ36" s="5">
        <v>14</v>
      </c>
      <c r="BR36" s="5">
        <v>559</v>
      </c>
      <c r="BS36" s="5">
        <v>47</v>
      </c>
      <c r="BU36" s="5">
        <v>219</v>
      </c>
    </row>
    <row r="37" spans="1:73" ht="15">
      <c r="A37" s="4" t="s">
        <v>63</v>
      </c>
      <c r="B37" s="4" t="s">
        <v>36</v>
      </c>
      <c r="C37" s="4">
        <v>986</v>
      </c>
      <c r="D37" s="4">
        <v>925</v>
      </c>
      <c r="E37" s="4">
        <v>1002</v>
      </c>
      <c r="F37" s="4">
        <v>1198</v>
      </c>
      <c r="G37" s="4">
        <v>1149</v>
      </c>
      <c r="H37" s="4">
        <v>1018</v>
      </c>
      <c r="I37" s="4">
        <v>943</v>
      </c>
      <c r="J37" s="4">
        <v>810</v>
      </c>
      <c r="K37" s="4">
        <v>948</v>
      </c>
      <c r="L37" s="4">
        <v>1029</v>
      </c>
      <c r="M37" s="4">
        <v>968</v>
      </c>
      <c r="N37" s="4">
        <v>1012</v>
      </c>
      <c r="O37" s="4">
        <v>1115</v>
      </c>
      <c r="P37" s="4">
        <v>1180</v>
      </c>
      <c r="Q37" s="4">
        <v>1215</v>
      </c>
      <c r="R37" s="4">
        <v>1067</v>
      </c>
      <c r="S37" s="4">
        <v>915</v>
      </c>
      <c r="T37" s="4">
        <v>1033</v>
      </c>
      <c r="U37" s="4">
        <v>680</v>
      </c>
      <c r="V37" s="4">
        <v>4286</v>
      </c>
      <c r="W37" s="4">
        <v>14907</v>
      </c>
      <c r="X37" s="4">
        <v>5897</v>
      </c>
      <c r="Y37" s="4">
        <v>13296</v>
      </c>
      <c r="Z37" s="4">
        <v>5320</v>
      </c>
      <c r="AA37" s="4">
        <v>13656</v>
      </c>
      <c r="AB37" s="4">
        <v>16547</v>
      </c>
      <c r="AC37" s="4">
        <v>2646</v>
      </c>
      <c r="AD37" s="4">
        <v>17689</v>
      </c>
      <c r="AE37" s="4">
        <v>1504</v>
      </c>
      <c r="AF37" s="4" t="s">
        <v>1</v>
      </c>
      <c r="AG37" s="4" t="s">
        <v>1</v>
      </c>
      <c r="AH37" s="4">
        <v>19193</v>
      </c>
      <c r="AI37" s="4" t="s">
        <v>1</v>
      </c>
      <c r="AJ37" s="4" t="s">
        <v>1</v>
      </c>
      <c r="AK37" s="5" t="s">
        <v>1</v>
      </c>
      <c r="AL37" s="5">
        <v>227</v>
      </c>
      <c r="AM37" s="5">
        <v>2949</v>
      </c>
      <c r="AN37" s="5">
        <v>7886</v>
      </c>
      <c r="AO37" s="5">
        <v>8131</v>
      </c>
      <c r="AP37" s="5">
        <v>3677</v>
      </c>
      <c r="AQ37" s="5">
        <v>10786</v>
      </c>
      <c r="AR37" s="5">
        <v>4567</v>
      </c>
      <c r="AS37" s="5">
        <v>15796</v>
      </c>
      <c r="AT37" s="5">
        <v>3397</v>
      </c>
      <c r="AU37" s="5">
        <v>3708</v>
      </c>
      <c r="AV37" s="5">
        <v>4055</v>
      </c>
      <c r="AW37" s="5">
        <v>4101</v>
      </c>
      <c r="AX37" s="5">
        <v>3833</v>
      </c>
      <c r="AY37" s="5">
        <v>3496</v>
      </c>
      <c r="BB37" s="5">
        <v>17165</v>
      </c>
      <c r="BC37" s="5">
        <v>96</v>
      </c>
      <c r="BD37" s="5">
        <v>314</v>
      </c>
      <c r="BE37" s="5">
        <v>253</v>
      </c>
      <c r="BF37" s="5">
        <v>434</v>
      </c>
      <c r="BG37" s="5">
        <v>18759</v>
      </c>
      <c r="BI37" s="5">
        <v>17496</v>
      </c>
      <c r="BJ37" s="5">
        <v>1438</v>
      </c>
      <c r="BL37" s="5">
        <v>18073</v>
      </c>
      <c r="BM37" s="5">
        <v>1120</v>
      </c>
      <c r="BN37" s="5">
        <v>16848</v>
      </c>
      <c r="BO37" s="5">
        <v>2249</v>
      </c>
      <c r="BP37" s="5">
        <v>18754</v>
      </c>
      <c r="BQ37" s="5">
        <v>429</v>
      </c>
      <c r="BR37" s="5">
        <v>17297</v>
      </c>
      <c r="BS37" s="5">
        <v>1896</v>
      </c>
      <c r="BU37" s="5" t="s">
        <v>1</v>
      </c>
    </row>
    <row r="38" spans="2:73" ht="15">
      <c r="B38" s="4" t="s">
        <v>37</v>
      </c>
      <c r="C38" s="4">
        <v>78</v>
      </c>
      <c r="D38" s="4">
        <v>75</v>
      </c>
      <c r="E38" s="4">
        <v>69</v>
      </c>
      <c r="F38" s="4">
        <v>42</v>
      </c>
      <c r="G38" s="4">
        <v>57</v>
      </c>
      <c r="H38" s="4">
        <v>66</v>
      </c>
      <c r="I38" s="4">
        <v>124</v>
      </c>
      <c r="J38" s="4">
        <v>39</v>
      </c>
      <c r="K38" s="4">
        <v>57</v>
      </c>
      <c r="L38" s="4">
        <v>146</v>
      </c>
      <c r="M38" s="4">
        <v>177</v>
      </c>
      <c r="N38" s="4">
        <v>57</v>
      </c>
      <c r="O38" s="4">
        <v>62</v>
      </c>
      <c r="P38" s="4">
        <v>155</v>
      </c>
      <c r="Q38" s="4">
        <v>81</v>
      </c>
      <c r="R38" s="4">
        <v>61</v>
      </c>
      <c r="S38" s="4">
        <v>114</v>
      </c>
      <c r="T38" s="4">
        <v>198</v>
      </c>
      <c r="U38" s="4">
        <v>697</v>
      </c>
      <c r="V38" s="4">
        <v>365</v>
      </c>
      <c r="W38" s="4">
        <v>1990</v>
      </c>
      <c r="X38" s="4">
        <v>587</v>
      </c>
      <c r="Y38" s="4">
        <v>1768</v>
      </c>
      <c r="Z38" s="4">
        <v>167</v>
      </c>
      <c r="AA38" s="4">
        <v>2152</v>
      </c>
      <c r="AB38" s="4">
        <v>1543</v>
      </c>
      <c r="AC38" s="4">
        <v>812</v>
      </c>
      <c r="AD38" s="4">
        <v>1635</v>
      </c>
      <c r="AE38" s="4">
        <v>720</v>
      </c>
      <c r="AF38" s="4" t="s">
        <v>1</v>
      </c>
      <c r="AG38" s="4" t="s">
        <v>1</v>
      </c>
      <c r="AH38" s="4" t="s">
        <v>1</v>
      </c>
      <c r="AI38" s="4">
        <v>2355</v>
      </c>
      <c r="AJ38" s="4" t="s">
        <v>1</v>
      </c>
      <c r="AK38" s="5" t="s">
        <v>1</v>
      </c>
      <c r="AL38" s="5">
        <v>23</v>
      </c>
      <c r="AM38" s="5">
        <v>266</v>
      </c>
      <c r="AN38" s="5">
        <v>726</v>
      </c>
      <c r="AO38" s="5">
        <v>1340</v>
      </c>
      <c r="AP38" s="5">
        <v>1045</v>
      </c>
      <c r="AQ38" s="5">
        <v>1112</v>
      </c>
      <c r="AR38" s="5">
        <v>181</v>
      </c>
      <c r="AS38" s="5">
        <v>2024</v>
      </c>
      <c r="AT38" s="5">
        <v>331</v>
      </c>
      <c r="AU38" s="5">
        <v>1112</v>
      </c>
      <c r="AV38" s="5">
        <v>620</v>
      </c>
      <c r="AW38" s="5">
        <v>346</v>
      </c>
      <c r="AX38" s="5">
        <v>178</v>
      </c>
      <c r="AY38" s="5">
        <v>99</v>
      </c>
      <c r="BB38" s="5">
        <v>1496</v>
      </c>
      <c r="BC38" s="5">
        <v>17</v>
      </c>
      <c r="BD38" s="5">
        <v>60</v>
      </c>
      <c r="BE38" s="5">
        <v>529</v>
      </c>
      <c r="BF38" s="5">
        <v>44</v>
      </c>
      <c r="BG38" s="5">
        <v>2311</v>
      </c>
      <c r="BI38" s="5">
        <v>2174</v>
      </c>
      <c r="BJ38" s="5">
        <v>151</v>
      </c>
      <c r="BL38" s="5">
        <v>2211</v>
      </c>
      <c r="BM38" s="5">
        <v>144</v>
      </c>
      <c r="BN38" s="5">
        <v>2062</v>
      </c>
      <c r="BO38" s="5">
        <v>286</v>
      </c>
      <c r="BP38" s="5">
        <v>2270</v>
      </c>
      <c r="BQ38" s="5">
        <v>85</v>
      </c>
      <c r="BR38" s="5">
        <v>2150</v>
      </c>
      <c r="BS38" s="5">
        <v>205</v>
      </c>
      <c r="BU38" s="5" t="s">
        <v>1</v>
      </c>
    </row>
    <row r="39" spans="1:73" ht="15">
      <c r="A39" s="4" t="s">
        <v>64</v>
      </c>
      <c r="B39" s="4" t="s">
        <v>36</v>
      </c>
      <c r="C39" s="4">
        <v>319</v>
      </c>
      <c r="D39" s="4">
        <v>246</v>
      </c>
      <c r="E39" s="4">
        <v>345</v>
      </c>
      <c r="F39" s="4">
        <v>333</v>
      </c>
      <c r="G39" s="4">
        <v>292</v>
      </c>
      <c r="H39" s="4">
        <v>303</v>
      </c>
      <c r="I39" s="4">
        <v>318</v>
      </c>
      <c r="J39" s="4">
        <v>274</v>
      </c>
      <c r="K39" s="4">
        <v>262</v>
      </c>
      <c r="L39" s="4">
        <v>258</v>
      </c>
      <c r="M39" s="4">
        <v>375</v>
      </c>
      <c r="N39" s="4">
        <v>219</v>
      </c>
      <c r="O39" s="4">
        <v>331</v>
      </c>
      <c r="P39" s="4">
        <v>346</v>
      </c>
      <c r="Q39" s="4">
        <v>317</v>
      </c>
      <c r="R39" s="4">
        <v>265</v>
      </c>
      <c r="S39" s="4">
        <v>326</v>
      </c>
      <c r="T39" s="4">
        <v>307</v>
      </c>
      <c r="U39" s="4">
        <v>357</v>
      </c>
      <c r="V39" s="4">
        <v>1247</v>
      </c>
      <c r="W39" s="4">
        <v>4546</v>
      </c>
      <c r="X39" s="4">
        <v>2069</v>
      </c>
      <c r="Y39" s="4">
        <v>3724</v>
      </c>
      <c r="Z39" s="4">
        <v>1349</v>
      </c>
      <c r="AA39" s="4">
        <v>4384</v>
      </c>
      <c r="AB39" s="4">
        <v>4862</v>
      </c>
      <c r="AC39" s="4">
        <v>931</v>
      </c>
      <c r="AD39" s="4">
        <v>5539</v>
      </c>
      <c r="AE39" s="4">
        <v>254</v>
      </c>
      <c r="AF39" s="4">
        <v>2314</v>
      </c>
      <c r="AG39" s="4">
        <v>461</v>
      </c>
      <c r="AH39" s="4" t="s">
        <v>1</v>
      </c>
      <c r="AI39" s="4" t="s">
        <v>1</v>
      </c>
      <c r="AJ39" s="4">
        <v>5793</v>
      </c>
      <c r="AK39" s="5" t="s">
        <v>1</v>
      </c>
      <c r="AL39" s="5">
        <v>24</v>
      </c>
      <c r="AM39" s="5">
        <v>1633</v>
      </c>
      <c r="AN39" s="5">
        <v>2161</v>
      </c>
      <c r="AO39" s="5">
        <v>1975</v>
      </c>
      <c r="AP39" s="5">
        <v>1121</v>
      </c>
      <c r="AQ39" s="5">
        <v>3071</v>
      </c>
      <c r="AR39" s="5">
        <v>1557</v>
      </c>
      <c r="AS39" s="5">
        <v>4980</v>
      </c>
      <c r="AT39" s="5">
        <v>813</v>
      </c>
      <c r="AU39" s="5">
        <v>1519</v>
      </c>
      <c r="AV39" s="5">
        <v>1297</v>
      </c>
      <c r="AW39" s="5">
        <v>1082</v>
      </c>
      <c r="AX39" s="5">
        <v>926</v>
      </c>
      <c r="AY39" s="5">
        <v>969</v>
      </c>
      <c r="BB39" s="5">
        <v>5448</v>
      </c>
      <c r="BC39" s="5">
        <v>24</v>
      </c>
      <c r="BD39" s="5">
        <v>106</v>
      </c>
      <c r="BE39" s="5">
        <v>210</v>
      </c>
      <c r="BF39" s="5" t="s">
        <v>1</v>
      </c>
      <c r="BG39" s="5">
        <v>5793</v>
      </c>
      <c r="BI39" s="5">
        <v>5448</v>
      </c>
      <c r="BJ39" s="5">
        <v>340</v>
      </c>
      <c r="BL39" s="5">
        <v>5640</v>
      </c>
      <c r="BM39" s="5">
        <v>153</v>
      </c>
      <c r="BN39" s="5">
        <v>5684</v>
      </c>
      <c r="BO39" s="5">
        <v>104</v>
      </c>
      <c r="BP39" s="5">
        <v>5712</v>
      </c>
      <c r="BQ39" s="5">
        <v>81</v>
      </c>
      <c r="BR39" s="5">
        <v>5306</v>
      </c>
      <c r="BS39" s="5">
        <v>487</v>
      </c>
      <c r="BU39" s="5">
        <v>1714</v>
      </c>
    </row>
    <row r="40" spans="2:73" ht="15">
      <c r="B40" s="4" t="s">
        <v>37</v>
      </c>
      <c r="C40" s="4">
        <v>54</v>
      </c>
      <c r="D40" s="4">
        <v>77</v>
      </c>
      <c r="E40" s="4">
        <v>68</v>
      </c>
      <c r="F40" s="4">
        <v>86</v>
      </c>
      <c r="G40" s="4">
        <v>107</v>
      </c>
      <c r="H40" s="4">
        <v>30</v>
      </c>
      <c r="I40" s="4">
        <v>124</v>
      </c>
      <c r="J40" s="4">
        <v>47</v>
      </c>
      <c r="K40" s="4">
        <v>83</v>
      </c>
      <c r="L40" s="4">
        <v>86</v>
      </c>
      <c r="M40" s="4">
        <v>120</v>
      </c>
      <c r="N40" s="4">
        <v>67</v>
      </c>
      <c r="O40" s="4">
        <v>34</v>
      </c>
      <c r="P40" s="4">
        <v>97</v>
      </c>
      <c r="Q40" s="4">
        <v>62</v>
      </c>
      <c r="R40" s="4">
        <v>103</v>
      </c>
      <c r="S40" s="4">
        <v>68</v>
      </c>
      <c r="T40" s="4">
        <v>200</v>
      </c>
      <c r="U40" s="4">
        <v>235</v>
      </c>
      <c r="V40" s="4">
        <v>307</v>
      </c>
      <c r="W40" s="4">
        <v>1441</v>
      </c>
      <c r="X40" s="4">
        <v>530</v>
      </c>
      <c r="Y40" s="4">
        <v>1218</v>
      </c>
      <c r="Z40" s="4">
        <v>216</v>
      </c>
      <c r="AA40" s="4">
        <v>1507</v>
      </c>
      <c r="AB40" s="4">
        <v>1354</v>
      </c>
      <c r="AC40" s="4">
        <v>394</v>
      </c>
      <c r="AD40" s="4">
        <v>1609</v>
      </c>
      <c r="AE40" s="4">
        <v>139</v>
      </c>
      <c r="AF40" s="4">
        <v>619</v>
      </c>
      <c r="AG40" s="4">
        <v>145</v>
      </c>
      <c r="AH40" s="4" t="s">
        <v>1</v>
      </c>
      <c r="AI40" s="4" t="s">
        <v>1</v>
      </c>
      <c r="AJ40" s="4" t="s">
        <v>1</v>
      </c>
      <c r="AK40" s="5">
        <v>1748</v>
      </c>
      <c r="AL40" s="5">
        <v>11</v>
      </c>
      <c r="AM40" s="5">
        <v>410</v>
      </c>
      <c r="AN40" s="5">
        <v>643</v>
      </c>
      <c r="AO40" s="5">
        <v>684</v>
      </c>
      <c r="AP40" s="5">
        <v>531</v>
      </c>
      <c r="AQ40" s="5">
        <v>921</v>
      </c>
      <c r="AR40" s="5">
        <v>281</v>
      </c>
      <c r="AS40" s="5">
        <v>1512</v>
      </c>
      <c r="AT40" s="5">
        <v>236</v>
      </c>
      <c r="AU40" s="5">
        <v>673</v>
      </c>
      <c r="AV40" s="5">
        <v>458</v>
      </c>
      <c r="AW40" s="5">
        <v>301</v>
      </c>
      <c r="AX40" s="5">
        <v>190</v>
      </c>
      <c r="AY40" s="5">
        <v>126</v>
      </c>
      <c r="BB40" s="5">
        <v>1485</v>
      </c>
      <c r="BC40" s="5">
        <v>15</v>
      </c>
      <c r="BD40" s="5">
        <v>36</v>
      </c>
      <c r="BE40" s="5">
        <v>212</v>
      </c>
      <c r="BF40" s="5" t="s">
        <v>1</v>
      </c>
      <c r="BG40" s="5">
        <v>1748</v>
      </c>
      <c r="BI40" s="5">
        <v>1607</v>
      </c>
      <c r="BJ40" s="5">
        <v>140</v>
      </c>
      <c r="BL40" s="5">
        <v>1692</v>
      </c>
      <c r="BM40" s="5">
        <v>56</v>
      </c>
      <c r="BN40" s="5">
        <v>1718</v>
      </c>
      <c r="BO40" s="5">
        <v>29</v>
      </c>
      <c r="BP40" s="5">
        <v>1716</v>
      </c>
      <c r="BQ40" s="5">
        <v>32</v>
      </c>
      <c r="BR40" s="5">
        <v>1624</v>
      </c>
      <c r="BS40" s="5">
        <v>124</v>
      </c>
      <c r="BU40" s="5">
        <v>822</v>
      </c>
    </row>
    <row r="41" spans="1:73" ht="15">
      <c r="A41" s="4" t="s">
        <v>11</v>
      </c>
      <c r="B41" s="4" t="s">
        <v>65</v>
      </c>
      <c r="C41" s="4">
        <v>22</v>
      </c>
      <c r="D41" s="4">
        <v>18</v>
      </c>
      <c r="E41" s="4">
        <v>26</v>
      </c>
      <c r="F41" s="4">
        <v>24</v>
      </c>
      <c r="G41" s="4">
        <v>13</v>
      </c>
      <c r="H41" s="4">
        <v>16</v>
      </c>
      <c r="I41" s="4">
        <v>14</v>
      </c>
      <c r="J41" s="4">
        <v>7</v>
      </c>
      <c r="K41" s="4">
        <v>20</v>
      </c>
      <c r="L41" s="4">
        <v>25</v>
      </c>
      <c r="M41" s="4">
        <v>14</v>
      </c>
      <c r="N41" s="4">
        <v>25</v>
      </c>
      <c r="O41" s="4">
        <v>13</v>
      </c>
      <c r="P41" s="4">
        <v>8</v>
      </c>
      <c r="Q41" s="4">
        <v>8</v>
      </c>
      <c r="R41" s="4">
        <v>22</v>
      </c>
      <c r="S41" s="4">
        <v>23</v>
      </c>
      <c r="T41" s="4">
        <v>14</v>
      </c>
      <c r="U41" s="4">
        <v>7</v>
      </c>
      <c r="V41" s="4">
        <v>49</v>
      </c>
      <c r="W41" s="4">
        <v>270</v>
      </c>
      <c r="X41" s="4">
        <v>282</v>
      </c>
      <c r="Y41" s="4">
        <v>37</v>
      </c>
      <c r="Z41" s="4">
        <v>58</v>
      </c>
      <c r="AA41" s="4">
        <v>258</v>
      </c>
      <c r="AB41" s="4">
        <v>278</v>
      </c>
      <c r="AC41" s="4">
        <v>41</v>
      </c>
      <c r="AD41" s="4">
        <v>234</v>
      </c>
      <c r="AE41" s="4">
        <v>85</v>
      </c>
      <c r="AF41" s="4">
        <v>21</v>
      </c>
      <c r="AG41" s="4">
        <v>4</v>
      </c>
      <c r="AH41" s="4">
        <v>227</v>
      </c>
      <c r="AI41" s="4">
        <v>23</v>
      </c>
      <c r="AJ41" s="4">
        <v>24</v>
      </c>
      <c r="AK41" s="5">
        <v>11</v>
      </c>
      <c r="AL41" s="5">
        <v>319</v>
      </c>
      <c r="AM41" s="5" t="s">
        <v>1</v>
      </c>
      <c r="AN41" s="5" t="s">
        <v>1</v>
      </c>
      <c r="AO41" s="5" t="s">
        <v>1</v>
      </c>
      <c r="AP41" s="5">
        <v>137</v>
      </c>
      <c r="AQ41" s="5">
        <v>143</v>
      </c>
      <c r="AR41" s="5">
        <v>37</v>
      </c>
      <c r="AS41" s="5">
        <v>50</v>
      </c>
      <c r="AT41" s="5">
        <v>269</v>
      </c>
      <c r="AU41" s="5">
        <v>99</v>
      </c>
      <c r="AV41" s="5">
        <v>78</v>
      </c>
      <c r="AW41" s="5">
        <v>57</v>
      </c>
      <c r="AX41" s="5">
        <v>51</v>
      </c>
      <c r="AY41" s="5">
        <v>34</v>
      </c>
      <c r="BB41" s="5">
        <v>185</v>
      </c>
      <c r="BC41" s="5">
        <v>1</v>
      </c>
      <c r="BD41" s="5">
        <v>3</v>
      </c>
      <c r="BE41" s="5">
        <v>5</v>
      </c>
      <c r="BF41" s="5">
        <v>107</v>
      </c>
      <c r="BG41" s="5">
        <v>212</v>
      </c>
      <c r="BI41" s="5">
        <v>224</v>
      </c>
      <c r="BJ41" s="5">
        <v>12</v>
      </c>
      <c r="BL41" s="5">
        <v>7</v>
      </c>
      <c r="BM41" s="5">
        <v>312</v>
      </c>
      <c r="BN41" s="5">
        <v>195</v>
      </c>
      <c r="BO41" s="5">
        <v>119</v>
      </c>
      <c r="BP41" s="5">
        <v>312</v>
      </c>
      <c r="BQ41" s="5" t="s">
        <v>1</v>
      </c>
      <c r="BR41" s="5">
        <v>293</v>
      </c>
      <c r="BS41" s="5">
        <v>26</v>
      </c>
      <c r="BU41" s="5">
        <v>16</v>
      </c>
    </row>
    <row r="42" spans="2:73" ht="15">
      <c r="B42" s="4" t="s">
        <v>39</v>
      </c>
      <c r="C42" s="4">
        <v>373</v>
      </c>
      <c r="D42" s="4">
        <v>364</v>
      </c>
      <c r="E42" s="4">
        <v>357</v>
      </c>
      <c r="F42" s="4">
        <v>384</v>
      </c>
      <c r="G42" s="4">
        <v>336</v>
      </c>
      <c r="H42" s="4">
        <v>321</v>
      </c>
      <c r="I42" s="4">
        <v>298</v>
      </c>
      <c r="J42" s="4">
        <v>264</v>
      </c>
      <c r="K42" s="4">
        <v>430</v>
      </c>
      <c r="L42" s="4">
        <v>261</v>
      </c>
      <c r="M42" s="4">
        <v>357</v>
      </c>
      <c r="N42" s="4">
        <v>357</v>
      </c>
      <c r="O42" s="4">
        <v>348</v>
      </c>
      <c r="P42" s="4">
        <v>300</v>
      </c>
      <c r="Q42" s="4">
        <v>218</v>
      </c>
      <c r="R42" s="4">
        <v>361</v>
      </c>
      <c r="S42" s="4">
        <v>263</v>
      </c>
      <c r="T42" s="4">
        <v>252</v>
      </c>
      <c r="U42" s="4">
        <v>264</v>
      </c>
      <c r="V42" s="4">
        <v>1227</v>
      </c>
      <c r="W42" s="4">
        <v>4881</v>
      </c>
      <c r="X42" s="4">
        <v>5442</v>
      </c>
      <c r="Y42" s="4">
        <v>666</v>
      </c>
      <c r="Z42" s="4">
        <v>1318</v>
      </c>
      <c r="AA42" s="4">
        <v>4715</v>
      </c>
      <c r="AB42" s="4">
        <v>5201</v>
      </c>
      <c r="AC42" s="4">
        <v>907</v>
      </c>
      <c r="AD42" s="4">
        <v>5526</v>
      </c>
      <c r="AE42" s="4">
        <v>582</v>
      </c>
      <c r="AF42" s="4">
        <v>785</v>
      </c>
      <c r="AG42" s="4">
        <v>126</v>
      </c>
      <c r="AH42" s="4">
        <v>2949</v>
      </c>
      <c r="AI42" s="4">
        <v>266</v>
      </c>
      <c r="AJ42" s="4">
        <v>1633</v>
      </c>
      <c r="AK42" s="5">
        <v>410</v>
      </c>
      <c r="AL42" s="5" t="s">
        <v>1</v>
      </c>
      <c r="AM42" s="5">
        <v>6108</v>
      </c>
      <c r="AN42" s="5" t="s">
        <v>1</v>
      </c>
      <c r="AO42" s="5" t="s">
        <v>1</v>
      </c>
      <c r="AP42" s="5">
        <v>1322</v>
      </c>
      <c r="AQ42" s="5">
        <v>3161</v>
      </c>
      <c r="AR42" s="5">
        <v>1584</v>
      </c>
      <c r="AS42" s="5">
        <v>4487</v>
      </c>
      <c r="AT42" s="5">
        <v>1621</v>
      </c>
      <c r="AU42" s="5">
        <v>1482</v>
      </c>
      <c r="AV42" s="5">
        <v>1373</v>
      </c>
      <c r="AW42" s="5">
        <v>1221</v>
      </c>
      <c r="AX42" s="5">
        <v>1047</v>
      </c>
      <c r="AY42" s="5">
        <v>985</v>
      </c>
      <c r="BB42" s="5">
        <v>5239</v>
      </c>
      <c r="BC42" s="5">
        <v>20</v>
      </c>
      <c r="BD42" s="5">
        <v>91</v>
      </c>
      <c r="BE42" s="5">
        <v>108</v>
      </c>
      <c r="BF42" s="5">
        <v>333</v>
      </c>
      <c r="BG42" s="5">
        <v>5775</v>
      </c>
      <c r="BI42" s="5">
        <v>5561</v>
      </c>
      <c r="BJ42" s="5">
        <v>351</v>
      </c>
      <c r="BL42" s="5">
        <v>5261</v>
      </c>
      <c r="BM42" s="5">
        <v>847</v>
      </c>
      <c r="BN42" s="5">
        <v>5245</v>
      </c>
      <c r="BO42" s="5">
        <v>823</v>
      </c>
      <c r="BP42" s="5">
        <v>6105</v>
      </c>
      <c r="BQ42" s="5" t="s">
        <v>1</v>
      </c>
      <c r="BR42" s="5">
        <v>5807</v>
      </c>
      <c r="BS42" s="5">
        <v>301</v>
      </c>
      <c r="BU42" s="5">
        <v>713</v>
      </c>
    </row>
    <row r="43" spans="2:73" ht="15">
      <c r="B43" s="4" t="s">
        <v>40</v>
      </c>
      <c r="C43" s="4">
        <v>645</v>
      </c>
      <c r="D43" s="4">
        <v>696</v>
      </c>
      <c r="E43" s="4">
        <v>650</v>
      </c>
      <c r="F43" s="4">
        <v>730</v>
      </c>
      <c r="G43" s="4">
        <v>747</v>
      </c>
      <c r="H43" s="4">
        <v>607</v>
      </c>
      <c r="I43" s="4">
        <v>672</v>
      </c>
      <c r="J43" s="4">
        <v>490</v>
      </c>
      <c r="K43" s="4">
        <v>643</v>
      </c>
      <c r="L43" s="4">
        <v>692</v>
      </c>
      <c r="M43" s="4">
        <v>684</v>
      </c>
      <c r="N43" s="4">
        <v>782</v>
      </c>
      <c r="O43" s="4">
        <v>871</v>
      </c>
      <c r="P43" s="4">
        <v>811</v>
      </c>
      <c r="Q43" s="4">
        <v>635</v>
      </c>
      <c r="R43" s="4">
        <v>739</v>
      </c>
      <c r="S43" s="4">
        <v>723</v>
      </c>
      <c r="T43" s="4">
        <v>807</v>
      </c>
      <c r="U43" s="4">
        <v>541</v>
      </c>
      <c r="V43" s="4">
        <v>2664</v>
      </c>
      <c r="W43" s="4">
        <v>10501</v>
      </c>
      <c r="X43" s="4">
        <v>1968</v>
      </c>
      <c r="Y43" s="4">
        <v>11197</v>
      </c>
      <c r="Z43" s="4">
        <v>3127</v>
      </c>
      <c r="AA43" s="4">
        <v>9845</v>
      </c>
      <c r="AB43" s="4">
        <v>11267</v>
      </c>
      <c r="AC43" s="4">
        <v>1898</v>
      </c>
      <c r="AD43" s="4">
        <v>11984</v>
      </c>
      <c r="AE43" s="4">
        <v>1181</v>
      </c>
      <c r="AF43" s="4">
        <v>1103</v>
      </c>
      <c r="AG43" s="4">
        <v>232</v>
      </c>
      <c r="AH43" s="4">
        <v>7886</v>
      </c>
      <c r="AI43" s="4">
        <v>726</v>
      </c>
      <c r="AJ43" s="4">
        <v>2161</v>
      </c>
      <c r="AK43" s="5">
        <v>643</v>
      </c>
      <c r="AL43" s="5" t="s">
        <v>1</v>
      </c>
      <c r="AM43" s="5" t="s">
        <v>1</v>
      </c>
      <c r="AN43" s="5">
        <v>13165</v>
      </c>
      <c r="AO43" s="5" t="s">
        <v>1</v>
      </c>
      <c r="AP43" s="5">
        <v>2692</v>
      </c>
      <c r="AQ43" s="5">
        <v>6907</v>
      </c>
      <c r="AR43" s="5">
        <v>3473</v>
      </c>
      <c r="AS43" s="5">
        <v>11088</v>
      </c>
      <c r="AT43" s="5">
        <v>2077</v>
      </c>
      <c r="AU43" s="5">
        <v>3060</v>
      </c>
      <c r="AV43" s="5">
        <v>2917</v>
      </c>
      <c r="AW43" s="5">
        <v>2634</v>
      </c>
      <c r="AX43" s="5">
        <v>2351</v>
      </c>
      <c r="AY43" s="5">
        <v>2203</v>
      </c>
      <c r="BB43" s="5">
        <v>11846</v>
      </c>
      <c r="BC43" s="5">
        <v>71</v>
      </c>
      <c r="BD43" s="5">
        <v>257</v>
      </c>
      <c r="BE43" s="5">
        <v>265</v>
      </c>
      <c r="BF43" s="5">
        <v>100</v>
      </c>
      <c r="BG43" s="5">
        <v>13065</v>
      </c>
      <c r="BI43" s="5">
        <v>12294</v>
      </c>
      <c r="BJ43" s="5">
        <v>812</v>
      </c>
      <c r="BL43" s="5">
        <v>12722</v>
      </c>
      <c r="BM43" s="5">
        <v>443</v>
      </c>
      <c r="BN43" s="5">
        <v>12127</v>
      </c>
      <c r="BO43" s="5">
        <v>997</v>
      </c>
      <c r="BP43" s="5">
        <v>12722</v>
      </c>
      <c r="BQ43" s="5">
        <v>443</v>
      </c>
      <c r="BR43" s="5">
        <v>12252</v>
      </c>
      <c r="BS43" s="5">
        <v>913</v>
      </c>
      <c r="BU43" s="5">
        <v>1009</v>
      </c>
    </row>
    <row r="44" spans="2:73" ht="15">
      <c r="B44" s="4" t="s">
        <v>66</v>
      </c>
      <c r="C44" s="4">
        <v>606</v>
      </c>
      <c r="D44" s="4">
        <v>458</v>
      </c>
      <c r="E44" s="4">
        <v>660</v>
      </c>
      <c r="F44" s="4">
        <v>749</v>
      </c>
      <c r="G44" s="4">
        <v>742</v>
      </c>
      <c r="H44" s="4">
        <v>666</v>
      </c>
      <c r="I44" s="4">
        <v>768</v>
      </c>
      <c r="J44" s="4">
        <v>564</v>
      </c>
      <c r="K44" s="4">
        <v>463</v>
      </c>
      <c r="L44" s="4">
        <v>733</v>
      </c>
      <c r="M44" s="4">
        <v>831</v>
      </c>
      <c r="N44" s="4">
        <v>389</v>
      </c>
      <c r="O44" s="4">
        <v>521</v>
      </c>
      <c r="P44" s="4">
        <v>925</v>
      </c>
      <c r="Q44" s="4">
        <v>1041</v>
      </c>
      <c r="R44" s="4">
        <v>590</v>
      </c>
      <c r="S44" s="4">
        <v>638</v>
      </c>
      <c r="T44" s="4">
        <v>968</v>
      </c>
      <c r="U44" s="4">
        <v>1559</v>
      </c>
      <c r="V44" s="4">
        <v>3092</v>
      </c>
      <c r="W44" s="4">
        <v>10779</v>
      </c>
      <c r="X44" s="4">
        <v>2705</v>
      </c>
      <c r="Y44" s="4">
        <v>11166</v>
      </c>
      <c r="Z44" s="4">
        <v>3463</v>
      </c>
      <c r="AA44" s="4">
        <v>10299</v>
      </c>
      <c r="AB44" s="4">
        <v>11126</v>
      </c>
      <c r="AC44" s="4">
        <v>2745</v>
      </c>
      <c r="AD44" s="4">
        <v>12492</v>
      </c>
      <c r="AE44" s="4">
        <v>1379</v>
      </c>
      <c r="AF44" s="4">
        <v>1024</v>
      </c>
      <c r="AG44" s="4">
        <v>244</v>
      </c>
      <c r="AH44" s="4">
        <v>8131</v>
      </c>
      <c r="AI44" s="4">
        <v>1340</v>
      </c>
      <c r="AJ44" s="4">
        <v>1975</v>
      </c>
      <c r="AK44" s="5">
        <v>684</v>
      </c>
      <c r="AL44" s="5" t="s">
        <v>1</v>
      </c>
      <c r="AM44" s="5" t="s">
        <v>1</v>
      </c>
      <c r="AN44" s="5" t="s">
        <v>1</v>
      </c>
      <c r="AO44" s="5">
        <v>13871</v>
      </c>
      <c r="AP44" s="5">
        <v>3250</v>
      </c>
      <c r="AQ44" s="5">
        <v>7983</v>
      </c>
      <c r="AR44" s="5">
        <v>2501</v>
      </c>
      <c r="AS44" s="5">
        <v>12357</v>
      </c>
      <c r="AT44" s="5">
        <v>1514</v>
      </c>
      <c r="AU44" s="5">
        <v>3629</v>
      </c>
      <c r="AV44" s="5">
        <v>3002</v>
      </c>
      <c r="AW44" s="5">
        <v>2781</v>
      </c>
      <c r="AX44" s="5">
        <v>2379</v>
      </c>
      <c r="AY44" s="5">
        <v>2080</v>
      </c>
      <c r="BB44" s="5">
        <v>11864</v>
      </c>
      <c r="BC44" s="5">
        <v>80</v>
      </c>
      <c r="BD44" s="5">
        <v>230</v>
      </c>
      <c r="BE44" s="5">
        <v>1015</v>
      </c>
      <c r="BF44" s="5">
        <v>11</v>
      </c>
      <c r="BG44" s="5">
        <v>13860</v>
      </c>
      <c r="BI44" s="5">
        <v>12683</v>
      </c>
      <c r="BJ44" s="5">
        <v>1184</v>
      </c>
      <c r="BL44" s="5">
        <v>13784</v>
      </c>
      <c r="BM44" s="5">
        <v>87</v>
      </c>
      <c r="BN44" s="5">
        <v>12828</v>
      </c>
      <c r="BO44" s="5">
        <v>1001</v>
      </c>
      <c r="BP44" s="5">
        <v>13589</v>
      </c>
      <c r="BQ44" s="5">
        <v>282</v>
      </c>
      <c r="BR44" s="5">
        <v>11969</v>
      </c>
      <c r="BS44" s="5">
        <v>1902</v>
      </c>
      <c r="BU44" s="5">
        <v>1105</v>
      </c>
    </row>
    <row r="45" spans="1:73" ht="15">
      <c r="A45" s="4" t="s">
        <v>312</v>
      </c>
      <c r="B45" s="4" t="s">
        <v>42</v>
      </c>
      <c r="C45" s="4">
        <v>358</v>
      </c>
      <c r="D45" s="4">
        <v>307</v>
      </c>
      <c r="E45" s="4">
        <v>236</v>
      </c>
      <c r="F45" s="4">
        <v>390</v>
      </c>
      <c r="G45" s="4">
        <v>334</v>
      </c>
      <c r="H45" s="4">
        <v>288</v>
      </c>
      <c r="I45" s="4">
        <v>420</v>
      </c>
      <c r="J45" s="4">
        <v>132</v>
      </c>
      <c r="K45" s="4">
        <v>191</v>
      </c>
      <c r="L45" s="4">
        <v>320</v>
      </c>
      <c r="M45" s="4">
        <v>765</v>
      </c>
      <c r="N45" s="4">
        <v>246</v>
      </c>
      <c r="O45" s="4">
        <v>265</v>
      </c>
      <c r="P45" s="4">
        <v>565</v>
      </c>
      <c r="Q45" s="4">
        <v>304</v>
      </c>
      <c r="R45" s="4">
        <v>270</v>
      </c>
      <c r="S45" s="4">
        <v>378</v>
      </c>
      <c r="T45" s="4">
        <v>439</v>
      </c>
      <c r="U45" s="4">
        <v>1193</v>
      </c>
      <c r="V45" s="4">
        <v>1194</v>
      </c>
      <c r="W45" s="4">
        <v>6207</v>
      </c>
      <c r="X45" s="4">
        <v>2117</v>
      </c>
      <c r="Y45" s="4">
        <v>5284</v>
      </c>
      <c r="Z45" s="4">
        <v>754</v>
      </c>
      <c r="AA45" s="4">
        <v>6540</v>
      </c>
      <c r="AB45" s="4">
        <v>5519</v>
      </c>
      <c r="AC45" s="4">
        <v>1882</v>
      </c>
      <c r="AD45" s="4">
        <v>6012</v>
      </c>
      <c r="AE45" s="4">
        <v>1389</v>
      </c>
      <c r="AF45" s="4">
        <v>580</v>
      </c>
      <c r="AG45" s="4">
        <v>193</v>
      </c>
      <c r="AH45" s="4">
        <v>3677</v>
      </c>
      <c r="AI45" s="4">
        <v>1045</v>
      </c>
      <c r="AJ45" s="4">
        <v>1121</v>
      </c>
      <c r="AK45" s="5">
        <v>531</v>
      </c>
      <c r="AL45" s="5">
        <v>137</v>
      </c>
      <c r="AM45" s="5">
        <v>1322</v>
      </c>
      <c r="AN45" s="5">
        <v>2692</v>
      </c>
      <c r="AO45" s="5">
        <v>3250</v>
      </c>
      <c r="AP45" s="5">
        <v>7401</v>
      </c>
      <c r="AQ45" s="5" t="s">
        <v>1</v>
      </c>
      <c r="AR45" s="5" t="s">
        <v>1</v>
      </c>
      <c r="AS45" s="5">
        <v>5077</v>
      </c>
      <c r="AT45" s="5">
        <v>2324</v>
      </c>
      <c r="AU45" s="5">
        <v>2922</v>
      </c>
      <c r="AV45" s="5">
        <v>1878</v>
      </c>
      <c r="AW45" s="5">
        <v>1307</v>
      </c>
      <c r="AX45" s="5">
        <v>912</v>
      </c>
      <c r="AY45" s="5">
        <v>382</v>
      </c>
      <c r="BB45" s="5">
        <v>5534</v>
      </c>
      <c r="BC45" s="5">
        <v>37</v>
      </c>
      <c r="BD45" s="5">
        <v>172</v>
      </c>
      <c r="BE45" s="5">
        <v>887</v>
      </c>
      <c r="BF45" s="5">
        <v>259</v>
      </c>
      <c r="BG45" s="5">
        <v>7142</v>
      </c>
      <c r="BI45" s="5">
        <v>6641</v>
      </c>
      <c r="BJ45" s="5">
        <v>572</v>
      </c>
      <c r="BL45" s="5">
        <v>6702</v>
      </c>
      <c r="BM45" s="5">
        <v>699</v>
      </c>
      <c r="BN45" s="5">
        <v>6304</v>
      </c>
      <c r="BO45" s="5">
        <v>1057</v>
      </c>
      <c r="BP45" s="5">
        <v>7143</v>
      </c>
      <c r="BQ45" s="5">
        <v>258</v>
      </c>
      <c r="BR45" s="5">
        <v>6470</v>
      </c>
      <c r="BS45" s="5">
        <v>931</v>
      </c>
      <c r="BU45" s="5">
        <v>782</v>
      </c>
    </row>
    <row r="46" spans="2:73" ht="15">
      <c r="B46" s="4" t="s">
        <v>43</v>
      </c>
      <c r="C46" s="4">
        <v>938</v>
      </c>
      <c r="D46" s="4">
        <v>907</v>
      </c>
      <c r="E46" s="4">
        <v>1061</v>
      </c>
      <c r="F46" s="4">
        <v>1023</v>
      </c>
      <c r="G46" s="4">
        <v>1103</v>
      </c>
      <c r="H46" s="4">
        <v>833</v>
      </c>
      <c r="I46" s="4">
        <v>973</v>
      </c>
      <c r="J46" s="4">
        <v>530</v>
      </c>
      <c r="K46" s="4">
        <v>932</v>
      </c>
      <c r="L46" s="4">
        <v>1010</v>
      </c>
      <c r="M46" s="4">
        <v>891</v>
      </c>
      <c r="N46" s="4">
        <v>827</v>
      </c>
      <c r="O46" s="4">
        <v>866</v>
      </c>
      <c r="P46" s="4">
        <v>1209</v>
      </c>
      <c r="Q46" s="4">
        <v>1145</v>
      </c>
      <c r="R46" s="4">
        <v>1037</v>
      </c>
      <c r="S46" s="4">
        <v>745</v>
      </c>
      <c r="T46" s="4">
        <v>1248</v>
      </c>
      <c r="U46" s="4">
        <v>916</v>
      </c>
      <c r="V46" s="4">
        <v>3267</v>
      </c>
      <c r="W46" s="4">
        <v>14927</v>
      </c>
      <c r="X46" s="4">
        <v>5267</v>
      </c>
      <c r="Y46" s="4">
        <v>12927</v>
      </c>
      <c r="Z46" s="4">
        <v>3687</v>
      </c>
      <c r="AA46" s="4">
        <v>14306</v>
      </c>
      <c r="AB46" s="4">
        <v>15263</v>
      </c>
      <c r="AC46" s="4">
        <v>2931</v>
      </c>
      <c r="AD46" s="4">
        <v>16627</v>
      </c>
      <c r="AE46" s="4">
        <v>1567</v>
      </c>
      <c r="AF46" s="4">
        <v>1562</v>
      </c>
      <c r="AG46" s="4">
        <v>317</v>
      </c>
      <c r="AH46" s="4">
        <v>10786</v>
      </c>
      <c r="AI46" s="4">
        <v>1112</v>
      </c>
      <c r="AJ46" s="4">
        <v>3071</v>
      </c>
      <c r="AK46" s="5">
        <v>921</v>
      </c>
      <c r="AL46" s="5">
        <v>143</v>
      </c>
      <c r="AM46" s="5">
        <v>3161</v>
      </c>
      <c r="AN46" s="5">
        <v>6907</v>
      </c>
      <c r="AO46" s="5">
        <v>7983</v>
      </c>
      <c r="AP46" s="5" t="s">
        <v>1</v>
      </c>
      <c r="AQ46" s="5">
        <v>18194</v>
      </c>
      <c r="AR46" s="5" t="s">
        <v>1</v>
      </c>
      <c r="AS46" s="5">
        <v>15544</v>
      </c>
      <c r="AT46" s="5">
        <v>2650</v>
      </c>
      <c r="AU46" s="5">
        <v>4491</v>
      </c>
      <c r="AV46" s="5">
        <v>4528</v>
      </c>
      <c r="AW46" s="5">
        <v>4005</v>
      </c>
      <c r="AX46" s="5">
        <v>3187</v>
      </c>
      <c r="AY46" s="5">
        <v>1983</v>
      </c>
      <c r="BB46" s="5">
        <v>16213</v>
      </c>
      <c r="BC46" s="5">
        <v>77</v>
      </c>
      <c r="BD46" s="5">
        <v>320</v>
      </c>
      <c r="BE46" s="5">
        <v>472</v>
      </c>
      <c r="BF46" s="5">
        <v>249</v>
      </c>
      <c r="BG46" s="5">
        <v>17945</v>
      </c>
      <c r="BI46" s="5">
        <v>16671</v>
      </c>
      <c r="BJ46" s="5">
        <v>1396</v>
      </c>
      <c r="BL46" s="5">
        <v>17363</v>
      </c>
      <c r="BM46" s="5">
        <v>831</v>
      </c>
      <c r="BN46" s="5">
        <v>16662</v>
      </c>
      <c r="BO46" s="5">
        <v>1479</v>
      </c>
      <c r="BP46" s="5">
        <v>17798</v>
      </c>
      <c r="BQ46" s="5">
        <v>388</v>
      </c>
      <c r="BR46" s="5">
        <v>16619</v>
      </c>
      <c r="BS46" s="5">
        <v>1575</v>
      </c>
      <c r="BU46" s="5">
        <v>1521</v>
      </c>
    </row>
    <row r="47" spans="2:73" ht="15">
      <c r="B47" s="4" t="s">
        <v>313</v>
      </c>
      <c r="C47" s="4">
        <v>303</v>
      </c>
      <c r="D47" s="4">
        <v>322</v>
      </c>
      <c r="E47" s="4">
        <v>394</v>
      </c>
      <c r="F47" s="4">
        <v>441</v>
      </c>
      <c r="G47" s="4">
        <v>376</v>
      </c>
      <c r="H47" s="4">
        <v>488</v>
      </c>
      <c r="I47" s="4">
        <v>353</v>
      </c>
      <c r="J47" s="4">
        <v>662</v>
      </c>
      <c r="K47" s="4">
        <v>429</v>
      </c>
      <c r="L47" s="4">
        <v>381</v>
      </c>
      <c r="M47" s="4">
        <v>211</v>
      </c>
      <c r="N47" s="4">
        <v>478</v>
      </c>
      <c r="O47" s="4">
        <v>620</v>
      </c>
      <c r="P47" s="4">
        <v>270</v>
      </c>
      <c r="Q47" s="4">
        <v>453</v>
      </c>
      <c r="R47" s="4">
        <v>393</v>
      </c>
      <c r="S47" s="4">
        <v>412</v>
      </c>
      <c r="T47" s="4">
        <v>348</v>
      </c>
      <c r="U47" s="4">
        <v>261</v>
      </c>
      <c r="V47" s="4">
        <v>2462</v>
      </c>
      <c r="W47" s="4">
        <v>5133</v>
      </c>
      <c r="X47" s="4">
        <v>2923</v>
      </c>
      <c r="Y47" s="4">
        <v>4672</v>
      </c>
      <c r="Z47" s="4">
        <v>3454</v>
      </c>
      <c r="AA47" s="4">
        <v>4080</v>
      </c>
      <c r="AB47" s="4">
        <v>6841</v>
      </c>
      <c r="AC47" s="4">
        <v>754</v>
      </c>
      <c r="AD47" s="4">
        <v>7357</v>
      </c>
      <c r="AE47" s="4">
        <v>238</v>
      </c>
      <c r="AF47" s="4">
        <v>772</v>
      </c>
      <c r="AG47" s="4">
        <v>92</v>
      </c>
      <c r="AH47" s="4">
        <v>4567</v>
      </c>
      <c r="AI47" s="4">
        <v>181</v>
      </c>
      <c r="AJ47" s="4">
        <v>1557</v>
      </c>
      <c r="AK47" s="5">
        <v>281</v>
      </c>
      <c r="AL47" s="5">
        <v>37</v>
      </c>
      <c r="AM47" s="5">
        <v>1584</v>
      </c>
      <c r="AN47" s="5">
        <v>3473</v>
      </c>
      <c r="AO47" s="5">
        <v>2501</v>
      </c>
      <c r="AP47" s="5" t="s">
        <v>1</v>
      </c>
      <c r="AQ47" s="5" t="s">
        <v>1</v>
      </c>
      <c r="AR47" s="5">
        <v>7595</v>
      </c>
      <c r="AS47" s="5">
        <v>7104</v>
      </c>
      <c r="AT47" s="5">
        <v>491</v>
      </c>
      <c r="AU47" s="5">
        <v>796</v>
      </c>
      <c r="AV47" s="5">
        <v>927</v>
      </c>
      <c r="AW47" s="5">
        <v>1312</v>
      </c>
      <c r="AX47" s="5">
        <v>1703</v>
      </c>
      <c r="AY47" s="5">
        <v>2857</v>
      </c>
      <c r="BB47" s="5">
        <v>7150</v>
      </c>
      <c r="BC47" s="5">
        <v>58</v>
      </c>
      <c r="BD47" s="5">
        <v>79</v>
      </c>
      <c r="BE47" s="5">
        <v>34</v>
      </c>
      <c r="BF47" s="5">
        <v>37</v>
      </c>
      <c r="BG47" s="5">
        <v>7558</v>
      </c>
      <c r="BI47" s="5">
        <v>7196</v>
      </c>
      <c r="BJ47" s="5">
        <v>374</v>
      </c>
      <c r="BL47" s="5">
        <v>7450</v>
      </c>
      <c r="BM47" s="5">
        <v>145</v>
      </c>
      <c r="BN47" s="5">
        <v>7191</v>
      </c>
      <c r="BO47" s="5">
        <v>371</v>
      </c>
      <c r="BP47" s="5">
        <v>7526</v>
      </c>
      <c r="BQ47" s="5">
        <v>67</v>
      </c>
      <c r="BR47" s="5">
        <v>6991</v>
      </c>
      <c r="BS47" s="5">
        <v>604</v>
      </c>
      <c r="BU47" s="5">
        <v>519</v>
      </c>
    </row>
    <row r="48" spans="1:73" ht="15">
      <c r="A48" s="4" t="s">
        <v>314</v>
      </c>
      <c r="B48" s="4" t="s">
        <v>45</v>
      </c>
      <c r="C48" s="4">
        <v>1474</v>
      </c>
      <c r="D48" s="4">
        <v>1248</v>
      </c>
      <c r="E48" s="4">
        <v>1409</v>
      </c>
      <c r="F48" s="4">
        <v>1524</v>
      </c>
      <c r="G48" s="4">
        <v>1563</v>
      </c>
      <c r="H48" s="4">
        <v>1319</v>
      </c>
      <c r="I48" s="4">
        <v>1487</v>
      </c>
      <c r="J48" s="4">
        <v>996</v>
      </c>
      <c r="K48" s="4">
        <v>1257</v>
      </c>
      <c r="L48" s="4">
        <v>1359</v>
      </c>
      <c r="M48" s="4">
        <v>1618</v>
      </c>
      <c r="N48" s="4">
        <v>1227</v>
      </c>
      <c r="O48" s="4">
        <v>1444</v>
      </c>
      <c r="P48" s="4">
        <v>1697</v>
      </c>
      <c r="Q48" s="4">
        <v>1542</v>
      </c>
      <c r="R48" s="4">
        <v>1453</v>
      </c>
      <c r="S48" s="4">
        <v>1276</v>
      </c>
      <c r="T48" s="4">
        <v>1855</v>
      </c>
      <c r="U48" s="4">
        <v>2234</v>
      </c>
      <c r="V48" s="4">
        <v>5707</v>
      </c>
      <c r="W48" s="4">
        <v>22275</v>
      </c>
      <c r="X48" s="4">
        <v>8102</v>
      </c>
      <c r="Y48" s="4">
        <v>19880</v>
      </c>
      <c r="Z48" s="4">
        <v>6606</v>
      </c>
      <c r="AA48" s="4">
        <v>21070</v>
      </c>
      <c r="AB48" s="4">
        <v>23130</v>
      </c>
      <c r="AC48" s="4">
        <v>4852</v>
      </c>
      <c r="AD48" s="4">
        <v>25371</v>
      </c>
      <c r="AE48" s="4">
        <v>2611</v>
      </c>
      <c r="AF48" s="4">
        <v>2499</v>
      </c>
      <c r="AG48" s="4">
        <v>526</v>
      </c>
      <c r="AH48" s="4">
        <v>15796</v>
      </c>
      <c r="AI48" s="4">
        <v>2024</v>
      </c>
      <c r="AJ48" s="4">
        <v>4980</v>
      </c>
      <c r="AK48" s="5">
        <v>1512</v>
      </c>
      <c r="AL48" s="5">
        <v>50</v>
      </c>
      <c r="AM48" s="5">
        <v>4487</v>
      </c>
      <c r="AN48" s="5">
        <v>11088</v>
      </c>
      <c r="AO48" s="5">
        <v>12357</v>
      </c>
      <c r="AP48" s="5">
        <v>5077</v>
      </c>
      <c r="AQ48" s="5">
        <v>15544</v>
      </c>
      <c r="AR48" s="5">
        <v>7104</v>
      </c>
      <c r="AS48" s="5">
        <v>27982</v>
      </c>
      <c r="AT48" s="5" t="s">
        <v>1</v>
      </c>
      <c r="AU48" s="5">
        <v>6897</v>
      </c>
      <c r="AV48" s="5">
        <v>6160</v>
      </c>
      <c r="AW48" s="5">
        <v>5739</v>
      </c>
      <c r="AX48" s="5">
        <v>4853</v>
      </c>
      <c r="AY48" s="5">
        <v>4333</v>
      </c>
      <c r="BB48" s="5">
        <v>24413</v>
      </c>
      <c r="BC48" s="5">
        <v>151</v>
      </c>
      <c r="BD48" s="5">
        <v>466</v>
      </c>
      <c r="BE48" s="5">
        <v>1328</v>
      </c>
      <c r="BF48" s="5">
        <v>257</v>
      </c>
      <c r="BG48" s="5">
        <v>27725</v>
      </c>
      <c r="BI48" s="5">
        <v>25844</v>
      </c>
      <c r="BJ48" s="5">
        <v>1992</v>
      </c>
      <c r="BL48" s="5">
        <v>27789</v>
      </c>
      <c r="BM48" s="5">
        <v>193</v>
      </c>
      <c r="BN48" s="5">
        <v>26786</v>
      </c>
      <c r="BO48" s="5">
        <v>1121</v>
      </c>
      <c r="BP48" s="5">
        <v>27720</v>
      </c>
      <c r="BQ48" s="5">
        <v>258</v>
      </c>
      <c r="BR48" s="5">
        <v>25542</v>
      </c>
      <c r="BS48" s="5">
        <v>2440</v>
      </c>
      <c r="BU48" s="5">
        <v>2458</v>
      </c>
    </row>
    <row r="49" spans="2:73" ht="15">
      <c r="B49" s="4" t="s">
        <v>46</v>
      </c>
      <c r="C49" s="4">
        <v>172</v>
      </c>
      <c r="D49" s="4">
        <v>288</v>
      </c>
      <c r="E49" s="4">
        <v>284</v>
      </c>
      <c r="F49" s="4">
        <v>363</v>
      </c>
      <c r="G49" s="4">
        <v>275</v>
      </c>
      <c r="H49" s="4">
        <v>291</v>
      </c>
      <c r="I49" s="4">
        <v>265</v>
      </c>
      <c r="J49" s="4">
        <v>329</v>
      </c>
      <c r="K49" s="4">
        <v>299</v>
      </c>
      <c r="L49" s="4">
        <v>352</v>
      </c>
      <c r="M49" s="4">
        <v>268</v>
      </c>
      <c r="N49" s="4">
        <v>326</v>
      </c>
      <c r="O49" s="4">
        <v>309</v>
      </c>
      <c r="P49" s="4">
        <v>347</v>
      </c>
      <c r="Q49" s="4">
        <v>360</v>
      </c>
      <c r="R49" s="4">
        <v>259</v>
      </c>
      <c r="S49" s="4">
        <v>371</v>
      </c>
      <c r="T49" s="4">
        <v>186</v>
      </c>
      <c r="U49" s="4">
        <v>137</v>
      </c>
      <c r="V49" s="4">
        <v>1325</v>
      </c>
      <c r="W49" s="4">
        <v>4156</v>
      </c>
      <c r="X49" s="4">
        <v>2295</v>
      </c>
      <c r="Y49" s="4">
        <v>3186</v>
      </c>
      <c r="Z49" s="4">
        <v>1360</v>
      </c>
      <c r="AA49" s="4">
        <v>4047</v>
      </c>
      <c r="AB49" s="4">
        <v>4742</v>
      </c>
      <c r="AC49" s="4">
        <v>739</v>
      </c>
      <c r="AD49" s="4">
        <v>4865</v>
      </c>
      <c r="AE49" s="4">
        <v>616</v>
      </c>
      <c r="AF49" s="4">
        <v>434</v>
      </c>
      <c r="AG49" s="4">
        <v>80</v>
      </c>
      <c r="AH49" s="4">
        <v>3397</v>
      </c>
      <c r="AI49" s="4">
        <v>331</v>
      </c>
      <c r="AJ49" s="4">
        <v>813</v>
      </c>
      <c r="AK49" s="5">
        <v>236</v>
      </c>
      <c r="AL49" s="5">
        <v>269</v>
      </c>
      <c r="AM49" s="5">
        <v>1621</v>
      </c>
      <c r="AN49" s="5">
        <v>2077</v>
      </c>
      <c r="AO49" s="5">
        <v>1514</v>
      </c>
      <c r="AP49" s="5">
        <v>2324</v>
      </c>
      <c r="AQ49" s="5">
        <v>2650</v>
      </c>
      <c r="AR49" s="5">
        <v>491</v>
      </c>
      <c r="AS49" s="5" t="s">
        <v>1</v>
      </c>
      <c r="AT49" s="5">
        <v>5481</v>
      </c>
      <c r="AU49" s="5">
        <v>1373</v>
      </c>
      <c r="AV49" s="5">
        <v>1210</v>
      </c>
      <c r="AW49" s="5">
        <v>954</v>
      </c>
      <c r="AX49" s="5">
        <v>975</v>
      </c>
      <c r="AY49" s="5">
        <v>969</v>
      </c>
      <c r="BB49" s="5">
        <v>4721</v>
      </c>
      <c r="BC49" s="5">
        <v>21</v>
      </c>
      <c r="BD49" s="5">
        <v>115</v>
      </c>
      <c r="BE49" s="5">
        <v>65</v>
      </c>
      <c r="BF49" s="5">
        <v>294</v>
      </c>
      <c r="BG49" s="5">
        <v>5187</v>
      </c>
      <c r="BI49" s="5">
        <v>4918</v>
      </c>
      <c r="BJ49" s="5">
        <v>367</v>
      </c>
      <c r="BL49" s="5">
        <v>3985</v>
      </c>
      <c r="BM49" s="5">
        <v>1496</v>
      </c>
      <c r="BN49" s="5">
        <v>3609</v>
      </c>
      <c r="BO49" s="5">
        <v>1819</v>
      </c>
      <c r="BP49" s="5">
        <v>5008</v>
      </c>
      <c r="BQ49" s="5">
        <v>467</v>
      </c>
      <c r="BR49" s="5">
        <v>4779</v>
      </c>
      <c r="BS49" s="5">
        <v>702</v>
      </c>
      <c r="BU49" s="5">
        <v>385</v>
      </c>
    </row>
    <row r="50" spans="1:73" ht="15">
      <c r="A50" s="4" t="s">
        <v>315</v>
      </c>
      <c r="B50" s="4" t="s">
        <v>47</v>
      </c>
      <c r="C50" s="4">
        <v>291</v>
      </c>
      <c r="D50" s="4">
        <v>300</v>
      </c>
      <c r="E50" s="4">
        <v>563</v>
      </c>
      <c r="F50" s="4">
        <v>416</v>
      </c>
      <c r="G50" s="4">
        <v>767</v>
      </c>
      <c r="H50" s="4">
        <v>130</v>
      </c>
      <c r="I50" s="4">
        <v>501</v>
      </c>
      <c r="J50" s="4">
        <v>2</v>
      </c>
      <c r="K50" s="4">
        <v>462</v>
      </c>
      <c r="L50" s="4">
        <v>345</v>
      </c>
      <c r="M50" s="4">
        <v>647</v>
      </c>
      <c r="N50" s="4">
        <v>374</v>
      </c>
      <c r="O50" s="4">
        <v>276</v>
      </c>
      <c r="P50" s="4">
        <v>419</v>
      </c>
      <c r="Q50" s="4">
        <v>360</v>
      </c>
      <c r="R50" s="4">
        <v>308</v>
      </c>
      <c r="S50" s="4">
        <v>164</v>
      </c>
      <c r="T50" s="4">
        <v>829</v>
      </c>
      <c r="U50" s="4">
        <v>1116</v>
      </c>
      <c r="V50" s="4">
        <v>793</v>
      </c>
      <c r="W50" s="4">
        <v>7477</v>
      </c>
      <c r="X50" s="4">
        <v>1740</v>
      </c>
      <c r="Y50" s="4">
        <v>6530</v>
      </c>
      <c r="Z50" s="4">
        <v>70</v>
      </c>
      <c r="AA50" s="4">
        <v>8200</v>
      </c>
      <c r="AB50" s="4">
        <v>5967</v>
      </c>
      <c r="AC50" s="4">
        <v>2303</v>
      </c>
      <c r="AD50" s="4">
        <v>6325</v>
      </c>
      <c r="AE50" s="4">
        <v>1945</v>
      </c>
      <c r="AF50" s="4">
        <v>732</v>
      </c>
      <c r="AG50" s="4">
        <v>235</v>
      </c>
      <c r="AH50" s="4">
        <v>3708</v>
      </c>
      <c r="AI50" s="4">
        <v>1112</v>
      </c>
      <c r="AJ50" s="4">
        <v>1519</v>
      </c>
      <c r="AK50" s="5">
        <v>673</v>
      </c>
      <c r="AL50" s="5">
        <v>99</v>
      </c>
      <c r="AM50" s="5">
        <v>1482</v>
      </c>
      <c r="AN50" s="5">
        <v>3060</v>
      </c>
      <c r="AO50" s="5">
        <v>3629</v>
      </c>
      <c r="AP50" s="5">
        <v>2922</v>
      </c>
      <c r="AQ50" s="5">
        <v>4491</v>
      </c>
      <c r="AR50" s="5">
        <v>796</v>
      </c>
      <c r="AS50" s="5">
        <v>6897</v>
      </c>
      <c r="AT50" s="5">
        <v>1373</v>
      </c>
      <c r="AU50" s="5">
        <v>8270</v>
      </c>
      <c r="AV50" s="5" t="s">
        <v>1</v>
      </c>
      <c r="AW50" s="5" t="s">
        <v>1</v>
      </c>
      <c r="AX50" s="5" t="s">
        <v>1</v>
      </c>
      <c r="AY50" s="5" t="s">
        <v>1</v>
      </c>
      <c r="BB50" s="5">
        <v>6550</v>
      </c>
      <c r="BC50" s="5">
        <v>39</v>
      </c>
      <c r="BD50" s="5">
        <v>72</v>
      </c>
      <c r="BE50" s="5">
        <v>863</v>
      </c>
      <c r="BF50" s="5">
        <v>171</v>
      </c>
      <c r="BG50" s="5">
        <v>8099</v>
      </c>
      <c r="BI50" s="5">
        <v>7409</v>
      </c>
      <c r="BJ50" s="5">
        <v>741</v>
      </c>
      <c r="BL50" s="5">
        <v>7687</v>
      </c>
      <c r="BM50" s="5">
        <v>583</v>
      </c>
      <c r="BN50" s="5">
        <v>7416</v>
      </c>
      <c r="BO50" s="5">
        <v>825</v>
      </c>
      <c r="BP50" s="5">
        <v>7929</v>
      </c>
      <c r="BQ50" s="5">
        <v>338</v>
      </c>
      <c r="BR50" s="5">
        <v>7629</v>
      </c>
      <c r="BS50" s="5">
        <v>641</v>
      </c>
      <c r="BU50" s="5">
        <v>1050</v>
      </c>
    </row>
    <row r="51" spans="2:73" ht="15">
      <c r="B51" s="4" t="s">
        <v>48</v>
      </c>
      <c r="C51" s="4">
        <v>396</v>
      </c>
      <c r="D51" s="4">
        <v>317</v>
      </c>
      <c r="E51" s="4">
        <v>419</v>
      </c>
      <c r="F51" s="4">
        <v>400</v>
      </c>
      <c r="G51" s="4">
        <v>382</v>
      </c>
      <c r="H51" s="4">
        <v>206</v>
      </c>
      <c r="I51" s="4">
        <v>356</v>
      </c>
      <c r="J51" s="4">
        <v>25</v>
      </c>
      <c r="K51" s="4">
        <v>457</v>
      </c>
      <c r="L51" s="4">
        <v>454</v>
      </c>
      <c r="M51" s="4">
        <v>501</v>
      </c>
      <c r="N51" s="4">
        <v>349</v>
      </c>
      <c r="O51" s="4">
        <v>381</v>
      </c>
      <c r="P51" s="4">
        <v>743</v>
      </c>
      <c r="Q51" s="4">
        <v>332</v>
      </c>
      <c r="R51" s="4">
        <v>399</v>
      </c>
      <c r="S51" s="4">
        <v>233</v>
      </c>
      <c r="T51" s="4">
        <v>510</v>
      </c>
      <c r="U51" s="4">
        <v>510</v>
      </c>
      <c r="V51" s="4">
        <v>939</v>
      </c>
      <c r="W51" s="4">
        <v>6431</v>
      </c>
      <c r="X51" s="4">
        <v>1774</v>
      </c>
      <c r="Y51" s="4">
        <v>5596</v>
      </c>
      <c r="Z51" s="4">
        <v>180</v>
      </c>
      <c r="AA51" s="4">
        <v>7164</v>
      </c>
      <c r="AB51" s="4">
        <v>5914</v>
      </c>
      <c r="AC51" s="4">
        <v>1456</v>
      </c>
      <c r="AD51" s="4">
        <v>6487</v>
      </c>
      <c r="AE51" s="4">
        <v>883</v>
      </c>
      <c r="AF51" s="4">
        <v>667</v>
      </c>
      <c r="AG51" s="4">
        <v>161</v>
      </c>
      <c r="AH51" s="4">
        <v>4055</v>
      </c>
      <c r="AI51" s="4">
        <v>620</v>
      </c>
      <c r="AJ51" s="4">
        <v>1297</v>
      </c>
      <c r="AK51" s="5">
        <v>458</v>
      </c>
      <c r="AL51" s="5">
        <v>78</v>
      </c>
      <c r="AM51" s="5">
        <v>1373</v>
      </c>
      <c r="AN51" s="5">
        <v>2917</v>
      </c>
      <c r="AO51" s="5">
        <v>3002</v>
      </c>
      <c r="AP51" s="5">
        <v>1878</v>
      </c>
      <c r="AQ51" s="5">
        <v>4528</v>
      </c>
      <c r="AR51" s="5">
        <v>927</v>
      </c>
      <c r="AS51" s="5">
        <v>6160</v>
      </c>
      <c r="AT51" s="5">
        <v>1210</v>
      </c>
      <c r="AU51" s="5" t="s">
        <v>1</v>
      </c>
      <c r="AV51" s="5">
        <v>7370</v>
      </c>
      <c r="AW51" s="5" t="s">
        <v>1</v>
      </c>
      <c r="AX51" s="5" t="s">
        <v>1</v>
      </c>
      <c r="AY51" s="5" t="s">
        <v>1</v>
      </c>
      <c r="BB51" s="5">
        <v>6439</v>
      </c>
      <c r="BC51" s="5">
        <v>17</v>
      </c>
      <c r="BD51" s="5">
        <v>112</v>
      </c>
      <c r="BE51" s="5">
        <v>286</v>
      </c>
      <c r="BF51" s="5">
        <v>143</v>
      </c>
      <c r="BG51" s="5">
        <v>7227</v>
      </c>
      <c r="BI51" s="5">
        <v>6706</v>
      </c>
      <c r="BJ51" s="5">
        <v>588</v>
      </c>
      <c r="BL51" s="5">
        <v>6920</v>
      </c>
      <c r="BM51" s="5">
        <v>450</v>
      </c>
      <c r="BN51" s="5">
        <v>6666</v>
      </c>
      <c r="BO51" s="5">
        <v>682</v>
      </c>
      <c r="BP51" s="5">
        <v>7178</v>
      </c>
      <c r="BQ51" s="5">
        <v>189</v>
      </c>
      <c r="BR51" s="5">
        <v>6774</v>
      </c>
      <c r="BS51" s="5">
        <v>596</v>
      </c>
      <c r="BU51" s="5">
        <v>677</v>
      </c>
    </row>
    <row r="52" spans="2:73" ht="15">
      <c r="B52" s="4" t="s">
        <v>316</v>
      </c>
      <c r="C52" s="4">
        <v>372</v>
      </c>
      <c r="D52" s="4">
        <v>316</v>
      </c>
      <c r="E52" s="4">
        <v>285</v>
      </c>
      <c r="F52" s="4">
        <v>499</v>
      </c>
      <c r="G52" s="4">
        <v>295</v>
      </c>
      <c r="H52" s="4">
        <v>343</v>
      </c>
      <c r="I52" s="4">
        <v>379</v>
      </c>
      <c r="J52" s="4">
        <v>51</v>
      </c>
      <c r="K52" s="4">
        <v>340</v>
      </c>
      <c r="L52" s="4">
        <v>499</v>
      </c>
      <c r="M52" s="4">
        <v>256</v>
      </c>
      <c r="N52" s="4">
        <v>385</v>
      </c>
      <c r="O52" s="4">
        <v>503</v>
      </c>
      <c r="P52" s="4">
        <v>466</v>
      </c>
      <c r="Q52" s="4">
        <v>328</v>
      </c>
      <c r="R52" s="4">
        <v>447</v>
      </c>
      <c r="S52" s="4">
        <v>251</v>
      </c>
      <c r="T52" s="4">
        <v>324</v>
      </c>
      <c r="U52" s="4">
        <v>354</v>
      </c>
      <c r="V52" s="4">
        <v>1000</v>
      </c>
      <c r="W52" s="4">
        <v>5693</v>
      </c>
      <c r="X52" s="4">
        <v>2014</v>
      </c>
      <c r="Y52" s="4">
        <v>4679</v>
      </c>
      <c r="Z52" s="4">
        <v>592</v>
      </c>
      <c r="AA52" s="4">
        <v>6040</v>
      </c>
      <c r="AB52" s="4">
        <v>5682</v>
      </c>
      <c r="AC52" s="4">
        <v>1011</v>
      </c>
      <c r="AD52" s="4">
        <v>6413</v>
      </c>
      <c r="AE52" s="4">
        <v>280</v>
      </c>
      <c r="AF52" s="4">
        <v>583</v>
      </c>
      <c r="AG52" s="4">
        <v>101</v>
      </c>
      <c r="AH52" s="4">
        <v>4101</v>
      </c>
      <c r="AI52" s="4">
        <v>346</v>
      </c>
      <c r="AJ52" s="4">
        <v>1082</v>
      </c>
      <c r="AK52" s="5">
        <v>301</v>
      </c>
      <c r="AL52" s="5">
        <v>57</v>
      </c>
      <c r="AM52" s="5">
        <v>1221</v>
      </c>
      <c r="AN52" s="5">
        <v>2634</v>
      </c>
      <c r="AO52" s="5">
        <v>2781</v>
      </c>
      <c r="AP52" s="5">
        <v>1307</v>
      </c>
      <c r="AQ52" s="5">
        <v>4005</v>
      </c>
      <c r="AR52" s="5">
        <v>1312</v>
      </c>
      <c r="AS52" s="5">
        <v>5739</v>
      </c>
      <c r="AT52" s="5">
        <v>954</v>
      </c>
      <c r="AU52" s="5" t="s">
        <v>1</v>
      </c>
      <c r="AV52" s="5" t="s">
        <v>1</v>
      </c>
      <c r="AW52" s="5">
        <v>6693</v>
      </c>
      <c r="AX52" s="5" t="s">
        <v>1</v>
      </c>
      <c r="AY52" s="5" t="s">
        <v>1</v>
      </c>
      <c r="BB52" s="5">
        <v>5918</v>
      </c>
      <c r="BC52" s="5">
        <v>30</v>
      </c>
      <c r="BD52" s="5">
        <v>144</v>
      </c>
      <c r="BE52" s="5">
        <v>191</v>
      </c>
      <c r="BF52" s="5">
        <v>118</v>
      </c>
      <c r="BG52" s="5">
        <v>6575</v>
      </c>
      <c r="BI52" s="5">
        <v>6154</v>
      </c>
      <c r="BJ52" s="5">
        <v>472</v>
      </c>
      <c r="BL52" s="5">
        <v>6405</v>
      </c>
      <c r="BM52" s="5">
        <v>288</v>
      </c>
      <c r="BN52" s="5">
        <v>6158</v>
      </c>
      <c r="BO52" s="5">
        <v>514</v>
      </c>
      <c r="BP52" s="5">
        <v>6625</v>
      </c>
      <c r="BQ52" s="5">
        <v>67</v>
      </c>
      <c r="BR52" s="5">
        <v>6018</v>
      </c>
      <c r="BS52" s="5">
        <v>675</v>
      </c>
      <c r="BU52" s="5">
        <v>523</v>
      </c>
    </row>
    <row r="53" spans="2:73" ht="15">
      <c r="B53" s="4" t="s">
        <v>50</v>
      </c>
      <c r="C53" s="4">
        <v>332</v>
      </c>
      <c r="D53" s="4">
        <v>368</v>
      </c>
      <c r="E53" s="4">
        <v>275</v>
      </c>
      <c r="F53" s="4">
        <v>382</v>
      </c>
      <c r="G53" s="4">
        <v>223</v>
      </c>
      <c r="H53" s="4">
        <v>540</v>
      </c>
      <c r="I53" s="4">
        <v>342</v>
      </c>
      <c r="J53" s="4">
        <v>176</v>
      </c>
      <c r="K53" s="4">
        <v>183</v>
      </c>
      <c r="L53" s="4">
        <v>234</v>
      </c>
      <c r="M53" s="4">
        <v>222</v>
      </c>
      <c r="N53" s="4">
        <v>287</v>
      </c>
      <c r="O53" s="4">
        <v>433</v>
      </c>
      <c r="P53" s="4">
        <v>283</v>
      </c>
      <c r="Q53" s="4">
        <v>460</v>
      </c>
      <c r="R53" s="4">
        <v>380</v>
      </c>
      <c r="S53" s="4">
        <v>306</v>
      </c>
      <c r="T53" s="4">
        <v>192</v>
      </c>
      <c r="U53" s="4">
        <v>210</v>
      </c>
      <c r="V53" s="4">
        <v>1296</v>
      </c>
      <c r="W53" s="4">
        <v>4532</v>
      </c>
      <c r="X53" s="4">
        <v>1902</v>
      </c>
      <c r="Y53" s="4">
        <v>3926</v>
      </c>
      <c r="Z53" s="4">
        <v>2440</v>
      </c>
      <c r="AA53" s="4">
        <v>3253</v>
      </c>
      <c r="AB53" s="4">
        <v>5250</v>
      </c>
      <c r="AC53" s="4">
        <v>578</v>
      </c>
      <c r="AD53" s="4">
        <v>5725</v>
      </c>
      <c r="AE53" s="4">
        <v>103</v>
      </c>
      <c r="AF53" s="4">
        <v>469</v>
      </c>
      <c r="AG53" s="4">
        <v>69</v>
      </c>
      <c r="AH53" s="4">
        <v>3833</v>
      </c>
      <c r="AI53" s="4">
        <v>178</v>
      </c>
      <c r="AJ53" s="4">
        <v>926</v>
      </c>
      <c r="AK53" s="5">
        <v>190</v>
      </c>
      <c r="AL53" s="5">
        <v>51</v>
      </c>
      <c r="AM53" s="5">
        <v>1047</v>
      </c>
      <c r="AN53" s="5">
        <v>2351</v>
      </c>
      <c r="AO53" s="5">
        <v>2379</v>
      </c>
      <c r="AP53" s="5">
        <v>912</v>
      </c>
      <c r="AQ53" s="5">
        <v>3187</v>
      </c>
      <c r="AR53" s="5">
        <v>1703</v>
      </c>
      <c r="AS53" s="5">
        <v>4853</v>
      </c>
      <c r="AT53" s="5">
        <v>975</v>
      </c>
      <c r="AU53" s="5" t="s">
        <v>1</v>
      </c>
      <c r="AV53" s="5" t="s">
        <v>1</v>
      </c>
      <c r="AW53" s="5" t="s">
        <v>1</v>
      </c>
      <c r="AX53" s="5">
        <v>5828</v>
      </c>
      <c r="AY53" s="5" t="s">
        <v>1</v>
      </c>
      <c r="BB53" s="5">
        <v>5283</v>
      </c>
      <c r="BC53" s="5">
        <v>32</v>
      </c>
      <c r="BD53" s="5">
        <v>158</v>
      </c>
      <c r="BE53" s="5">
        <v>49</v>
      </c>
      <c r="BF53" s="5">
        <v>74</v>
      </c>
      <c r="BG53" s="5">
        <v>5754</v>
      </c>
      <c r="BI53" s="5">
        <v>5418</v>
      </c>
      <c r="BJ53" s="5">
        <v>359</v>
      </c>
      <c r="BL53" s="5">
        <v>5609</v>
      </c>
      <c r="BM53" s="5">
        <v>219</v>
      </c>
      <c r="BN53" s="5">
        <v>5297</v>
      </c>
      <c r="BO53" s="5">
        <v>508</v>
      </c>
      <c r="BP53" s="5">
        <v>5728</v>
      </c>
      <c r="BQ53" s="5">
        <v>97</v>
      </c>
      <c r="BR53" s="5">
        <v>5135</v>
      </c>
      <c r="BS53" s="5">
        <v>693</v>
      </c>
      <c r="BU53" s="5">
        <v>345</v>
      </c>
    </row>
    <row r="54" spans="2:73" ht="15">
      <c r="B54" s="4" t="s">
        <v>51</v>
      </c>
      <c r="C54" s="4">
        <v>255</v>
      </c>
      <c r="D54" s="4">
        <v>235</v>
      </c>
      <c r="E54" s="4">
        <v>151</v>
      </c>
      <c r="F54" s="4">
        <v>190</v>
      </c>
      <c r="G54" s="4">
        <v>171</v>
      </c>
      <c r="H54" s="4">
        <v>391</v>
      </c>
      <c r="I54" s="4">
        <v>174</v>
      </c>
      <c r="J54" s="4">
        <v>1071</v>
      </c>
      <c r="K54" s="4">
        <v>114</v>
      </c>
      <c r="L54" s="4">
        <v>179</v>
      </c>
      <c r="M54" s="4">
        <v>260</v>
      </c>
      <c r="N54" s="4">
        <v>158</v>
      </c>
      <c r="O54" s="4">
        <v>160</v>
      </c>
      <c r="P54" s="4">
        <v>133</v>
      </c>
      <c r="Q54" s="4">
        <v>422</v>
      </c>
      <c r="R54" s="4">
        <v>178</v>
      </c>
      <c r="S54" s="4">
        <v>693</v>
      </c>
      <c r="T54" s="4">
        <v>186</v>
      </c>
      <c r="U54" s="4">
        <v>181</v>
      </c>
      <c r="V54" s="4">
        <v>3004</v>
      </c>
      <c r="W54" s="4">
        <v>2298</v>
      </c>
      <c r="X54" s="4">
        <v>2967</v>
      </c>
      <c r="Y54" s="4">
        <v>2335</v>
      </c>
      <c r="Z54" s="4">
        <v>4684</v>
      </c>
      <c r="AA54" s="4">
        <v>460</v>
      </c>
      <c r="AB54" s="4">
        <v>5059</v>
      </c>
      <c r="AC54" s="4">
        <v>243</v>
      </c>
      <c r="AD54" s="4">
        <v>5286</v>
      </c>
      <c r="AE54" s="4">
        <v>16</v>
      </c>
      <c r="AF54" s="4">
        <v>482</v>
      </c>
      <c r="AG54" s="4">
        <v>40</v>
      </c>
      <c r="AH54" s="4">
        <v>3496</v>
      </c>
      <c r="AI54" s="4">
        <v>99</v>
      </c>
      <c r="AJ54" s="4">
        <v>969</v>
      </c>
      <c r="AK54" s="5">
        <v>126</v>
      </c>
      <c r="AL54" s="5">
        <v>34</v>
      </c>
      <c r="AM54" s="5">
        <v>985</v>
      </c>
      <c r="AN54" s="5">
        <v>2203</v>
      </c>
      <c r="AO54" s="5">
        <v>2080</v>
      </c>
      <c r="AP54" s="5">
        <v>382</v>
      </c>
      <c r="AQ54" s="5">
        <v>1983</v>
      </c>
      <c r="AR54" s="5">
        <v>2857</v>
      </c>
      <c r="AS54" s="5">
        <v>4333</v>
      </c>
      <c r="AT54" s="5">
        <v>969</v>
      </c>
      <c r="AU54" s="5" t="s">
        <v>1</v>
      </c>
      <c r="AV54" s="5" t="s">
        <v>1</v>
      </c>
      <c r="AW54" s="5" t="s">
        <v>1</v>
      </c>
      <c r="AX54" s="5" t="s">
        <v>1</v>
      </c>
      <c r="AY54" s="5">
        <v>5302</v>
      </c>
      <c r="BB54" s="5">
        <v>4944</v>
      </c>
      <c r="BC54" s="5">
        <v>54</v>
      </c>
      <c r="BD54" s="5">
        <v>95</v>
      </c>
      <c r="BE54" s="5">
        <v>4</v>
      </c>
      <c r="BF54" s="5">
        <v>45</v>
      </c>
      <c r="BG54" s="5">
        <v>5257</v>
      </c>
      <c r="BI54" s="5">
        <v>5075</v>
      </c>
      <c r="BJ54" s="5">
        <v>199</v>
      </c>
      <c r="BL54" s="5">
        <v>5153</v>
      </c>
      <c r="BM54" s="5">
        <v>149</v>
      </c>
      <c r="BN54" s="5">
        <v>4858</v>
      </c>
      <c r="BO54" s="5">
        <v>411</v>
      </c>
      <c r="BP54" s="5">
        <v>5268</v>
      </c>
      <c r="BQ54" s="5">
        <v>34</v>
      </c>
      <c r="BR54" s="5">
        <v>4765</v>
      </c>
      <c r="BS54" s="5">
        <v>537</v>
      </c>
      <c r="BU54" s="5">
        <v>248</v>
      </c>
    </row>
    <row r="55" spans="1:2" ht="15">
      <c r="A55" s="4" t="s">
        <v>15</v>
      </c>
      <c r="B55" s="4" t="s">
        <v>56</v>
      </c>
    </row>
    <row r="56" spans="1:2" ht="15">
      <c r="A56" s="4" t="s">
        <v>16</v>
      </c>
      <c r="B56" s="4" t="s">
        <v>56</v>
      </c>
    </row>
    <row r="57" spans="1:73" ht="15">
      <c r="A57" s="4" t="s">
        <v>17</v>
      </c>
      <c r="B57" s="4" t="s">
        <v>283</v>
      </c>
      <c r="C57" s="4">
        <v>1484</v>
      </c>
      <c r="D57" s="4">
        <v>1328</v>
      </c>
      <c r="E57" s="4">
        <v>1499</v>
      </c>
      <c r="F57" s="4">
        <v>1786</v>
      </c>
      <c r="G57" s="4">
        <v>1706</v>
      </c>
      <c r="H57" s="4">
        <v>1535</v>
      </c>
      <c r="I57" s="4">
        <v>1425</v>
      </c>
      <c r="J57" s="4">
        <v>1229</v>
      </c>
      <c r="K57" s="4">
        <v>1429</v>
      </c>
      <c r="L57" s="4">
        <v>1502</v>
      </c>
      <c r="M57" s="4">
        <v>1833</v>
      </c>
      <c r="N57" s="4">
        <v>1441</v>
      </c>
      <c r="O57" s="4">
        <v>1651</v>
      </c>
      <c r="P57" s="4">
        <v>1961</v>
      </c>
      <c r="Q57" s="4">
        <v>1793</v>
      </c>
      <c r="R57" s="4">
        <v>1524</v>
      </c>
      <c r="S57" s="4">
        <v>1483</v>
      </c>
      <c r="T57" s="4">
        <v>1833</v>
      </c>
      <c r="U57" s="4">
        <v>692</v>
      </c>
      <c r="V57" s="4">
        <v>6347</v>
      </c>
      <c r="W57" s="4">
        <v>22787</v>
      </c>
      <c r="X57" s="4">
        <v>8725</v>
      </c>
      <c r="Y57" s="4">
        <v>20409</v>
      </c>
      <c r="Z57" s="4">
        <v>7375</v>
      </c>
      <c r="AA57" s="4">
        <v>21470</v>
      </c>
      <c r="AB57" s="4">
        <v>25071</v>
      </c>
      <c r="AC57" s="4">
        <v>4063</v>
      </c>
      <c r="AD57" s="4">
        <v>27356</v>
      </c>
      <c r="AE57" s="4">
        <v>1778</v>
      </c>
      <c r="AF57" s="4">
        <v>2734</v>
      </c>
      <c r="AG57" s="4">
        <v>500</v>
      </c>
      <c r="AH57" s="4">
        <v>17165</v>
      </c>
      <c r="AI57" s="4">
        <v>1496</v>
      </c>
      <c r="AJ57" s="4">
        <v>5448</v>
      </c>
      <c r="AK57" s="5">
        <v>1485</v>
      </c>
      <c r="AL57" s="5">
        <v>185</v>
      </c>
      <c r="AM57" s="5">
        <v>5239</v>
      </c>
      <c r="AN57" s="5">
        <v>11846</v>
      </c>
      <c r="AO57" s="5">
        <v>11864</v>
      </c>
      <c r="AP57" s="5">
        <v>5534</v>
      </c>
      <c r="AQ57" s="5">
        <v>16213</v>
      </c>
      <c r="AR57" s="5">
        <v>7150</v>
      </c>
      <c r="AS57" s="5">
        <v>24413</v>
      </c>
      <c r="AT57" s="5">
        <v>4721</v>
      </c>
      <c r="AU57" s="5">
        <v>6550</v>
      </c>
      <c r="AV57" s="5">
        <v>6439</v>
      </c>
      <c r="AW57" s="5">
        <v>5918</v>
      </c>
      <c r="AX57" s="5">
        <v>5283</v>
      </c>
      <c r="AY57" s="5">
        <v>4944</v>
      </c>
      <c r="BB57" s="5">
        <v>29134</v>
      </c>
      <c r="BC57" s="5" t="s">
        <v>1</v>
      </c>
      <c r="BD57" s="5" t="s">
        <v>1</v>
      </c>
      <c r="BE57" s="5" t="s">
        <v>1</v>
      </c>
      <c r="BF57" s="5">
        <v>154</v>
      </c>
      <c r="BG57" s="5">
        <v>28980</v>
      </c>
      <c r="BI57" s="5">
        <v>26952</v>
      </c>
      <c r="BJ57" s="5">
        <v>2091</v>
      </c>
      <c r="BL57" s="5">
        <v>27861</v>
      </c>
      <c r="BM57" s="5">
        <v>1273</v>
      </c>
      <c r="BN57" s="5">
        <v>26622</v>
      </c>
      <c r="BO57" s="5">
        <v>2420</v>
      </c>
      <c r="BP57" s="5">
        <v>28537</v>
      </c>
      <c r="BQ57" s="5">
        <v>589</v>
      </c>
      <c r="BR57" s="5">
        <v>26575</v>
      </c>
      <c r="BS57" s="5">
        <v>2559</v>
      </c>
      <c r="BU57" s="5">
        <v>2343</v>
      </c>
    </row>
    <row r="58" spans="2:73" ht="15">
      <c r="B58" s="4" t="s">
        <v>52</v>
      </c>
      <c r="C58" s="4">
        <v>9</v>
      </c>
      <c r="D58" s="4">
        <v>1</v>
      </c>
      <c r="E58" s="4">
        <v>23</v>
      </c>
      <c r="F58" s="4" t="s">
        <v>1</v>
      </c>
      <c r="G58" s="4">
        <v>8</v>
      </c>
      <c r="H58" s="4">
        <v>10</v>
      </c>
      <c r="I58" s="4">
        <v>20</v>
      </c>
      <c r="J58" s="4">
        <v>40</v>
      </c>
      <c r="K58" s="4">
        <v>1</v>
      </c>
      <c r="L58" s="4">
        <v>6</v>
      </c>
      <c r="M58" s="4" t="s">
        <v>1</v>
      </c>
      <c r="N58" s="4">
        <v>2</v>
      </c>
      <c r="O58" s="4">
        <v>3</v>
      </c>
      <c r="P58" s="4">
        <v>9</v>
      </c>
      <c r="Q58" s="4">
        <v>6</v>
      </c>
      <c r="R58" s="4">
        <v>9</v>
      </c>
      <c r="S58" s="4">
        <v>2</v>
      </c>
      <c r="T58" s="4">
        <v>8</v>
      </c>
      <c r="U58" s="4">
        <v>15</v>
      </c>
      <c r="V58" s="4">
        <v>55</v>
      </c>
      <c r="W58" s="4">
        <v>117</v>
      </c>
      <c r="X58" s="4">
        <v>42</v>
      </c>
      <c r="Y58" s="4">
        <v>130</v>
      </c>
      <c r="Z58" s="4">
        <v>70</v>
      </c>
      <c r="AA58" s="4">
        <v>97</v>
      </c>
      <c r="AB58" s="4">
        <v>148</v>
      </c>
      <c r="AC58" s="4">
        <v>24</v>
      </c>
      <c r="AD58" s="4">
        <v>158</v>
      </c>
      <c r="AE58" s="4">
        <v>14</v>
      </c>
      <c r="AF58" s="4">
        <v>18</v>
      </c>
      <c r="AG58" s="4">
        <v>3</v>
      </c>
      <c r="AH58" s="4">
        <v>96</v>
      </c>
      <c r="AI58" s="4">
        <v>17</v>
      </c>
      <c r="AJ58" s="4">
        <v>24</v>
      </c>
      <c r="AK58" s="5">
        <v>15</v>
      </c>
      <c r="AL58" s="5">
        <v>1</v>
      </c>
      <c r="AM58" s="5">
        <v>20</v>
      </c>
      <c r="AN58" s="5">
        <v>71</v>
      </c>
      <c r="AO58" s="5">
        <v>80</v>
      </c>
      <c r="AP58" s="5">
        <v>37</v>
      </c>
      <c r="AQ58" s="5">
        <v>77</v>
      </c>
      <c r="AR58" s="5">
        <v>58</v>
      </c>
      <c r="AS58" s="5">
        <v>151</v>
      </c>
      <c r="AT58" s="5">
        <v>21</v>
      </c>
      <c r="AU58" s="5">
        <v>39</v>
      </c>
      <c r="AV58" s="5">
        <v>17</v>
      </c>
      <c r="AW58" s="5">
        <v>30</v>
      </c>
      <c r="AX58" s="5">
        <v>32</v>
      </c>
      <c r="AY58" s="5">
        <v>54</v>
      </c>
      <c r="BB58" s="5" t="s">
        <v>1</v>
      </c>
      <c r="BC58" s="5">
        <v>172</v>
      </c>
      <c r="BD58" s="5" t="s">
        <v>1</v>
      </c>
      <c r="BE58" s="5" t="s">
        <v>1</v>
      </c>
      <c r="BF58" s="5" t="s">
        <v>1</v>
      </c>
      <c r="BG58" s="5">
        <v>172</v>
      </c>
      <c r="BI58" s="5">
        <v>159</v>
      </c>
      <c r="BJ58" s="5">
        <v>13</v>
      </c>
      <c r="BL58" s="5">
        <v>167</v>
      </c>
      <c r="BM58" s="5">
        <v>5</v>
      </c>
      <c r="BN58" s="5">
        <v>157</v>
      </c>
      <c r="BO58" s="5">
        <v>11</v>
      </c>
      <c r="BP58" s="5">
        <v>172</v>
      </c>
      <c r="BQ58" s="5" t="s">
        <v>1</v>
      </c>
      <c r="BR58" s="5">
        <v>164</v>
      </c>
      <c r="BS58" s="5">
        <v>8</v>
      </c>
      <c r="BU58" s="5">
        <v>18</v>
      </c>
    </row>
    <row r="59" spans="2:73" ht="15">
      <c r="B59" s="4" t="s">
        <v>53</v>
      </c>
      <c r="C59" s="4">
        <v>14</v>
      </c>
      <c r="D59" s="4">
        <v>56</v>
      </c>
      <c r="E59" s="4">
        <v>37</v>
      </c>
      <c r="F59" s="4" t="s">
        <v>1</v>
      </c>
      <c r="G59" s="4" t="s">
        <v>1</v>
      </c>
      <c r="H59" s="4" t="s">
        <v>1</v>
      </c>
      <c r="I59" s="4">
        <v>108</v>
      </c>
      <c r="J59" s="4">
        <v>18</v>
      </c>
      <c r="K59" s="4" t="s">
        <v>1</v>
      </c>
      <c r="L59" s="4">
        <v>129</v>
      </c>
      <c r="M59" s="4" t="s">
        <v>1</v>
      </c>
      <c r="N59" s="4">
        <v>1</v>
      </c>
      <c r="O59" s="4" t="s">
        <v>1</v>
      </c>
      <c r="P59" s="4">
        <v>4</v>
      </c>
      <c r="Q59" s="4">
        <v>10</v>
      </c>
      <c r="R59" s="4">
        <v>83</v>
      </c>
      <c r="S59" s="4">
        <v>91</v>
      </c>
      <c r="T59" s="4">
        <v>15</v>
      </c>
      <c r="U59" s="4">
        <v>15</v>
      </c>
      <c r="V59" s="4">
        <v>168</v>
      </c>
      <c r="W59" s="4">
        <v>413</v>
      </c>
      <c r="X59" s="4">
        <v>190</v>
      </c>
      <c r="Y59" s="4">
        <v>391</v>
      </c>
      <c r="Z59" s="4">
        <v>138</v>
      </c>
      <c r="AA59" s="4">
        <v>407</v>
      </c>
      <c r="AB59" s="4">
        <v>509</v>
      </c>
      <c r="AC59" s="4">
        <v>72</v>
      </c>
      <c r="AD59" s="4">
        <v>554</v>
      </c>
      <c r="AE59" s="4">
        <v>27</v>
      </c>
      <c r="AF59" s="4">
        <v>58</v>
      </c>
      <c r="AG59" s="4">
        <v>15</v>
      </c>
      <c r="AH59" s="4">
        <v>314</v>
      </c>
      <c r="AI59" s="4">
        <v>60</v>
      </c>
      <c r="AJ59" s="4">
        <v>106</v>
      </c>
      <c r="AK59" s="5">
        <v>36</v>
      </c>
      <c r="AL59" s="5">
        <v>3</v>
      </c>
      <c r="AM59" s="5">
        <v>91</v>
      </c>
      <c r="AN59" s="5">
        <v>257</v>
      </c>
      <c r="AO59" s="5">
        <v>230</v>
      </c>
      <c r="AP59" s="5">
        <v>172</v>
      </c>
      <c r="AQ59" s="5">
        <v>320</v>
      </c>
      <c r="AR59" s="5">
        <v>79</v>
      </c>
      <c r="AS59" s="5">
        <v>466</v>
      </c>
      <c r="AT59" s="5">
        <v>115</v>
      </c>
      <c r="AU59" s="5">
        <v>72</v>
      </c>
      <c r="AV59" s="5">
        <v>112</v>
      </c>
      <c r="AW59" s="5">
        <v>144</v>
      </c>
      <c r="AX59" s="5">
        <v>158</v>
      </c>
      <c r="AY59" s="5">
        <v>95</v>
      </c>
      <c r="BB59" s="5" t="s">
        <v>1</v>
      </c>
      <c r="BC59" s="5" t="s">
        <v>1</v>
      </c>
      <c r="BD59" s="5">
        <v>581</v>
      </c>
      <c r="BE59" s="5" t="s">
        <v>1</v>
      </c>
      <c r="BF59" s="5">
        <v>6</v>
      </c>
      <c r="BG59" s="5">
        <v>575</v>
      </c>
      <c r="BI59" s="5">
        <v>546</v>
      </c>
      <c r="BJ59" s="5">
        <v>33</v>
      </c>
      <c r="BL59" s="5">
        <v>547</v>
      </c>
      <c r="BM59" s="5">
        <v>34</v>
      </c>
      <c r="BN59" s="5">
        <v>538</v>
      </c>
      <c r="BO59" s="5">
        <v>40</v>
      </c>
      <c r="BP59" s="5">
        <v>564</v>
      </c>
      <c r="BQ59" s="5">
        <v>17</v>
      </c>
      <c r="BR59" s="5">
        <v>504</v>
      </c>
      <c r="BS59" s="5">
        <v>77</v>
      </c>
      <c r="BU59" s="5">
        <v>63</v>
      </c>
    </row>
    <row r="60" spans="2:73" ht="15">
      <c r="B60" s="4" t="s">
        <v>284</v>
      </c>
      <c r="C60" s="4" t="s">
        <v>1</v>
      </c>
      <c r="D60" s="4" t="s">
        <v>1</v>
      </c>
      <c r="E60" s="4">
        <v>7</v>
      </c>
      <c r="F60" s="4">
        <v>2</v>
      </c>
      <c r="G60" s="4" t="s">
        <v>1</v>
      </c>
      <c r="H60" s="4" t="s">
        <v>1</v>
      </c>
      <c r="I60" s="4">
        <v>103</v>
      </c>
      <c r="J60" s="4" t="s">
        <v>1</v>
      </c>
      <c r="K60" s="4" t="s">
        <v>1</v>
      </c>
      <c r="L60" s="4" t="s">
        <v>1</v>
      </c>
      <c r="M60" s="4">
        <v>2</v>
      </c>
      <c r="N60" s="4" t="s">
        <v>1</v>
      </c>
      <c r="O60" s="4" t="s">
        <v>1</v>
      </c>
      <c r="P60" s="4" t="s">
        <v>1</v>
      </c>
      <c r="Q60" s="4" t="s">
        <v>1</v>
      </c>
      <c r="R60" s="4" t="s">
        <v>1</v>
      </c>
      <c r="S60" s="4" t="s">
        <v>1</v>
      </c>
      <c r="T60" s="4">
        <v>5</v>
      </c>
      <c r="U60" s="4">
        <v>1274</v>
      </c>
      <c r="V60" s="4">
        <v>134</v>
      </c>
      <c r="W60" s="4">
        <v>1259</v>
      </c>
      <c r="X60" s="4">
        <v>485</v>
      </c>
      <c r="Y60" s="4">
        <v>908</v>
      </c>
      <c r="Z60" s="4">
        <v>15</v>
      </c>
      <c r="AA60" s="4">
        <v>1358</v>
      </c>
      <c r="AB60" s="4">
        <v>501</v>
      </c>
      <c r="AC60" s="4">
        <v>892</v>
      </c>
      <c r="AD60" s="4">
        <v>876</v>
      </c>
      <c r="AE60" s="4">
        <v>517</v>
      </c>
      <c r="AF60" s="4">
        <v>123</v>
      </c>
      <c r="AG60" s="4">
        <v>88</v>
      </c>
      <c r="AH60" s="4">
        <v>253</v>
      </c>
      <c r="AI60" s="4">
        <v>529</v>
      </c>
      <c r="AJ60" s="4">
        <v>210</v>
      </c>
      <c r="AK60" s="5">
        <v>212</v>
      </c>
      <c r="AL60" s="5">
        <v>5</v>
      </c>
      <c r="AM60" s="5">
        <v>108</v>
      </c>
      <c r="AN60" s="5">
        <v>265</v>
      </c>
      <c r="AO60" s="5">
        <v>1015</v>
      </c>
      <c r="AP60" s="5">
        <v>887</v>
      </c>
      <c r="AQ60" s="5">
        <v>472</v>
      </c>
      <c r="AR60" s="5">
        <v>34</v>
      </c>
      <c r="AS60" s="5">
        <v>1328</v>
      </c>
      <c r="AT60" s="5">
        <v>65</v>
      </c>
      <c r="AU60" s="5">
        <v>863</v>
      </c>
      <c r="AV60" s="5">
        <v>286</v>
      </c>
      <c r="AW60" s="5">
        <v>191</v>
      </c>
      <c r="AX60" s="5">
        <v>49</v>
      </c>
      <c r="AY60" s="5">
        <v>4</v>
      </c>
      <c r="BB60" s="5" t="s">
        <v>1</v>
      </c>
      <c r="BC60" s="5" t="s">
        <v>1</v>
      </c>
      <c r="BD60" s="5" t="s">
        <v>1</v>
      </c>
      <c r="BE60" s="5">
        <v>1393</v>
      </c>
      <c r="BF60" s="5">
        <v>2</v>
      </c>
      <c r="BG60" s="5">
        <v>1391</v>
      </c>
      <c r="BI60" s="5">
        <v>1336</v>
      </c>
      <c r="BJ60" s="5">
        <v>57</v>
      </c>
      <c r="BL60" s="5">
        <v>1362</v>
      </c>
      <c r="BM60" s="5">
        <v>31</v>
      </c>
      <c r="BN60" s="5">
        <v>1291</v>
      </c>
      <c r="BO60" s="5">
        <v>99</v>
      </c>
      <c r="BP60" s="5">
        <v>1349</v>
      </c>
      <c r="BQ60" s="5">
        <v>44</v>
      </c>
      <c r="BR60" s="5">
        <v>1262</v>
      </c>
      <c r="BS60" s="5">
        <v>131</v>
      </c>
      <c r="BU60" s="5">
        <v>271</v>
      </c>
    </row>
    <row r="61" spans="1:73" ht="15">
      <c r="A61" s="4" t="s">
        <v>67</v>
      </c>
      <c r="B61" s="4" t="s">
        <v>54</v>
      </c>
      <c r="C61" s="4">
        <v>60</v>
      </c>
      <c r="D61" s="4">
        <v>42</v>
      </c>
      <c r="E61" s="4">
        <v>36</v>
      </c>
      <c r="F61" s="4">
        <v>39</v>
      </c>
      <c r="G61" s="4">
        <v>30</v>
      </c>
      <c r="H61" s="4">
        <v>17</v>
      </c>
      <c r="I61" s="4">
        <v>14</v>
      </c>
      <c r="J61" s="4">
        <v>12</v>
      </c>
      <c r="K61" s="4">
        <v>28</v>
      </c>
      <c r="L61" s="4">
        <v>26</v>
      </c>
      <c r="M61" s="4">
        <v>21</v>
      </c>
      <c r="N61" s="4">
        <v>51</v>
      </c>
      <c r="O61" s="4">
        <v>51</v>
      </c>
      <c r="P61" s="4">
        <v>24</v>
      </c>
      <c r="Q61" s="4">
        <v>27</v>
      </c>
      <c r="R61" s="4">
        <v>31</v>
      </c>
      <c r="S61" s="4">
        <v>20</v>
      </c>
      <c r="T61" s="4">
        <v>15</v>
      </c>
      <c r="U61" s="4">
        <v>7</v>
      </c>
      <c r="V61" s="4">
        <v>60</v>
      </c>
      <c r="W61" s="4">
        <v>491</v>
      </c>
      <c r="X61" s="4">
        <v>423</v>
      </c>
      <c r="Y61" s="4">
        <v>128</v>
      </c>
      <c r="Z61" s="4">
        <v>90</v>
      </c>
      <c r="AA61" s="4">
        <v>451</v>
      </c>
      <c r="AB61" s="4">
        <v>485</v>
      </c>
      <c r="AC61" s="4">
        <v>66</v>
      </c>
      <c r="AD61" s="4">
        <v>384</v>
      </c>
      <c r="AE61" s="4">
        <v>167</v>
      </c>
      <c r="AF61" s="4" t="s">
        <v>1</v>
      </c>
      <c r="AG61" s="4" t="s">
        <v>1</v>
      </c>
      <c r="AH61" s="4">
        <v>434</v>
      </c>
      <c r="AI61" s="4">
        <v>44</v>
      </c>
      <c r="AJ61" s="4" t="s">
        <v>1</v>
      </c>
      <c r="AK61" s="5" t="s">
        <v>1</v>
      </c>
      <c r="AL61" s="5">
        <v>107</v>
      </c>
      <c r="AM61" s="5">
        <v>333</v>
      </c>
      <c r="AN61" s="5">
        <v>100</v>
      </c>
      <c r="AO61" s="5">
        <v>11</v>
      </c>
      <c r="AP61" s="5">
        <v>259</v>
      </c>
      <c r="AQ61" s="5">
        <v>249</v>
      </c>
      <c r="AR61" s="5">
        <v>37</v>
      </c>
      <c r="AS61" s="5">
        <v>257</v>
      </c>
      <c r="AT61" s="5">
        <v>294</v>
      </c>
      <c r="AU61" s="5">
        <v>171</v>
      </c>
      <c r="AV61" s="5">
        <v>143</v>
      </c>
      <c r="AW61" s="5">
        <v>118</v>
      </c>
      <c r="AX61" s="5">
        <v>74</v>
      </c>
      <c r="AY61" s="5">
        <v>45</v>
      </c>
      <c r="BB61" s="5">
        <v>154</v>
      </c>
      <c r="BC61" s="5" t="s">
        <v>1</v>
      </c>
      <c r="BD61" s="5">
        <v>6</v>
      </c>
      <c r="BE61" s="5">
        <v>2</v>
      </c>
      <c r="BF61" s="5">
        <v>551</v>
      </c>
      <c r="BG61" s="5" t="s">
        <v>1</v>
      </c>
      <c r="BI61" s="5">
        <v>205</v>
      </c>
      <c r="BJ61" s="5">
        <v>19</v>
      </c>
      <c r="BL61" s="5">
        <v>257</v>
      </c>
      <c r="BM61" s="5">
        <v>294</v>
      </c>
      <c r="BN61" s="5">
        <v>397</v>
      </c>
      <c r="BO61" s="5">
        <v>139</v>
      </c>
      <c r="BP61" s="5">
        <v>500</v>
      </c>
      <c r="BQ61" s="5">
        <v>41</v>
      </c>
      <c r="BR61" s="5">
        <v>378</v>
      </c>
      <c r="BS61" s="5">
        <v>173</v>
      </c>
      <c r="BU61" s="5">
        <v>18</v>
      </c>
    </row>
    <row r="62" spans="2:73" ht="15">
      <c r="B62" s="4" t="s">
        <v>55</v>
      </c>
      <c r="C62" s="4">
        <v>1586</v>
      </c>
      <c r="D62" s="4">
        <v>1494</v>
      </c>
      <c r="E62" s="4">
        <v>1657</v>
      </c>
      <c r="F62" s="4">
        <v>1848</v>
      </c>
      <c r="G62" s="4">
        <v>1808</v>
      </c>
      <c r="H62" s="4">
        <v>1593</v>
      </c>
      <c r="I62" s="4">
        <v>1738</v>
      </c>
      <c r="J62" s="4">
        <v>1313</v>
      </c>
      <c r="K62" s="4">
        <v>1528</v>
      </c>
      <c r="L62" s="4">
        <v>1685</v>
      </c>
      <c r="M62" s="4">
        <v>1865</v>
      </c>
      <c r="N62" s="4">
        <v>1502</v>
      </c>
      <c r="O62" s="4">
        <v>1702</v>
      </c>
      <c r="P62" s="4">
        <v>2020</v>
      </c>
      <c r="Q62" s="4">
        <v>1875</v>
      </c>
      <c r="R62" s="4">
        <v>1681</v>
      </c>
      <c r="S62" s="4">
        <v>1627</v>
      </c>
      <c r="T62" s="4">
        <v>2026</v>
      </c>
      <c r="U62" s="4">
        <v>2364</v>
      </c>
      <c r="V62" s="4">
        <v>6972</v>
      </c>
      <c r="W62" s="4">
        <v>25940</v>
      </c>
      <c r="X62" s="4">
        <v>9974</v>
      </c>
      <c r="Y62" s="4">
        <v>22938</v>
      </c>
      <c r="Z62" s="4">
        <v>7876</v>
      </c>
      <c r="AA62" s="4">
        <v>24666</v>
      </c>
      <c r="AB62" s="4">
        <v>27387</v>
      </c>
      <c r="AC62" s="4">
        <v>5525</v>
      </c>
      <c r="AD62" s="4">
        <v>29852</v>
      </c>
      <c r="AE62" s="4">
        <v>3060</v>
      </c>
      <c r="AF62" s="4">
        <v>2933</v>
      </c>
      <c r="AG62" s="4">
        <v>606</v>
      </c>
      <c r="AH62" s="4">
        <v>18759</v>
      </c>
      <c r="AI62" s="4">
        <v>2311</v>
      </c>
      <c r="AJ62" s="4">
        <v>5793</v>
      </c>
      <c r="AK62" s="5">
        <v>1748</v>
      </c>
      <c r="AL62" s="5">
        <v>212</v>
      </c>
      <c r="AM62" s="5">
        <v>5775</v>
      </c>
      <c r="AN62" s="5">
        <v>13065</v>
      </c>
      <c r="AO62" s="5">
        <v>13860</v>
      </c>
      <c r="AP62" s="5">
        <v>7142</v>
      </c>
      <c r="AQ62" s="5">
        <v>17945</v>
      </c>
      <c r="AR62" s="5">
        <v>7558</v>
      </c>
      <c r="AS62" s="5">
        <v>27725</v>
      </c>
      <c r="AT62" s="5">
        <v>5187</v>
      </c>
      <c r="AU62" s="5">
        <v>8099</v>
      </c>
      <c r="AV62" s="5">
        <v>7227</v>
      </c>
      <c r="AW62" s="5">
        <v>6575</v>
      </c>
      <c r="AX62" s="5">
        <v>5754</v>
      </c>
      <c r="AY62" s="5">
        <v>5257</v>
      </c>
      <c r="BB62" s="5">
        <v>28980</v>
      </c>
      <c r="BC62" s="5">
        <v>172</v>
      </c>
      <c r="BD62" s="5">
        <v>575</v>
      </c>
      <c r="BE62" s="5">
        <v>1391</v>
      </c>
      <c r="BF62" s="5" t="s">
        <v>1</v>
      </c>
      <c r="BG62" s="5">
        <v>32912</v>
      </c>
      <c r="BI62" s="5">
        <v>30557</v>
      </c>
      <c r="BJ62" s="5">
        <v>2340</v>
      </c>
      <c r="BL62" s="5">
        <v>31517</v>
      </c>
      <c r="BM62" s="5">
        <v>1395</v>
      </c>
      <c r="BN62" s="5">
        <v>29998</v>
      </c>
      <c r="BO62" s="5">
        <v>2801</v>
      </c>
      <c r="BP62" s="5">
        <v>32228</v>
      </c>
      <c r="BQ62" s="5">
        <v>684</v>
      </c>
      <c r="BR62" s="5">
        <v>29943</v>
      </c>
      <c r="BS62" s="5">
        <v>2969</v>
      </c>
      <c r="BU62" s="5">
        <v>2825</v>
      </c>
    </row>
    <row r="63" spans="1:2" ht="15">
      <c r="A63" s="4" t="s">
        <v>19</v>
      </c>
      <c r="B63" s="4" t="s">
        <v>56</v>
      </c>
    </row>
    <row r="64" spans="1:73" ht="15">
      <c r="A64" s="4" t="s">
        <v>68</v>
      </c>
      <c r="B64" s="4" t="s">
        <v>54</v>
      </c>
      <c r="C64" s="4">
        <v>1405</v>
      </c>
      <c r="D64" s="4">
        <v>1377</v>
      </c>
      <c r="E64" s="4">
        <v>1555</v>
      </c>
      <c r="F64" s="4">
        <v>1626</v>
      </c>
      <c r="G64" s="4">
        <v>1394</v>
      </c>
      <c r="H64" s="4">
        <v>1531</v>
      </c>
      <c r="I64" s="4">
        <v>1568</v>
      </c>
      <c r="J64" s="4">
        <v>1265</v>
      </c>
      <c r="K64" s="4">
        <v>1425</v>
      </c>
      <c r="L64" s="4">
        <v>1562</v>
      </c>
      <c r="M64" s="4">
        <v>1773</v>
      </c>
      <c r="N64" s="4">
        <v>1473</v>
      </c>
      <c r="O64" s="4">
        <v>1667</v>
      </c>
      <c r="P64" s="4">
        <v>1878</v>
      </c>
      <c r="Q64" s="4">
        <v>1795</v>
      </c>
      <c r="R64" s="4">
        <v>1668</v>
      </c>
      <c r="S64" s="4">
        <v>1584</v>
      </c>
      <c r="T64" s="4">
        <v>1938</v>
      </c>
      <c r="U64" s="4">
        <v>2278</v>
      </c>
      <c r="V64" s="4">
        <v>6522</v>
      </c>
      <c r="W64" s="4">
        <v>24240</v>
      </c>
      <c r="X64" s="4">
        <v>9539</v>
      </c>
      <c r="Y64" s="4">
        <v>21223</v>
      </c>
      <c r="Z64" s="4">
        <v>7521</v>
      </c>
      <c r="AA64" s="4">
        <v>22891</v>
      </c>
      <c r="AB64" s="4">
        <v>25605</v>
      </c>
      <c r="AC64" s="4">
        <v>5157</v>
      </c>
      <c r="AD64" s="4">
        <v>27949</v>
      </c>
      <c r="AE64" s="4">
        <v>2813</v>
      </c>
      <c r="AF64" s="4">
        <v>2783</v>
      </c>
      <c r="AG64" s="4">
        <v>573</v>
      </c>
      <c r="AH64" s="4">
        <v>17496</v>
      </c>
      <c r="AI64" s="4">
        <v>2174</v>
      </c>
      <c r="AJ64" s="4">
        <v>5448</v>
      </c>
      <c r="AK64" s="5">
        <v>1607</v>
      </c>
      <c r="AL64" s="5">
        <v>224</v>
      </c>
      <c r="AM64" s="5">
        <v>5561</v>
      </c>
      <c r="AN64" s="5">
        <v>12294</v>
      </c>
      <c r="AO64" s="5">
        <v>12683</v>
      </c>
      <c r="AP64" s="5">
        <v>6641</v>
      </c>
      <c r="AQ64" s="5">
        <v>16671</v>
      </c>
      <c r="AR64" s="5">
        <v>7196</v>
      </c>
      <c r="AS64" s="5">
        <v>25844</v>
      </c>
      <c r="AT64" s="5">
        <v>4918</v>
      </c>
      <c r="AU64" s="5">
        <v>7409</v>
      </c>
      <c r="AV64" s="5">
        <v>6706</v>
      </c>
      <c r="AW64" s="5">
        <v>6154</v>
      </c>
      <c r="AX64" s="5">
        <v>5418</v>
      </c>
      <c r="AY64" s="5">
        <v>5075</v>
      </c>
      <c r="BB64" s="5">
        <v>26952</v>
      </c>
      <c r="BC64" s="5">
        <v>159</v>
      </c>
      <c r="BD64" s="5">
        <v>546</v>
      </c>
      <c r="BE64" s="5">
        <v>1336</v>
      </c>
      <c r="BF64" s="5">
        <v>205</v>
      </c>
      <c r="BG64" s="5">
        <v>30557</v>
      </c>
      <c r="BI64" s="5">
        <v>30762</v>
      </c>
      <c r="BJ64" s="5" t="s">
        <v>1</v>
      </c>
      <c r="BL64" s="5">
        <v>29385</v>
      </c>
      <c r="BM64" s="5">
        <v>1377</v>
      </c>
      <c r="BN64" s="5">
        <v>28041</v>
      </c>
      <c r="BO64" s="5">
        <v>2621</v>
      </c>
      <c r="BP64" s="5">
        <v>30113</v>
      </c>
      <c r="BQ64" s="5">
        <v>649</v>
      </c>
      <c r="BR64" s="5">
        <v>27962</v>
      </c>
      <c r="BS64" s="5">
        <v>2800</v>
      </c>
      <c r="BU64" s="5">
        <v>2677</v>
      </c>
    </row>
    <row r="65" spans="2:73" ht="15">
      <c r="B65" s="4" t="s">
        <v>55</v>
      </c>
      <c r="C65" s="4">
        <v>194</v>
      </c>
      <c r="D65" s="4">
        <v>132</v>
      </c>
      <c r="E65" s="4">
        <v>119</v>
      </c>
      <c r="F65" s="4">
        <v>242</v>
      </c>
      <c r="G65" s="4">
        <v>426</v>
      </c>
      <c r="H65" s="4">
        <v>67</v>
      </c>
      <c r="I65" s="4">
        <v>171</v>
      </c>
      <c r="J65" s="4">
        <v>49</v>
      </c>
      <c r="K65" s="4">
        <v>114</v>
      </c>
      <c r="L65" s="4">
        <v>132</v>
      </c>
      <c r="M65" s="4">
        <v>99</v>
      </c>
      <c r="N65" s="4">
        <v>50</v>
      </c>
      <c r="O65" s="4">
        <v>64</v>
      </c>
      <c r="P65" s="4">
        <v>154</v>
      </c>
      <c r="Q65" s="4">
        <v>89</v>
      </c>
      <c r="R65" s="4">
        <v>27</v>
      </c>
      <c r="S65" s="4">
        <v>45</v>
      </c>
      <c r="T65" s="4">
        <v>93</v>
      </c>
      <c r="U65" s="4">
        <v>92</v>
      </c>
      <c r="V65" s="4">
        <v>457</v>
      </c>
      <c r="W65" s="4">
        <v>1902</v>
      </c>
      <c r="X65" s="4">
        <v>587</v>
      </c>
      <c r="Y65" s="4">
        <v>1772</v>
      </c>
      <c r="Z65" s="4">
        <v>388</v>
      </c>
      <c r="AA65" s="4">
        <v>1947</v>
      </c>
      <c r="AB65" s="4">
        <v>1963</v>
      </c>
      <c r="AC65" s="4">
        <v>396</v>
      </c>
      <c r="AD65" s="4">
        <v>2060</v>
      </c>
      <c r="AE65" s="4">
        <v>299</v>
      </c>
      <c r="AF65" s="4">
        <v>146</v>
      </c>
      <c r="AG65" s="4">
        <v>33</v>
      </c>
      <c r="AH65" s="4">
        <v>1438</v>
      </c>
      <c r="AI65" s="4">
        <v>151</v>
      </c>
      <c r="AJ65" s="4">
        <v>340</v>
      </c>
      <c r="AK65" s="5">
        <v>140</v>
      </c>
      <c r="AL65" s="5">
        <v>12</v>
      </c>
      <c r="AM65" s="5">
        <v>351</v>
      </c>
      <c r="AN65" s="5">
        <v>812</v>
      </c>
      <c r="AO65" s="5">
        <v>1184</v>
      </c>
      <c r="AP65" s="5">
        <v>572</v>
      </c>
      <c r="AQ65" s="5">
        <v>1396</v>
      </c>
      <c r="AR65" s="5">
        <v>374</v>
      </c>
      <c r="AS65" s="5">
        <v>1992</v>
      </c>
      <c r="AT65" s="5">
        <v>367</v>
      </c>
      <c r="AU65" s="5">
        <v>741</v>
      </c>
      <c r="AV65" s="5">
        <v>588</v>
      </c>
      <c r="AW65" s="5">
        <v>472</v>
      </c>
      <c r="AX65" s="5">
        <v>359</v>
      </c>
      <c r="AY65" s="5">
        <v>199</v>
      </c>
      <c r="BB65" s="5">
        <v>2091</v>
      </c>
      <c r="BC65" s="5">
        <v>13</v>
      </c>
      <c r="BD65" s="5">
        <v>33</v>
      </c>
      <c r="BE65" s="5">
        <v>57</v>
      </c>
      <c r="BF65" s="5">
        <v>19</v>
      </c>
      <c r="BG65" s="5">
        <v>2340</v>
      </c>
      <c r="BI65" s="5" t="s">
        <v>1</v>
      </c>
      <c r="BJ65" s="5">
        <v>2359</v>
      </c>
      <c r="BL65" s="5">
        <v>2252</v>
      </c>
      <c r="BM65" s="5">
        <v>107</v>
      </c>
      <c r="BN65" s="5">
        <v>2122</v>
      </c>
      <c r="BO65" s="5">
        <v>222</v>
      </c>
      <c r="BP65" s="5">
        <v>2309</v>
      </c>
      <c r="BQ65" s="5">
        <v>50</v>
      </c>
      <c r="BR65" s="5">
        <v>2163</v>
      </c>
      <c r="BS65" s="5">
        <v>196</v>
      </c>
      <c r="BU65" s="5">
        <v>155</v>
      </c>
    </row>
    <row r="66" spans="1:2" ht="15">
      <c r="A66" s="4" t="s">
        <v>69</v>
      </c>
      <c r="B66" s="4" t="s">
        <v>56</v>
      </c>
    </row>
    <row r="67" spans="1:73" ht="15">
      <c r="A67" s="4" t="s">
        <v>22</v>
      </c>
      <c r="B67" s="4" t="s">
        <v>54</v>
      </c>
      <c r="C67" s="4">
        <v>1559</v>
      </c>
      <c r="D67" s="4">
        <v>1439</v>
      </c>
      <c r="E67" s="4">
        <v>1589</v>
      </c>
      <c r="F67" s="4">
        <v>1742</v>
      </c>
      <c r="G67" s="4">
        <v>1774</v>
      </c>
      <c r="H67" s="4">
        <v>1545</v>
      </c>
      <c r="I67" s="4">
        <v>1672</v>
      </c>
      <c r="J67" s="4">
        <v>1274</v>
      </c>
      <c r="K67" s="4">
        <v>1410</v>
      </c>
      <c r="L67" s="4">
        <v>1594</v>
      </c>
      <c r="M67" s="4">
        <v>1787</v>
      </c>
      <c r="N67" s="4">
        <v>1468</v>
      </c>
      <c r="O67" s="4">
        <v>1654</v>
      </c>
      <c r="P67" s="4">
        <v>1961</v>
      </c>
      <c r="Q67" s="4">
        <v>1860</v>
      </c>
      <c r="R67" s="4">
        <v>1620</v>
      </c>
      <c r="S67" s="4">
        <v>1518</v>
      </c>
      <c r="T67" s="4">
        <v>1979</v>
      </c>
      <c r="U67" s="4">
        <v>2329</v>
      </c>
      <c r="V67" s="4">
        <v>6756</v>
      </c>
      <c r="W67" s="4">
        <v>25018</v>
      </c>
      <c r="X67" s="4">
        <v>9328</v>
      </c>
      <c r="Y67" s="4">
        <v>22446</v>
      </c>
      <c r="Z67" s="4">
        <v>7720</v>
      </c>
      <c r="AA67" s="4">
        <v>23702</v>
      </c>
      <c r="AB67" s="4">
        <v>26411</v>
      </c>
      <c r="AC67" s="4">
        <v>5363</v>
      </c>
      <c r="AD67" s="4">
        <v>28874</v>
      </c>
      <c r="AE67" s="4">
        <v>2900</v>
      </c>
      <c r="AF67" s="4">
        <v>2836</v>
      </c>
      <c r="AG67" s="4">
        <v>589</v>
      </c>
      <c r="AH67" s="4">
        <v>18073</v>
      </c>
      <c r="AI67" s="4">
        <v>2211</v>
      </c>
      <c r="AJ67" s="4">
        <v>5640</v>
      </c>
      <c r="AK67" s="5">
        <v>1692</v>
      </c>
      <c r="AL67" s="5">
        <v>7</v>
      </c>
      <c r="AM67" s="5">
        <v>5261</v>
      </c>
      <c r="AN67" s="5">
        <v>12722</v>
      </c>
      <c r="AO67" s="5">
        <v>13784</v>
      </c>
      <c r="AP67" s="5">
        <v>6702</v>
      </c>
      <c r="AQ67" s="5">
        <v>17363</v>
      </c>
      <c r="AR67" s="5">
        <v>7450</v>
      </c>
      <c r="AS67" s="5">
        <v>27789</v>
      </c>
      <c r="AT67" s="5">
        <v>3985</v>
      </c>
      <c r="AU67" s="5">
        <v>7687</v>
      </c>
      <c r="AV67" s="5">
        <v>6920</v>
      </c>
      <c r="AW67" s="5">
        <v>6405</v>
      </c>
      <c r="AX67" s="5">
        <v>5609</v>
      </c>
      <c r="AY67" s="5">
        <v>5153</v>
      </c>
      <c r="BB67" s="5">
        <v>27861</v>
      </c>
      <c r="BC67" s="5">
        <v>167</v>
      </c>
      <c r="BD67" s="5">
        <v>547</v>
      </c>
      <c r="BE67" s="5">
        <v>1362</v>
      </c>
      <c r="BF67" s="5">
        <v>257</v>
      </c>
      <c r="BG67" s="5">
        <v>31517</v>
      </c>
      <c r="BI67" s="5">
        <v>29385</v>
      </c>
      <c r="BJ67" s="5">
        <v>2252</v>
      </c>
      <c r="BL67" s="5">
        <v>31774</v>
      </c>
      <c r="BM67" s="5" t="s">
        <v>1</v>
      </c>
      <c r="BN67" s="5">
        <v>29422</v>
      </c>
      <c r="BO67" s="5">
        <v>2246</v>
      </c>
      <c r="BP67" s="5">
        <v>31569</v>
      </c>
      <c r="BQ67" s="5">
        <v>195</v>
      </c>
      <c r="BR67" s="5">
        <v>28719</v>
      </c>
      <c r="BS67" s="5">
        <v>3055</v>
      </c>
      <c r="BU67" s="5">
        <v>2755</v>
      </c>
    </row>
    <row r="68" spans="2:73" ht="15">
      <c r="B68" s="4" t="s">
        <v>55</v>
      </c>
      <c r="C68" s="4">
        <v>87</v>
      </c>
      <c r="D68" s="4">
        <v>97</v>
      </c>
      <c r="E68" s="4">
        <v>104</v>
      </c>
      <c r="F68" s="4">
        <v>145</v>
      </c>
      <c r="G68" s="4">
        <v>64</v>
      </c>
      <c r="H68" s="4">
        <v>65</v>
      </c>
      <c r="I68" s="4">
        <v>80</v>
      </c>
      <c r="J68" s="4">
        <v>51</v>
      </c>
      <c r="K68" s="4">
        <v>146</v>
      </c>
      <c r="L68" s="4">
        <v>117</v>
      </c>
      <c r="M68" s="4">
        <v>99</v>
      </c>
      <c r="N68" s="4">
        <v>85</v>
      </c>
      <c r="O68" s="4">
        <v>99</v>
      </c>
      <c r="P68" s="4">
        <v>83</v>
      </c>
      <c r="Q68" s="4">
        <v>42</v>
      </c>
      <c r="R68" s="4">
        <v>92</v>
      </c>
      <c r="S68" s="4">
        <v>129</v>
      </c>
      <c r="T68" s="4">
        <v>62</v>
      </c>
      <c r="U68" s="4">
        <v>42</v>
      </c>
      <c r="V68" s="4">
        <v>276</v>
      </c>
      <c r="W68" s="4">
        <v>1413</v>
      </c>
      <c r="X68" s="4">
        <v>1069</v>
      </c>
      <c r="Y68" s="4">
        <v>620</v>
      </c>
      <c r="Z68" s="4">
        <v>246</v>
      </c>
      <c r="AA68" s="4">
        <v>1415</v>
      </c>
      <c r="AB68" s="4">
        <v>1461</v>
      </c>
      <c r="AC68" s="4">
        <v>228</v>
      </c>
      <c r="AD68" s="4">
        <v>1362</v>
      </c>
      <c r="AE68" s="4">
        <v>327</v>
      </c>
      <c r="AF68" s="4">
        <v>97</v>
      </c>
      <c r="AG68" s="4">
        <v>17</v>
      </c>
      <c r="AH68" s="4">
        <v>1120</v>
      </c>
      <c r="AI68" s="4">
        <v>144</v>
      </c>
      <c r="AJ68" s="4">
        <v>153</v>
      </c>
      <c r="AK68" s="5">
        <v>56</v>
      </c>
      <c r="AL68" s="5">
        <v>312</v>
      </c>
      <c r="AM68" s="5">
        <v>847</v>
      </c>
      <c r="AN68" s="5">
        <v>443</v>
      </c>
      <c r="AO68" s="5">
        <v>87</v>
      </c>
      <c r="AP68" s="5">
        <v>699</v>
      </c>
      <c r="AQ68" s="5">
        <v>831</v>
      </c>
      <c r="AR68" s="5">
        <v>145</v>
      </c>
      <c r="AS68" s="5">
        <v>193</v>
      </c>
      <c r="AT68" s="5">
        <v>1496</v>
      </c>
      <c r="AU68" s="5">
        <v>583</v>
      </c>
      <c r="AV68" s="5">
        <v>450</v>
      </c>
      <c r="AW68" s="5">
        <v>288</v>
      </c>
      <c r="AX68" s="5">
        <v>219</v>
      </c>
      <c r="AY68" s="5">
        <v>149</v>
      </c>
      <c r="BB68" s="5">
        <v>1273</v>
      </c>
      <c r="BC68" s="5">
        <v>5</v>
      </c>
      <c r="BD68" s="5">
        <v>34</v>
      </c>
      <c r="BE68" s="5">
        <v>31</v>
      </c>
      <c r="BF68" s="5">
        <v>294</v>
      </c>
      <c r="BG68" s="5">
        <v>1395</v>
      </c>
      <c r="BI68" s="5">
        <v>1377</v>
      </c>
      <c r="BJ68" s="5">
        <v>107</v>
      </c>
      <c r="BL68" s="5" t="s">
        <v>1</v>
      </c>
      <c r="BM68" s="5">
        <v>1689</v>
      </c>
      <c r="BN68" s="5">
        <v>973</v>
      </c>
      <c r="BO68" s="5">
        <v>694</v>
      </c>
      <c r="BP68" s="5">
        <v>1159</v>
      </c>
      <c r="BQ68" s="5">
        <v>530</v>
      </c>
      <c r="BR68" s="5">
        <v>1602</v>
      </c>
      <c r="BS68" s="5">
        <v>87</v>
      </c>
      <c r="BU68" s="5">
        <v>88</v>
      </c>
    </row>
    <row r="69" spans="1:73" ht="15">
      <c r="A69" s="4" t="s">
        <v>23</v>
      </c>
      <c r="B69" s="4" t="s">
        <v>54</v>
      </c>
      <c r="C69" s="4">
        <v>1421</v>
      </c>
      <c r="D69" s="4">
        <v>1362</v>
      </c>
      <c r="E69" s="4">
        <v>1498</v>
      </c>
      <c r="F69" s="4">
        <v>1641</v>
      </c>
      <c r="G69" s="4">
        <v>1603</v>
      </c>
      <c r="H69" s="4">
        <v>1419</v>
      </c>
      <c r="I69" s="4">
        <v>1554</v>
      </c>
      <c r="J69" s="4">
        <v>1127</v>
      </c>
      <c r="K69" s="4">
        <v>1413</v>
      </c>
      <c r="L69" s="4">
        <v>1498</v>
      </c>
      <c r="M69" s="4">
        <v>1600</v>
      </c>
      <c r="N69" s="4">
        <v>1400</v>
      </c>
      <c r="O69" s="4">
        <v>1539</v>
      </c>
      <c r="P69" s="4">
        <v>1693</v>
      </c>
      <c r="Q69" s="4">
        <v>1582</v>
      </c>
      <c r="R69" s="4">
        <v>1477</v>
      </c>
      <c r="S69" s="4">
        <v>1446</v>
      </c>
      <c r="T69" s="4">
        <v>1756</v>
      </c>
      <c r="U69" s="4">
        <v>2011</v>
      </c>
      <c r="V69" s="4">
        <v>5922</v>
      </c>
      <c r="W69" s="4">
        <v>23118</v>
      </c>
      <c r="X69" s="4">
        <v>8833</v>
      </c>
      <c r="Y69" s="4">
        <v>20207</v>
      </c>
      <c r="Z69" s="4">
        <v>6866</v>
      </c>
      <c r="AA69" s="4">
        <v>21856</v>
      </c>
      <c r="AB69" s="4">
        <v>24169</v>
      </c>
      <c r="AC69" s="4">
        <v>4871</v>
      </c>
      <c r="AD69" s="4">
        <v>26245</v>
      </c>
      <c r="AE69" s="4">
        <v>2795</v>
      </c>
      <c r="AF69" s="4">
        <v>2689</v>
      </c>
      <c r="AG69" s="4">
        <v>556</v>
      </c>
      <c r="AH69" s="4">
        <v>16324</v>
      </c>
      <c r="AI69" s="4">
        <v>1976</v>
      </c>
      <c r="AJ69" s="4">
        <v>5314</v>
      </c>
      <c r="AK69" s="5">
        <v>1578</v>
      </c>
      <c r="AL69" s="5">
        <v>195</v>
      </c>
      <c r="AM69" s="5">
        <v>5179</v>
      </c>
      <c r="AN69" s="5">
        <v>11746</v>
      </c>
      <c r="AO69" s="5">
        <v>11920</v>
      </c>
      <c r="AP69" s="5">
        <v>5968</v>
      </c>
      <c r="AQ69" s="5">
        <v>15891</v>
      </c>
      <c r="AR69" s="5">
        <v>6958</v>
      </c>
      <c r="AS69" s="5">
        <v>25806</v>
      </c>
      <c r="AT69" s="5">
        <v>3234</v>
      </c>
      <c r="AU69" s="5">
        <v>7096</v>
      </c>
      <c r="AV69" s="5">
        <v>6428</v>
      </c>
      <c r="AW69" s="5">
        <v>5919</v>
      </c>
      <c r="AX69" s="5">
        <v>5032</v>
      </c>
      <c r="AY69" s="5">
        <v>4565</v>
      </c>
      <c r="BB69" s="5">
        <v>25521</v>
      </c>
      <c r="BC69" s="5">
        <v>149</v>
      </c>
      <c r="BD69" s="5">
        <v>501</v>
      </c>
      <c r="BE69" s="5">
        <v>1178</v>
      </c>
      <c r="BF69" s="5">
        <v>385</v>
      </c>
      <c r="BG69" s="5">
        <v>28655</v>
      </c>
      <c r="BI69" s="5">
        <v>26815</v>
      </c>
      <c r="BJ69" s="5">
        <v>2003</v>
      </c>
      <c r="BL69" s="5">
        <v>28104</v>
      </c>
      <c r="BM69" s="5">
        <v>936</v>
      </c>
      <c r="BN69" s="5">
        <v>28969</v>
      </c>
      <c r="BO69" s="5" t="s">
        <v>1</v>
      </c>
      <c r="BP69" s="5">
        <v>28588</v>
      </c>
      <c r="BQ69" s="5">
        <v>443</v>
      </c>
      <c r="BR69" s="5">
        <v>26476</v>
      </c>
      <c r="BS69" s="5">
        <v>2564</v>
      </c>
      <c r="BU69" s="5">
        <v>2536</v>
      </c>
    </row>
    <row r="70" spans="2:73" ht="15">
      <c r="B70" s="4" t="s">
        <v>55</v>
      </c>
      <c r="C70" s="4">
        <v>224</v>
      </c>
      <c r="D70" s="4">
        <v>170</v>
      </c>
      <c r="E70" s="4">
        <v>190</v>
      </c>
      <c r="F70" s="4">
        <v>243</v>
      </c>
      <c r="G70" s="4">
        <v>234</v>
      </c>
      <c r="H70" s="4">
        <v>188</v>
      </c>
      <c r="I70" s="4">
        <v>193</v>
      </c>
      <c r="J70" s="4">
        <v>198</v>
      </c>
      <c r="K70" s="4">
        <v>141</v>
      </c>
      <c r="L70" s="4">
        <v>208</v>
      </c>
      <c r="M70" s="4">
        <v>285</v>
      </c>
      <c r="N70" s="4">
        <v>153</v>
      </c>
      <c r="O70" s="4">
        <v>212</v>
      </c>
      <c r="P70" s="4">
        <v>350</v>
      </c>
      <c r="Q70" s="4">
        <v>317</v>
      </c>
      <c r="R70" s="4">
        <v>232</v>
      </c>
      <c r="S70" s="4">
        <v>200</v>
      </c>
      <c r="T70" s="4">
        <v>285</v>
      </c>
      <c r="U70" s="4">
        <v>358</v>
      </c>
      <c r="V70" s="4">
        <v>1095</v>
      </c>
      <c r="W70" s="4">
        <v>3286</v>
      </c>
      <c r="X70" s="4">
        <v>1531</v>
      </c>
      <c r="Y70" s="4">
        <v>2850</v>
      </c>
      <c r="Z70" s="4">
        <v>1088</v>
      </c>
      <c r="AA70" s="4">
        <v>3231</v>
      </c>
      <c r="AB70" s="4">
        <v>3668</v>
      </c>
      <c r="AC70" s="4">
        <v>713</v>
      </c>
      <c r="AD70" s="4">
        <v>3956</v>
      </c>
      <c r="AE70" s="4">
        <v>425</v>
      </c>
      <c r="AF70" s="4">
        <v>242</v>
      </c>
      <c r="AG70" s="4">
        <v>50</v>
      </c>
      <c r="AH70" s="4">
        <v>2840</v>
      </c>
      <c r="AI70" s="4">
        <v>378</v>
      </c>
      <c r="AJ70" s="4">
        <v>476</v>
      </c>
      <c r="AK70" s="5">
        <v>170</v>
      </c>
      <c r="AL70" s="5">
        <v>119</v>
      </c>
      <c r="AM70" s="5">
        <v>902</v>
      </c>
      <c r="AN70" s="5">
        <v>1412</v>
      </c>
      <c r="AO70" s="5">
        <v>1948</v>
      </c>
      <c r="AP70" s="5">
        <v>1412</v>
      </c>
      <c r="AQ70" s="5">
        <v>2287</v>
      </c>
      <c r="AR70" s="5">
        <v>632</v>
      </c>
      <c r="AS70" s="5">
        <v>2158</v>
      </c>
      <c r="AT70" s="5">
        <v>2223</v>
      </c>
      <c r="AU70" s="5">
        <v>1162</v>
      </c>
      <c r="AV70" s="5">
        <v>934</v>
      </c>
      <c r="AW70" s="5">
        <v>767</v>
      </c>
      <c r="AX70" s="5">
        <v>785</v>
      </c>
      <c r="AY70" s="5">
        <v>733</v>
      </c>
      <c r="BB70" s="5">
        <v>3588</v>
      </c>
      <c r="BC70" s="5">
        <v>23</v>
      </c>
      <c r="BD70" s="5">
        <v>78</v>
      </c>
      <c r="BE70" s="5">
        <v>215</v>
      </c>
      <c r="BF70" s="5">
        <v>155</v>
      </c>
      <c r="BG70" s="5">
        <v>4226</v>
      </c>
      <c r="BI70" s="5">
        <v>3921</v>
      </c>
      <c r="BJ70" s="5">
        <v>350</v>
      </c>
      <c r="BL70" s="5">
        <v>3641</v>
      </c>
      <c r="BM70" s="5">
        <v>740</v>
      </c>
      <c r="BN70" s="5">
        <v>1426</v>
      </c>
      <c r="BO70" s="5">
        <v>2940</v>
      </c>
      <c r="BP70" s="5">
        <v>4098</v>
      </c>
      <c r="BQ70" s="5">
        <v>282</v>
      </c>
      <c r="BR70" s="5">
        <v>3815</v>
      </c>
      <c r="BS70" s="5">
        <v>566</v>
      </c>
      <c r="BU70" s="5">
        <v>304</v>
      </c>
    </row>
    <row r="71" spans="1:73" ht="15">
      <c r="A71" s="4" t="s">
        <v>24</v>
      </c>
      <c r="B71" s="4" t="s">
        <v>54</v>
      </c>
      <c r="C71" s="4">
        <v>1617</v>
      </c>
      <c r="D71" s="4">
        <v>1491</v>
      </c>
      <c r="E71" s="4">
        <v>1650</v>
      </c>
      <c r="F71" s="4">
        <v>1819</v>
      </c>
      <c r="G71" s="4">
        <v>1816</v>
      </c>
      <c r="H71" s="4">
        <v>1597</v>
      </c>
      <c r="I71" s="4">
        <v>1700</v>
      </c>
      <c r="J71" s="4">
        <v>1303</v>
      </c>
      <c r="K71" s="4">
        <v>1492</v>
      </c>
      <c r="L71" s="4">
        <v>1662</v>
      </c>
      <c r="M71" s="4">
        <v>1852</v>
      </c>
      <c r="N71" s="4">
        <v>1534</v>
      </c>
      <c r="O71" s="4">
        <v>1730</v>
      </c>
      <c r="P71" s="4">
        <v>1984</v>
      </c>
      <c r="Q71" s="4">
        <v>1876</v>
      </c>
      <c r="R71" s="4">
        <v>1691</v>
      </c>
      <c r="S71" s="4">
        <v>1571</v>
      </c>
      <c r="T71" s="4">
        <v>2019</v>
      </c>
      <c r="U71" s="4">
        <v>2324</v>
      </c>
      <c r="V71" s="4">
        <v>6908</v>
      </c>
      <c r="W71" s="4">
        <v>25820</v>
      </c>
      <c r="X71" s="4">
        <v>10339</v>
      </c>
      <c r="Y71" s="4">
        <v>22389</v>
      </c>
      <c r="Z71" s="4">
        <v>7887</v>
      </c>
      <c r="AA71" s="4">
        <v>24478</v>
      </c>
      <c r="AB71" s="4">
        <v>27258</v>
      </c>
      <c r="AC71" s="4">
        <v>5470</v>
      </c>
      <c r="AD71" s="4">
        <v>29638</v>
      </c>
      <c r="AE71" s="4">
        <v>3090</v>
      </c>
      <c r="AF71" s="4">
        <v>2892</v>
      </c>
      <c r="AG71" s="4">
        <v>592</v>
      </c>
      <c r="AH71" s="4">
        <v>18754</v>
      </c>
      <c r="AI71" s="4">
        <v>2270</v>
      </c>
      <c r="AJ71" s="4">
        <v>5712</v>
      </c>
      <c r="AK71" s="5">
        <v>1716</v>
      </c>
      <c r="AL71" s="5">
        <v>312</v>
      </c>
      <c r="AM71" s="5">
        <v>6105</v>
      </c>
      <c r="AN71" s="5">
        <v>12722</v>
      </c>
      <c r="AO71" s="5">
        <v>13589</v>
      </c>
      <c r="AP71" s="5">
        <v>7143</v>
      </c>
      <c r="AQ71" s="5">
        <v>17798</v>
      </c>
      <c r="AR71" s="5">
        <v>7526</v>
      </c>
      <c r="AS71" s="5">
        <v>27720</v>
      </c>
      <c r="AT71" s="5">
        <v>5008</v>
      </c>
      <c r="AU71" s="5">
        <v>7929</v>
      </c>
      <c r="AV71" s="5">
        <v>7178</v>
      </c>
      <c r="AW71" s="5">
        <v>6625</v>
      </c>
      <c r="AX71" s="5">
        <v>5728</v>
      </c>
      <c r="AY71" s="5">
        <v>5268</v>
      </c>
      <c r="BB71" s="5">
        <v>28537</v>
      </c>
      <c r="BC71" s="5">
        <v>172</v>
      </c>
      <c r="BD71" s="5">
        <v>564</v>
      </c>
      <c r="BE71" s="5">
        <v>1349</v>
      </c>
      <c r="BF71" s="5">
        <v>500</v>
      </c>
      <c r="BG71" s="5">
        <v>32228</v>
      </c>
      <c r="BI71" s="5">
        <v>30113</v>
      </c>
      <c r="BJ71" s="5">
        <v>2309</v>
      </c>
      <c r="BL71" s="5">
        <v>31569</v>
      </c>
      <c r="BM71" s="5">
        <v>1159</v>
      </c>
      <c r="BN71" s="5">
        <v>29898</v>
      </c>
      <c r="BO71" s="5">
        <v>2704</v>
      </c>
      <c r="BP71" s="5">
        <v>32728</v>
      </c>
      <c r="BQ71" s="5" t="s">
        <v>1</v>
      </c>
      <c r="BR71" s="5">
        <v>29607</v>
      </c>
      <c r="BS71" s="5">
        <v>3121</v>
      </c>
      <c r="BU71" s="5">
        <v>2803</v>
      </c>
    </row>
    <row r="72" spans="2:73" ht="15">
      <c r="B72" s="4" t="s">
        <v>55</v>
      </c>
      <c r="C72" s="4">
        <v>25</v>
      </c>
      <c r="D72" s="4">
        <v>45</v>
      </c>
      <c r="E72" s="4">
        <v>42</v>
      </c>
      <c r="F72" s="4">
        <v>65</v>
      </c>
      <c r="G72" s="4">
        <v>22</v>
      </c>
      <c r="H72" s="4">
        <v>13</v>
      </c>
      <c r="I72" s="4">
        <v>51</v>
      </c>
      <c r="J72" s="4">
        <v>22</v>
      </c>
      <c r="K72" s="4">
        <v>64</v>
      </c>
      <c r="L72" s="4">
        <v>49</v>
      </c>
      <c r="M72" s="4">
        <v>34</v>
      </c>
      <c r="N72" s="4">
        <v>18</v>
      </c>
      <c r="O72" s="4">
        <v>23</v>
      </c>
      <c r="P72" s="4">
        <v>60</v>
      </c>
      <c r="Q72" s="4">
        <v>26</v>
      </c>
      <c r="R72" s="4">
        <v>21</v>
      </c>
      <c r="S72" s="4">
        <v>76</v>
      </c>
      <c r="T72" s="4">
        <v>22</v>
      </c>
      <c r="U72" s="4">
        <v>47</v>
      </c>
      <c r="V72" s="4">
        <v>120</v>
      </c>
      <c r="W72" s="4">
        <v>605</v>
      </c>
      <c r="X72" s="4">
        <v>49</v>
      </c>
      <c r="Y72" s="4">
        <v>676</v>
      </c>
      <c r="Z72" s="4">
        <v>77</v>
      </c>
      <c r="AA72" s="4">
        <v>631</v>
      </c>
      <c r="AB72" s="4">
        <v>604</v>
      </c>
      <c r="AC72" s="4">
        <v>121</v>
      </c>
      <c r="AD72" s="4">
        <v>589</v>
      </c>
      <c r="AE72" s="4">
        <v>136</v>
      </c>
      <c r="AF72" s="4">
        <v>41</v>
      </c>
      <c r="AG72" s="4">
        <v>14</v>
      </c>
      <c r="AH72" s="4">
        <v>429</v>
      </c>
      <c r="AI72" s="4">
        <v>85</v>
      </c>
      <c r="AJ72" s="4">
        <v>81</v>
      </c>
      <c r="AK72" s="5">
        <v>32</v>
      </c>
      <c r="AL72" s="5" t="s">
        <v>1</v>
      </c>
      <c r="AM72" s="5" t="s">
        <v>1</v>
      </c>
      <c r="AN72" s="5">
        <v>443</v>
      </c>
      <c r="AO72" s="5">
        <v>282</v>
      </c>
      <c r="AP72" s="5">
        <v>258</v>
      </c>
      <c r="AQ72" s="5">
        <v>388</v>
      </c>
      <c r="AR72" s="5">
        <v>67</v>
      </c>
      <c r="AS72" s="5">
        <v>258</v>
      </c>
      <c r="AT72" s="5">
        <v>467</v>
      </c>
      <c r="AU72" s="5">
        <v>338</v>
      </c>
      <c r="AV72" s="5">
        <v>189</v>
      </c>
      <c r="AW72" s="5">
        <v>67</v>
      </c>
      <c r="AX72" s="5">
        <v>97</v>
      </c>
      <c r="AY72" s="5">
        <v>34</v>
      </c>
      <c r="BB72" s="5">
        <v>589</v>
      </c>
      <c r="BC72" s="5" t="s">
        <v>1</v>
      </c>
      <c r="BD72" s="5">
        <v>17</v>
      </c>
      <c r="BE72" s="5">
        <v>44</v>
      </c>
      <c r="BF72" s="5">
        <v>41</v>
      </c>
      <c r="BG72" s="5">
        <v>684</v>
      </c>
      <c r="BI72" s="5">
        <v>649</v>
      </c>
      <c r="BJ72" s="5">
        <v>50</v>
      </c>
      <c r="BL72" s="5">
        <v>195</v>
      </c>
      <c r="BM72" s="5">
        <v>530</v>
      </c>
      <c r="BN72" s="5">
        <v>488</v>
      </c>
      <c r="BO72" s="5">
        <v>235</v>
      </c>
      <c r="BP72" s="5" t="s">
        <v>1</v>
      </c>
      <c r="BQ72" s="5">
        <v>725</v>
      </c>
      <c r="BR72" s="5">
        <v>704</v>
      </c>
      <c r="BS72" s="5">
        <v>21</v>
      </c>
      <c r="BU72" s="5">
        <v>40</v>
      </c>
    </row>
    <row r="73" spans="1:73" ht="15">
      <c r="A73" s="4" t="s">
        <v>25</v>
      </c>
      <c r="B73" s="4" t="s">
        <v>54</v>
      </c>
      <c r="C73" s="4">
        <v>1479</v>
      </c>
      <c r="D73" s="4">
        <v>1380</v>
      </c>
      <c r="E73" s="4">
        <v>1526</v>
      </c>
      <c r="F73" s="4">
        <v>1700</v>
      </c>
      <c r="G73" s="4">
        <v>1622</v>
      </c>
      <c r="H73" s="4">
        <v>1429</v>
      </c>
      <c r="I73" s="4">
        <v>1541</v>
      </c>
      <c r="J73" s="4">
        <v>1186</v>
      </c>
      <c r="K73" s="4">
        <v>1416</v>
      </c>
      <c r="L73" s="4">
        <v>1603</v>
      </c>
      <c r="M73" s="4">
        <v>1785</v>
      </c>
      <c r="N73" s="4">
        <v>1418</v>
      </c>
      <c r="O73" s="4">
        <v>1570</v>
      </c>
      <c r="P73" s="4">
        <v>1958</v>
      </c>
      <c r="Q73" s="4">
        <v>1658</v>
      </c>
      <c r="R73" s="4">
        <v>1509</v>
      </c>
      <c r="S73" s="4">
        <v>1551</v>
      </c>
      <c r="T73" s="4">
        <v>1833</v>
      </c>
      <c r="U73" s="4">
        <v>2157</v>
      </c>
      <c r="V73" s="4">
        <v>6356</v>
      </c>
      <c r="W73" s="4">
        <v>23965</v>
      </c>
      <c r="X73" s="4">
        <v>9467</v>
      </c>
      <c r="Y73" s="4">
        <v>20854</v>
      </c>
      <c r="Z73" s="4">
        <v>7000</v>
      </c>
      <c r="AA73" s="4">
        <v>22961</v>
      </c>
      <c r="AB73" s="4">
        <v>25212</v>
      </c>
      <c r="AC73" s="4">
        <v>5109</v>
      </c>
      <c r="AD73" s="4">
        <v>27432</v>
      </c>
      <c r="AE73" s="4">
        <v>2889</v>
      </c>
      <c r="AF73" s="4">
        <v>2679</v>
      </c>
      <c r="AG73" s="4">
        <v>559</v>
      </c>
      <c r="AH73" s="4">
        <v>17297</v>
      </c>
      <c r="AI73" s="4">
        <v>2150</v>
      </c>
      <c r="AJ73" s="4">
        <v>5306</v>
      </c>
      <c r="AK73" s="5">
        <v>1624</v>
      </c>
      <c r="AL73" s="5">
        <v>293</v>
      </c>
      <c r="AM73" s="5">
        <v>5807</v>
      </c>
      <c r="AN73" s="5">
        <v>12252</v>
      </c>
      <c r="AO73" s="5">
        <v>11969</v>
      </c>
      <c r="AP73" s="5">
        <v>6470</v>
      </c>
      <c r="AQ73" s="5">
        <v>16619</v>
      </c>
      <c r="AR73" s="5">
        <v>6991</v>
      </c>
      <c r="AS73" s="5">
        <v>25542</v>
      </c>
      <c r="AT73" s="5">
        <v>4779</v>
      </c>
      <c r="AU73" s="5">
        <v>7629</v>
      </c>
      <c r="AV73" s="5">
        <v>6774</v>
      </c>
      <c r="AW73" s="5">
        <v>6018</v>
      </c>
      <c r="AX73" s="5">
        <v>5135</v>
      </c>
      <c r="AY73" s="5">
        <v>4765</v>
      </c>
      <c r="BB73" s="5">
        <v>26575</v>
      </c>
      <c r="BC73" s="5">
        <v>164</v>
      </c>
      <c r="BD73" s="5">
        <v>504</v>
      </c>
      <c r="BE73" s="5">
        <v>1262</v>
      </c>
      <c r="BF73" s="5">
        <v>378</v>
      </c>
      <c r="BG73" s="5">
        <v>29943</v>
      </c>
      <c r="BI73" s="5">
        <v>27962</v>
      </c>
      <c r="BJ73" s="5">
        <v>2163</v>
      </c>
      <c r="BL73" s="5">
        <v>28719</v>
      </c>
      <c r="BM73" s="5">
        <v>1602</v>
      </c>
      <c r="BN73" s="5">
        <v>27669</v>
      </c>
      <c r="BO73" s="5">
        <v>2553</v>
      </c>
      <c r="BP73" s="5">
        <v>29607</v>
      </c>
      <c r="BQ73" s="5">
        <v>704</v>
      </c>
      <c r="BR73" s="5">
        <v>30321</v>
      </c>
      <c r="BS73" s="5" t="s">
        <v>1</v>
      </c>
      <c r="BU73" s="5">
        <v>2618</v>
      </c>
    </row>
    <row r="74" spans="2:73" ht="15">
      <c r="B74" s="4" t="s">
        <v>55</v>
      </c>
      <c r="C74" s="4">
        <v>167</v>
      </c>
      <c r="D74" s="4">
        <v>156</v>
      </c>
      <c r="E74" s="4">
        <v>167</v>
      </c>
      <c r="F74" s="4">
        <v>187</v>
      </c>
      <c r="G74" s="4">
        <v>216</v>
      </c>
      <c r="H74" s="4">
        <v>181</v>
      </c>
      <c r="I74" s="4">
        <v>211</v>
      </c>
      <c r="J74" s="4">
        <v>139</v>
      </c>
      <c r="K74" s="4">
        <v>140</v>
      </c>
      <c r="L74" s="4">
        <v>108</v>
      </c>
      <c r="M74" s="4">
        <v>101</v>
      </c>
      <c r="N74" s="4">
        <v>135</v>
      </c>
      <c r="O74" s="4">
        <v>183</v>
      </c>
      <c r="P74" s="4">
        <v>86</v>
      </c>
      <c r="Q74" s="4">
        <v>244</v>
      </c>
      <c r="R74" s="4">
        <v>203</v>
      </c>
      <c r="S74" s="4">
        <v>96</v>
      </c>
      <c r="T74" s="4">
        <v>208</v>
      </c>
      <c r="U74" s="4">
        <v>214</v>
      </c>
      <c r="V74" s="4">
        <v>676</v>
      </c>
      <c r="W74" s="4">
        <v>2466</v>
      </c>
      <c r="X74" s="4">
        <v>930</v>
      </c>
      <c r="Y74" s="4">
        <v>2212</v>
      </c>
      <c r="Z74" s="4">
        <v>966</v>
      </c>
      <c r="AA74" s="4">
        <v>2156</v>
      </c>
      <c r="AB74" s="4">
        <v>2660</v>
      </c>
      <c r="AC74" s="4">
        <v>482</v>
      </c>
      <c r="AD74" s="4">
        <v>2804</v>
      </c>
      <c r="AE74" s="4">
        <v>338</v>
      </c>
      <c r="AF74" s="4">
        <v>254</v>
      </c>
      <c r="AG74" s="4">
        <v>47</v>
      </c>
      <c r="AH74" s="4">
        <v>1896</v>
      </c>
      <c r="AI74" s="4">
        <v>205</v>
      </c>
      <c r="AJ74" s="4">
        <v>487</v>
      </c>
      <c r="AK74" s="5">
        <v>124</v>
      </c>
      <c r="AL74" s="5">
        <v>26</v>
      </c>
      <c r="AM74" s="5">
        <v>301</v>
      </c>
      <c r="AN74" s="5">
        <v>913</v>
      </c>
      <c r="AO74" s="5">
        <v>1902</v>
      </c>
      <c r="AP74" s="5">
        <v>931</v>
      </c>
      <c r="AQ74" s="5">
        <v>1575</v>
      </c>
      <c r="AR74" s="5">
        <v>604</v>
      </c>
      <c r="AS74" s="5">
        <v>2440</v>
      </c>
      <c r="AT74" s="5">
        <v>702</v>
      </c>
      <c r="AU74" s="5">
        <v>641</v>
      </c>
      <c r="AV74" s="5">
        <v>596</v>
      </c>
      <c r="AW74" s="5">
        <v>675</v>
      </c>
      <c r="AX74" s="5">
        <v>693</v>
      </c>
      <c r="AY74" s="5">
        <v>537</v>
      </c>
      <c r="BB74" s="5">
        <v>2559</v>
      </c>
      <c r="BC74" s="5">
        <v>8</v>
      </c>
      <c r="BD74" s="5">
        <v>77</v>
      </c>
      <c r="BE74" s="5">
        <v>131</v>
      </c>
      <c r="BF74" s="5">
        <v>173</v>
      </c>
      <c r="BG74" s="5">
        <v>2969</v>
      </c>
      <c r="BI74" s="5">
        <v>2800</v>
      </c>
      <c r="BJ74" s="5">
        <v>196</v>
      </c>
      <c r="BL74" s="5">
        <v>3055</v>
      </c>
      <c r="BM74" s="5">
        <v>87</v>
      </c>
      <c r="BN74" s="5">
        <v>2726</v>
      </c>
      <c r="BO74" s="5">
        <v>387</v>
      </c>
      <c r="BP74" s="5">
        <v>3121</v>
      </c>
      <c r="BQ74" s="5">
        <v>21</v>
      </c>
      <c r="BR74" s="5" t="s">
        <v>1</v>
      </c>
      <c r="BS74" s="5">
        <v>3142</v>
      </c>
      <c r="BU74" s="5">
        <v>225</v>
      </c>
    </row>
    <row r="75" spans="1:2" ht="15">
      <c r="A75" s="4" t="s">
        <v>26</v>
      </c>
      <c r="B75" s="4" t="s">
        <v>56</v>
      </c>
    </row>
    <row r="76" spans="1:73" ht="15">
      <c r="A76" s="4" t="s">
        <v>279</v>
      </c>
      <c r="B76" s="4" t="s">
        <v>54</v>
      </c>
      <c r="C76" s="4">
        <v>120</v>
      </c>
      <c r="D76" s="4">
        <v>95</v>
      </c>
      <c r="E76" s="4">
        <v>133</v>
      </c>
      <c r="F76" s="4">
        <v>163</v>
      </c>
      <c r="G76" s="4">
        <v>123</v>
      </c>
      <c r="H76" s="4">
        <v>83</v>
      </c>
      <c r="I76" s="4">
        <v>139</v>
      </c>
      <c r="J76" s="4">
        <v>105</v>
      </c>
      <c r="K76" s="4">
        <v>124</v>
      </c>
      <c r="L76" s="4">
        <v>142</v>
      </c>
      <c r="M76" s="4">
        <v>94</v>
      </c>
      <c r="N76" s="4">
        <v>94</v>
      </c>
      <c r="O76" s="4">
        <v>140</v>
      </c>
      <c r="P76" s="4">
        <v>113</v>
      </c>
      <c r="Q76" s="4">
        <v>151</v>
      </c>
      <c r="R76" s="4">
        <v>157</v>
      </c>
      <c r="S76" s="4">
        <v>126</v>
      </c>
      <c r="T76" s="4">
        <v>324</v>
      </c>
      <c r="U76" s="4">
        <v>417</v>
      </c>
      <c r="V76" s="4">
        <v>489</v>
      </c>
      <c r="W76" s="4">
        <v>2354</v>
      </c>
      <c r="X76" s="4">
        <v>902</v>
      </c>
      <c r="Y76" s="4">
        <v>1941</v>
      </c>
      <c r="Z76" s="4">
        <v>386</v>
      </c>
      <c r="AA76" s="4">
        <v>2413</v>
      </c>
      <c r="AB76" s="4">
        <v>2216</v>
      </c>
      <c r="AC76" s="4">
        <v>627</v>
      </c>
      <c r="AD76" s="4">
        <v>2648</v>
      </c>
      <c r="AE76" s="4">
        <v>195</v>
      </c>
      <c r="AF76" s="4">
        <v>939</v>
      </c>
      <c r="AG76" s="4">
        <v>219</v>
      </c>
      <c r="AH76" s="4" t="s">
        <v>1</v>
      </c>
      <c r="AI76" s="4" t="s">
        <v>1</v>
      </c>
      <c r="AJ76" s="4">
        <v>1714</v>
      </c>
      <c r="AK76" s="5">
        <v>822</v>
      </c>
      <c r="AL76" s="5">
        <v>16</v>
      </c>
      <c r="AM76" s="5">
        <v>713</v>
      </c>
      <c r="AN76" s="5">
        <v>1009</v>
      </c>
      <c r="AO76" s="5">
        <v>1105</v>
      </c>
      <c r="AP76" s="5">
        <v>782</v>
      </c>
      <c r="AQ76" s="5">
        <v>1521</v>
      </c>
      <c r="AR76" s="5">
        <v>519</v>
      </c>
      <c r="AS76" s="5">
        <v>2458</v>
      </c>
      <c r="AT76" s="5">
        <v>385</v>
      </c>
      <c r="AU76" s="5">
        <v>1050</v>
      </c>
      <c r="AV76" s="5">
        <v>677</v>
      </c>
      <c r="AW76" s="5">
        <v>523</v>
      </c>
      <c r="AX76" s="5">
        <v>345</v>
      </c>
      <c r="AY76" s="5">
        <v>248</v>
      </c>
      <c r="BB76" s="5">
        <v>2343</v>
      </c>
      <c r="BC76" s="5">
        <v>18</v>
      </c>
      <c r="BD76" s="5">
        <v>63</v>
      </c>
      <c r="BE76" s="5">
        <v>271</v>
      </c>
      <c r="BF76" s="5">
        <v>18</v>
      </c>
      <c r="BG76" s="5">
        <v>2825</v>
      </c>
      <c r="BI76" s="5">
        <v>2677</v>
      </c>
      <c r="BJ76" s="5">
        <v>155</v>
      </c>
      <c r="BL76" s="5">
        <v>2755</v>
      </c>
      <c r="BM76" s="5">
        <v>88</v>
      </c>
      <c r="BN76" s="5">
        <v>2758</v>
      </c>
      <c r="BO76" s="5">
        <v>78</v>
      </c>
      <c r="BP76" s="5">
        <v>2803</v>
      </c>
      <c r="BQ76" s="5">
        <v>40</v>
      </c>
      <c r="BR76" s="5">
        <v>2618</v>
      </c>
      <c r="BS76" s="5">
        <v>225</v>
      </c>
      <c r="BU76" s="5">
        <v>2843</v>
      </c>
    </row>
    <row r="77" ht="15">
      <c r="A77" s="4" t="s">
        <v>75</v>
      </c>
    </row>
    <row r="80" spans="1:36" s="10" customFormat="1" ht="15.75">
      <c r="A80" s="9" t="s">
        <v>76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79" ht="15">
      <c r="A81" s="4" t="s">
        <v>1</v>
      </c>
      <c r="B81" s="4" t="s">
        <v>1</v>
      </c>
      <c r="C81" s="4" t="s">
        <v>2</v>
      </c>
      <c r="V81" s="4" t="s">
        <v>3</v>
      </c>
      <c r="X81" s="4" t="s">
        <v>4</v>
      </c>
      <c r="Z81" s="4" t="s">
        <v>5</v>
      </c>
      <c r="AB81" s="4" t="s">
        <v>6</v>
      </c>
      <c r="AD81" s="4" t="s">
        <v>7</v>
      </c>
      <c r="AF81" s="4" t="s">
        <v>8</v>
      </c>
      <c r="AH81" s="4" t="s">
        <v>9</v>
      </c>
      <c r="AJ81" s="4" t="s">
        <v>10</v>
      </c>
      <c r="AL81" s="5" t="s">
        <v>11</v>
      </c>
      <c r="AP81" s="5" t="s">
        <v>12</v>
      </c>
      <c r="AS81" s="5" t="s">
        <v>13</v>
      </c>
      <c r="AU81" s="5" t="s">
        <v>14</v>
      </c>
      <c r="AZ81" s="5" t="s">
        <v>15</v>
      </c>
      <c r="BA81" s="5" t="s">
        <v>16</v>
      </c>
      <c r="BB81" s="5" t="s">
        <v>17</v>
      </c>
      <c r="BF81" s="5" t="s">
        <v>18</v>
      </c>
      <c r="BH81" s="5" t="s">
        <v>19</v>
      </c>
      <c r="BI81" s="5" t="s">
        <v>20</v>
      </c>
      <c r="BK81" s="5" t="s">
        <v>21</v>
      </c>
      <c r="BL81" s="5" t="s">
        <v>22</v>
      </c>
      <c r="BN81" s="5" t="s">
        <v>23</v>
      </c>
      <c r="BP81" s="5" t="s">
        <v>24</v>
      </c>
      <c r="BR81" s="5" t="s">
        <v>25</v>
      </c>
      <c r="BT81" s="5" t="s">
        <v>26</v>
      </c>
      <c r="BU81" s="5" t="s">
        <v>27</v>
      </c>
      <c r="BV81" s="5" t="s">
        <v>77</v>
      </c>
      <c r="BW81" s="5" t="s">
        <v>78</v>
      </c>
      <c r="BX81" s="5" t="s">
        <v>79</v>
      </c>
      <c r="BY81" s="5" t="s">
        <v>80</v>
      </c>
      <c r="BZ81" s="5" t="s">
        <v>81</v>
      </c>
      <c r="CA81" s="5" t="s">
        <v>82</v>
      </c>
    </row>
    <row r="82" spans="3:79" ht="15">
      <c r="C82" s="4" t="s">
        <v>291</v>
      </c>
      <c r="D82" s="4" t="s">
        <v>292</v>
      </c>
      <c r="E82" s="4" t="s">
        <v>293</v>
      </c>
      <c r="F82" s="4" t="s">
        <v>294</v>
      </c>
      <c r="G82" s="4" t="s">
        <v>295</v>
      </c>
      <c r="H82" s="4" t="s">
        <v>296</v>
      </c>
      <c r="I82" s="4" t="s">
        <v>297</v>
      </c>
      <c r="J82" s="4" t="s">
        <v>298</v>
      </c>
      <c r="K82" s="4" t="s">
        <v>299</v>
      </c>
      <c r="L82" s="4" t="s">
        <v>300</v>
      </c>
      <c r="M82" s="4" t="s">
        <v>301</v>
      </c>
      <c r="N82" s="4" t="s">
        <v>302</v>
      </c>
      <c r="O82" s="4" t="s">
        <v>303</v>
      </c>
      <c r="P82" s="4" t="s">
        <v>304</v>
      </c>
      <c r="Q82" s="4" t="s">
        <v>305</v>
      </c>
      <c r="R82" s="4" t="s">
        <v>306</v>
      </c>
      <c r="S82" s="4" t="s">
        <v>307</v>
      </c>
      <c r="T82" s="4" t="s">
        <v>308</v>
      </c>
      <c r="U82" s="4" t="s">
        <v>309</v>
      </c>
      <c r="V82" s="4" t="s">
        <v>34</v>
      </c>
      <c r="W82" s="4" t="s">
        <v>35</v>
      </c>
      <c r="X82" s="4" t="s">
        <v>36</v>
      </c>
      <c r="Y82" s="4" t="s">
        <v>37</v>
      </c>
      <c r="Z82" s="4" t="s">
        <v>36</v>
      </c>
      <c r="AA82" s="4" t="s">
        <v>37</v>
      </c>
      <c r="AB82" s="4" t="s">
        <v>36</v>
      </c>
      <c r="AC82" s="4" t="s">
        <v>37</v>
      </c>
      <c r="AD82" s="4" t="s">
        <v>36</v>
      </c>
      <c r="AE82" s="4" t="s">
        <v>37</v>
      </c>
      <c r="AF82" s="4" t="s">
        <v>36</v>
      </c>
      <c r="AG82" s="4" t="s">
        <v>37</v>
      </c>
      <c r="AH82" s="4" t="s">
        <v>36</v>
      </c>
      <c r="AI82" s="4" t="s">
        <v>37</v>
      </c>
      <c r="AJ82" s="4" t="s">
        <v>36</v>
      </c>
      <c r="AK82" s="5" t="s">
        <v>37</v>
      </c>
      <c r="AL82" s="5" t="s">
        <v>38</v>
      </c>
      <c r="AM82" s="5" t="s">
        <v>39</v>
      </c>
      <c r="AN82" s="5" t="s">
        <v>40</v>
      </c>
      <c r="AO82" s="5" t="s">
        <v>41</v>
      </c>
      <c r="AP82" s="5" t="s">
        <v>42</v>
      </c>
      <c r="AQ82" s="5" t="s">
        <v>43</v>
      </c>
      <c r="AR82" s="5" t="s">
        <v>44</v>
      </c>
      <c r="AS82" s="5" t="s">
        <v>45</v>
      </c>
      <c r="AT82" s="5" t="s">
        <v>46</v>
      </c>
      <c r="AU82" s="5" t="s">
        <v>47</v>
      </c>
      <c r="AV82" s="5" t="s">
        <v>48</v>
      </c>
      <c r="AW82" s="5" t="s">
        <v>49</v>
      </c>
      <c r="AX82" s="5" t="s">
        <v>50</v>
      </c>
      <c r="AY82" s="5" t="s">
        <v>51</v>
      </c>
      <c r="AZ82" s="5" t="s">
        <v>56</v>
      </c>
      <c r="BA82" s="5" t="s">
        <v>56</v>
      </c>
      <c r="BB82" s="5" t="s">
        <v>283</v>
      </c>
      <c r="BC82" s="5" t="s">
        <v>52</v>
      </c>
      <c r="BD82" s="5" t="s">
        <v>53</v>
      </c>
      <c r="BE82" s="5" t="s">
        <v>284</v>
      </c>
      <c r="BF82" s="5" t="s">
        <v>54</v>
      </c>
      <c r="BG82" s="5" t="s">
        <v>55</v>
      </c>
      <c r="BH82" s="5" t="s">
        <v>56</v>
      </c>
      <c r="BI82" s="5" t="s">
        <v>54</v>
      </c>
      <c r="BJ82" s="5" t="s">
        <v>55</v>
      </c>
      <c r="BK82" s="5" t="s">
        <v>56</v>
      </c>
      <c r="BL82" s="5" t="s">
        <v>54</v>
      </c>
      <c r="BM82" s="5" t="s">
        <v>55</v>
      </c>
      <c r="BN82" s="5" t="s">
        <v>54</v>
      </c>
      <c r="BO82" s="5" t="s">
        <v>55</v>
      </c>
      <c r="BP82" s="5" t="s">
        <v>54</v>
      </c>
      <c r="BQ82" s="5" t="s">
        <v>55</v>
      </c>
      <c r="BR82" s="5" t="s">
        <v>54</v>
      </c>
      <c r="BS82" s="5" t="s">
        <v>55</v>
      </c>
      <c r="BT82" s="5" t="s">
        <v>56</v>
      </c>
      <c r="BU82" s="5" t="s">
        <v>55</v>
      </c>
      <c r="BV82" s="5" t="s">
        <v>77</v>
      </c>
      <c r="BW82" s="5" t="s">
        <v>78</v>
      </c>
      <c r="BX82" s="5" t="s">
        <v>79</v>
      </c>
      <c r="BY82" s="5" t="s">
        <v>80</v>
      </c>
      <c r="BZ82" s="5" t="s">
        <v>81</v>
      </c>
      <c r="CA82" s="5" t="s">
        <v>82</v>
      </c>
    </row>
    <row r="83" spans="3:79" ht="15">
      <c r="C83" s="4" t="s">
        <v>57</v>
      </c>
      <c r="D83" s="4" t="s">
        <v>57</v>
      </c>
      <c r="E83" s="4" t="s">
        <v>57</v>
      </c>
      <c r="F83" s="4" t="s">
        <v>57</v>
      </c>
      <c r="G83" s="4" t="s">
        <v>57</v>
      </c>
      <c r="H83" s="4" t="s">
        <v>57</v>
      </c>
      <c r="I83" s="4" t="s">
        <v>57</v>
      </c>
      <c r="J83" s="4" t="s">
        <v>57</v>
      </c>
      <c r="K83" s="4" t="s">
        <v>57</v>
      </c>
      <c r="L83" s="4" t="s">
        <v>57</v>
      </c>
      <c r="M83" s="4" t="s">
        <v>57</v>
      </c>
      <c r="N83" s="4" t="s">
        <v>57</v>
      </c>
      <c r="O83" s="4" t="s">
        <v>57</v>
      </c>
      <c r="P83" s="4" t="s">
        <v>57</v>
      </c>
      <c r="Q83" s="4" t="s">
        <v>57</v>
      </c>
      <c r="R83" s="4" t="s">
        <v>57</v>
      </c>
      <c r="S83" s="4" t="s">
        <v>57</v>
      </c>
      <c r="T83" s="4" t="s">
        <v>57</v>
      </c>
      <c r="U83" s="4" t="s">
        <v>57</v>
      </c>
      <c r="V83" s="4" t="s">
        <v>57</v>
      </c>
      <c r="W83" s="4" t="s">
        <v>57</v>
      </c>
      <c r="X83" s="4" t="s">
        <v>57</v>
      </c>
      <c r="Y83" s="4" t="s">
        <v>57</v>
      </c>
      <c r="Z83" s="4" t="s">
        <v>57</v>
      </c>
      <c r="AA83" s="4" t="s">
        <v>57</v>
      </c>
      <c r="AB83" s="4" t="s">
        <v>57</v>
      </c>
      <c r="AC83" s="4" t="s">
        <v>57</v>
      </c>
      <c r="AD83" s="4" t="s">
        <v>57</v>
      </c>
      <c r="AE83" s="4" t="s">
        <v>57</v>
      </c>
      <c r="AF83" s="4" t="s">
        <v>57</v>
      </c>
      <c r="AG83" s="4" t="s">
        <v>57</v>
      </c>
      <c r="AH83" s="4" t="s">
        <v>57</v>
      </c>
      <c r="AI83" s="4" t="s">
        <v>57</v>
      </c>
      <c r="AJ83" s="4" t="s">
        <v>57</v>
      </c>
      <c r="AK83" s="5" t="s">
        <v>57</v>
      </c>
      <c r="AL83" s="5" t="s">
        <v>57</v>
      </c>
      <c r="AM83" s="5" t="s">
        <v>57</v>
      </c>
      <c r="AN83" s="5" t="s">
        <v>57</v>
      </c>
      <c r="AO83" s="5" t="s">
        <v>57</v>
      </c>
      <c r="AP83" s="5" t="s">
        <v>57</v>
      </c>
      <c r="AQ83" s="5" t="s">
        <v>57</v>
      </c>
      <c r="AR83" s="5" t="s">
        <v>57</v>
      </c>
      <c r="AS83" s="5" t="s">
        <v>57</v>
      </c>
      <c r="AT83" s="5" t="s">
        <v>57</v>
      </c>
      <c r="AU83" s="5" t="s">
        <v>57</v>
      </c>
      <c r="AV83" s="5" t="s">
        <v>57</v>
      </c>
      <c r="AW83" s="5" t="s">
        <v>57</v>
      </c>
      <c r="AX83" s="5" t="s">
        <v>57</v>
      </c>
      <c r="AY83" s="5" t="s">
        <v>57</v>
      </c>
      <c r="AZ83" s="5" t="s">
        <v>57</v>
      </c>
      <c r="BA83" s="5" t="s">
        <v>57</v>
      </c>
      <c r="BB83" s="5" t="s">
        <v>57</v>
      </c>
      <c r="BC83" s="5" t="s">
        <v>57</v>
      </c>
      <c r="BD83" s="5" t="s">
        <v>57</v>
      </c>
      <c r="BE83" s="5" t="s">
        <v>57</v>
      </c>
      <c r="BF83" s="5" t="s">
        <v>57</v>
      </c>
      <c r="BG83" s="5" t="s">
        <v>57</v>
      </c>
      <c r="BH83" s="5" t="s">
        <v>57</v>
      </c>
      <c r="BI83" s="5" t="s">
        <v>57</v>
      </c>
      <c r="BJ83" s="5" t="s">
        <v>57</v>
      </c>
      <c r="BK83" s="5" t="s">
        <v>57</v>
      </c>
      <c r="BL83" s="5" t="s">
        <v>57</v>
      </c>
      <c r="BM83" s="5" t="s">
        <v>57</v>
      </c>
      <c r="BN83" s="5" t="s">
        <v>57</v>
      </c>
      <c r="BO83" s="5" t="s">
        <v>57</v>
      </c>
      <c r="BP83" s="5" t="s">
        <v>57</v>
      </c>
      <c r="BQ83" s="5" t="s">
        <v>57</v>
      </c>
      <c r="BR83" s="5" t="s">
        <v>57</v>
      </c>
      <c r="BS83" s="5" t="s">
        <v>57</v>
      </c>
      <c r="BT83" s="5" t="s">
        <v>57</v>
      </c>
      <c r="BU83" s="5" t="s">
        <v>57</v>
      </c>
      <c r="BV83" s="5" t="s">
        <v>57</v>
      </c>
      <c r="BW83" s="5" t="s">
        <v>57</v>
      </c>
      <c r="BX83" s="5" t="s">
        <v>57</v>
      </c>
      <c r="BY83" s="5" t="s">
        <v>57</v>
      </c>
      <c r="BZ83" s="5" t="s">
        <v>57</v>
      </c>
      <c r="CA83" s="5" t="s">
        <v>57</v>
      </c>
    </row>
    <row r="84" spans="1:79" ht="15">
      <c r="A84" s="4" t="s">
        <v>58</v>
      </c>
      <c r="B84" s="4" t="s">
        <v>58</v>
      </c>
      <c r="C84" s="4">
        <v>1646</v>
      </c>
      <c r="D84" s="4">
        <v>1536</v>
      </c>
      <c r="E84" s="4">
        <v>1693</v>
      </c>
      <c r="F84" s="4">
        <v>1887</v>
      </c>
      <c r="G84" s="4">
        <v>1838</v>
      </c>
      <c r="H84" s="4">
        <v>1610</v>
      </c>
      <c r="I84" s="4">
        <v>1752</v>
      </c>
      <c r="J84" s="4">
        <v>1325</v>
      </c>
      <c r="K84" s="4">
        <v>1556</v>
      </c>
      <c r="L84" s="4">
        <v>1711</v>
      </c>
      <c r="M84" s="4">
        <v>1886</v>
      </c>
      <c r="N84" s="4">
        <v>1553</v>
      </c>
      <c r="O84" s="4">
        <v>1753</v>
      </c>
      <c r="P84" s="4">
        <v>2044</v>
      </c>
      <c r="Q84" s="4">
        <v>1902</v>
      </c>
      <c r="R84" s="4">
        <v>1712</v>
      </c>
      <c r="S84" s="4">
        <v>1647</v>
      </c>
      <c r="T84" s="4">
        <v>2041</v>
      </c>
      <c r="U84" s="4">
        <v>2371</v>
      </c>
      <c r="V84" s="4">
        <v>7032</v>
      </c>
      <c r="W84" s="4">
        <v>26431</v>
      </c>
      <c r="X84" s="4">
        <v>10397</v>
      </c>
      <c r="Y84" s="4">
        <v>23066</v>
      </c>
      <c r="Z84" s="4">
        <v>7966</v>
      </c>
      <c r="AA84" s="4">
        <v>25117</v>
      </c>
      <c r="AB84" s="4">
        <v>27872</v>
      </c>
      <c r="AC84" s="4">
        <v>5591</v>
      </c>
      <c r="AD84" s="4">
        <v>30236</v>
      </c>
      <c r="AE84" s="4">
        <v>3227</v>
      </c>
      <c r="AF84" s="4">
        <v>2933</v>
      </c>
      <c r="AG84" s="4">
        <v>606</v>
      </c>
      <c r="AH84" s="4">
        <v>19193</v>
      </c>
      <c r="AI84" s="4">
        <v>2355</v>
      </c>
      <c r="AJ84" s="4">
        <v>5793</v>
      </c>
      <c r="AK84" s="5">
        <v>1748</v>
      </c>
      <c r="AL84" s="5">
        <v>319</v>
      </c>
      <c r="AM84" s="5">
        <v>6108</v>
      </c>
      <c r="AN84" s="5">
        <v>13165</v>
      </c>
      <c r="AO84" s="5">
        <v>13871</v>
      </c>
      <c r="AP84" s="5">
        <v>7401</v>
      </c>
      <c r="AQ84" s="5">
        <v>18194</v>
      </c>
      <c r="AR84" s="5">
        <v>7595</v>
      </c>
      <c r="AS84" s="5">
        <v>27982</v>
      </c>
      <c r="AT84" s="5">
        <v>5481</v>
      </c>
      <c r="AU84" s="5">
        <v>8270</v>
      </c>
      <c r="AV84" s="5">
        <v>7370</v>
      </c>
      <c r="AW84" s="5">
        <v>6693</v>
      </c>
      <c r="AX84" s="5">
        <v>5828</v>
      </c>
      <c r="AY84" s="5">
        <v>5302</v>
      </c>
      <c r="BB84" s="5">
        <v>29134</v>
      </c>
      <c r="BC84" s="5">
        <v>172</v>
      </c>
      <c r="BD84" s="5">
        <v>581</v>
      </c>
      <c r="BE84" s="5">
        <v>1393</v>
      </c>
      <c r="BF84" s="5">
        <v>551</v>
      </c>
      <c r="BG84" s="5">
        <v>32912</v>
      </c>
      <c r="BI84" s="5">
        <v>30762</v>
      </c>
      <c r="BJ84" s="5">
        <v>2359</v>
      </c>
      <c r="BL84" s="5">
        <v>31774</v>
      </c>
      <c r="BM84" s="5">
        <v>1689</v>
      </c>
      <c r="BN84" s="5">
        <v>30395</v>
      </c>
      <c r="BO84" s="5">
        <v>2940</v>
      </c>
      <c r="BP84" s="5">
        <v>32728</v>
      </c>
      <c r="BQ84" s="5">
        <v>725</v>
      </c>
      <c r="BR84" s="5">
        <v>30321</v>
      </c>
      <c r="BS84" s="5">
        <v>3142</v>
      </c>
      <c r="BU84" s="5">
        <v>2843</v>
      </c>
      <c r="BV84" s="5">
        <v>4187</v>
      </c>
      <c r="BW84" s="5">
        <v>703</v>
      </c>
      <c r="BX84" s="5">
        <v>652</v>
      </c>
      <c r="BY84" s="5">
        <v>127</v>
      </c>
      <c r="BZ84" s="5">
        <v>778</v>
      </c>
      <c r="CA84" s="5">
        <v>1376</v>
      </c>
    </row>
    <row r="85" spans="1:79" ht="15">
      <c r="A85" s="4" t="s">
        <v>2</v>
      </c>
      <c r="B85" s="4" t="s">
        <v>291</v>
      </c>
      <c r="C85" s="4">
        <v>1646</v>
      </c>
      <c r="D85" s="4" t="s">
        <v>1</v>
      </c>
      <c r="E85" s="4" t="s">
        <v>1</v>
      </c>
      <c r="F85" s="4" t="s">
        <v>1</v>
      </c>
      <c r="G85" s="4" t="s">
        <v>1</v>
      </c>
      <c r="H85" s="4" t="s">
        <v>1</v>
      </c>
      <c r="I85" s="4" t="s">
        <v>1</v>
      </c>
      <c r="J85" s="4" t="s">
        <v>1</v>
      </c>
      <c r="K85" s="4" t="s">
        <v>1</v>
      </c>
      <c r="L85" s="4" t="s">
        <v>1</v>
      </c>
      <c r="M85" s="4" t="s">
        <v>1</v>
      </c>
      <c r="N85" s="4" t="s">
        <v>1</v>
      </c>
      <c r="O85" s="4" t="s">
        <v>1</v>
      </c>
      <c r="P85" s="4" t="s">
        <v>1</v>
      </c>
      <c r="Q85" s="4" t="s">
        <v>1</v>
      </c>
      <c r="R85" s="4" t="s">
        <v>1</v>
      </c>
      <c r="S85" s="4" t="s">
        <v>1</v>
      </c>
      <c r="T85" s="4" t="s">
        <v>1</v>
      </c>
      <c r="U85" s="4" t="s">
        <v>1</v>
      </c>
      <c r="V85" s="4">
        <v>338</v>
      </c>
      <c r="W85" s="4">
        <v>1308</v>
      </c>
      <c r="X85" s="4">
        <v>502</v>
      </c>
      <c r="Y85" s="4">
        <v>1144</v>
      </c>
      <c r="Z85" s="4">
        <v>409</v>
      </c>
      <c r="AA85" s="4">
        <v>1237</v>
      </c>
      <c r="AB85" s="4">
        <v>1436</v>
      </c>
      <c r="AC85" s="4">
        <v>210</v>
      </c>
      <c r="AD85" s="4">
        <v>1521</v>
      </c>
      <c r="AE85" s="4">
        <v>125</v>
      </c>
      <c r="AF85" s="4">
        <v>149</v>
      </c>
      <c r="AG85" s="4">
        <v>16</v>
      </c>
      <c r="AH85" s="4">
        <v>986</v>
      </c>
      <c r="AI85" s="4">
        <v>78</v>
      </c>
      <c r="AJ85" s="4">
        <v>319</v>
      </c>
      <c r="AK85" s="5">
        <v>54</v>
      </c>
      <c r="AL85" s="5">
        <v>22</v>
      </c>
      <c r="AM85" s="5">
        <v>373</v>
      </c>
      <c r="AN85" s="5">
        <v>645</v>
      </c>
      <c r="AO85" s="5">
        <v>606</v>
      </c>
      <c r="AP85" s="5">
        <v>358</v>
      </c>
      <c r="AQ85" s="5">
        <v>938</v>
      </c>
      <c r="AR85" s="5">
        <v>303</v>
      </c>
      <c r="AS85" s="5">
        <v>1474</v>
      </c>
      <c r="AT85" s="5">
        <v>172</v>
      </c>
      <c r="AU85" s="5">
        <v>291</v>
      </c>
      <c r="AV85" s="5">
        <v>396</v>
      </c>
      <c r="AW85" s="5">
        <v>372</v>
      </c>
      <c r="AX85" s="5">
        <v>332</v>
      </c>
      <c r="AY85" s="5">
        <v>255</v>
      </c>
      <c r="BB85" s="5">
        <v>1484</v>
      </c>
      <c r="BC85" s="5">
        <v>9</v>
      </c>
      <c r="BD85" s="5">
        <v>14</v>
      </c>
      <c r="BE85" s="5" t="s">
        <v>1</v>
      </c>
      <c r="BF85" s="5">
        <v>60</v>
      </c>
      <c r="BG85" s="5">
        <v>1586</v>
      </c>
      <c r="BI85" s="5">
        <v>1405</v>
      </c>
      <c r="BJ85" s="5">
        <v>194</v>
      </c>
      <c r="BL85" s="5">
        <v>1559</v>
      </c>
      <c r="BM85" s="5">
        <v>87</v>
      </c>
      <c r="BN85" s="5">
        <v>1484</v>
      </c>
      <c r="BO85" s="5">
        <v>153</v>
      </c>
      <c r="BP85" s="5">
        <v>1617</v>
      </c>
      <c r="BQ85" s="5">
        <v>25</v>
      </c>
      <c r="BR85" s="5">
        <v>1479</v>
      </c>
      <c r="BS85" s="5">
        <v>167</v>
      </c>
      <c r="BU85" s="5">
        <v>120</v>
      </c>
      <c r="BV85" s="5">
        <v>215</v>
      </c>
      <c r="BW85" s="5">
        <v>29</v>
      </c>
      <c r="BX85" s="5">
        <v>26</v>
      </c>
      <c r="BY85" s="5">
        <v>6</v>
      </c>
      <c r="BZ85" s="5">
        <v>39</v>
      </c>
      <c r="CA85" s="5">
        <v>64</v>
      </c>
    </row>
    <row r="86" spans="2:79" ht="15">
      <c r="B86" s="4" t="s">
        <v>292</v>
      </c>
      <c r="C86" s="4" t="s">
        <v>1</v>
      </c>
      <c r="D86" s="4">
        <v>1536</v>
      </c>
      <c r="E86" s="4" t="s">
        <v>1</v>
      </c>
      <c r="F86" s="4" t="s">
        <v>1</v>
      </c>
      <c r="G86" s="4" t="s">
        <v>1</v>
      </c>
      <c r="H86" s="4" t="s">
        <v>1</v>
      </c>
      <c r="I86" s="4" t="s">
        <v>1</v>
      </c>
      <c r="J86" s="4" t="s">
        <v>1</v>
      </c>
      <c r="K86" s="4" t="s">
        <v>1</v>
      </c>
      <c r="L86" s="4" t="s">
        <v>1</v>
      </c>
      <c r="M86" s="4" t="s">
        <v>1</v>
      </c>
      <c r="N86" s="4" t="s">
        <v>1</v>
      </c>
      <c r="O86" s="4" t="s">
        <v>1</v>
      </c>
      <c r="P86" s="4" t="s">
        <v>1</v>
      </c>
      <c r="Q86" s="4" t="s">
        <v>1</v>
      </c>
      <c r="R86" s="4" t="s">
        <v>1</v>
      </c>
      <c r="S86" s="4" t="s">
        <v>1</v>
      </c>
      <c r="T86" s="4" t="s">
        <v>1</v>
      </c>
      <c r="U86" s="4" t="s">
        <v>1</v>
      </c>
      <c r="V86" s="4">
        <v>116</v>
      </c>
      <c r="W86" s="4">
        <v>1420</v>
      </c>
      <c r="X86" s="4">
        <v>507</v>
      </c>
      <c r="Y86" s="4">
        <v>1029</v>
      </c>
      <c r="Z86" s="4">
        <v>377</v>
      </c>
      <c r="AA86" s="4">
        <v>1159</v>
      </c>
      <c r="AB86" s="4">
        <v>1325</v>
      </c>
      <c r="AC86" s="4">
        <v>211</v>
      </c>
      <c r="AD86" s="4">
        <v>1421</v>
      </c>
      <c r="AE86" s="4">
        <v>115</v>
      </c>
      <c r="AF86" s="4">
        <v>111</v>
      </c>
      <c r="AG86" s="4">
        <v>26</v>
      </c>
      <c r="AH86" s="4">
        <v>925</v>
      </c>
      <c r="AI86" s="4">
        <v>75</v>
      </c>
      <c r="AJ86" s="4">
        <v>246</v>
      </c>
      <c r="AK86" s="5">
        <v>77</v>
      </c>
      <c r="AL86" s="5">
        <v>18</v>
      </c>
      <c r="AM86" s="5">
        <v>364</v>
      </c>
      <c r="AN86" s="5">
        <v>696</v>
      </c>
      <c r="AO86" s="5">
        <v>458</v>
      </c>
      <c r="AP86" s="5">
        <v>307</v>
      </c>
      <c r="AQ86" s="5">
        <v>907</v>
      </c>
      <c r="AR86" s="5">
        <v>322</v>
      </c>
      <c r="AS86" s="5">
        <v>1248</v>
      </c>
      <c r="AT86" s="5">
        <v>288</v>
      </c>
      <c r="AU86" s="5">
        <v>300</v>
      </c>
      <c r="AV86" s="5">
        <v>317</v>
      </c>
      <c r="AW86" s="5">
        <v>316</v>
      </c>
      <c r="AX86" s="5">
        <v>368</v>
      </c>
      <c r="AY86" s="5">
        <v>235</v>
      </c>
      <c r="BB86" s="5">
        <v>1328</v>
      </c>
      <c r="BC86" s="5">
        <v>1</v>
      </c>
      <c r="BD86" s="5">
        <v>56</v>
      </c>
      <c r="BE86" s="5" t="s">
        <v>1</v>
      </c>
      <c r="BF86" s="5">
        <v>42</v>
      </c>
      <c r="BG86" s="5">
        <v>1494</v>
      </c>
      <c r="BI86" s="5">
        <v>1377</v>
      </c>
      <c r="BJ86" s="5">
        <v>132</v>
      </c>
      <c r="BL86" s="5">
        <v>1439</v>
      </c>
      <c r="BM86" s="5">
        <v>97</v>
      </c>
      <c r="BN86" s="5">
        <v>1404</v>
      </c>
      <c r="BO86" s="5">
        <v>125</v>
      </c>
      <c r="BP86" s="5">
        <v>1491</v>
      </c>
      <c r="BQ86" s="5">
        <v>45</v>
      </c>
      <c r="BR86" s="5">
        <v>1380</v>
      </c>
      <c r="BS86" s="5">
        <v>156</v>
      </c>
      <c r="BU86" s="5">
        <v>95</v>
      </c>
      <c r="BV86" s="5">
        <v>200</v>
      </c>
      <c r="BW86" s="5">
        <v>30</v>
      </c>
      <c r="BX86" s="5">
        <v>24</v>
      </c>
      <c r="BY86" s="5">
        <v>5</v>
      </c>
      <c r="BZ86" s="5">
        <v>64</v>
      </c>
      <c r="CA86" s="5">
        <v>76</v>
      </c>
    </row>
    <row r="87" spans="2:79" ht="15">
      <c r="B87" s="4" t="s">
        <v>293</v>
      </c>
      <c r="C87" s="4" t="s">
        <v>1</v>
      </c>
      <c r="D87" s="4" t="s">
        <v>1</v>
      </c>
      <c r="E87" s="4">
        <v>1693</v>
      </c>
      <c r="F87" s="4" t="s">
        <v>1</v>
      </c>
      <c r="G87" s="4" t="s">
        <v>1</v>
      </c>
      <c r="H87" s="4" t="s">
        <v>1</v>
      </c>
      <c r="I87" s="4" t="s">
        <v>1</v>
      </c>
      <c r="J87" s="4" t="s">
        <v>1</v>
      </c>
      <c r="K87" s="4" t="s">
        <v>1</v>
      </c>
      <c r="L87" s="4" t="s">
        <v>1</v>
      </c>
      <c r="M87" s="4" t="s">
        <v>1</v>
      </c>
      <c r="N87" s="4" t="s">
        <v>1</v>
      </c>
      <c r="O87" s="4" t="s">
        <v>1</v>
      </c>
      <c r="P87" s="4" t="s">
        <v>1</v>
      </c>
      <c r="Q87" s="4" t="s">
        <v>1</v>
      </c>
      <c r="R87" s="4" t="s">
        <v>1</v>
      </c>
      <c r="S87" s="4" t="s">
        <v>1</v>
      </c>
      <c r="T87" s="4" t="s">
        <v>1</v>
      </c>
      <c r="U87" s="4" t="s">
        <v>1</v>
      </c>
      <c r="V87" s="4">
        <v>246</v>
      </c>
      <c r="W87" s="4">
        <v>1447</v>
      </c>
      <c r="X87" s="4">
        <v>537</v>
      </c>
      <c r="Y87" s="4">
        <v>1156</v>
      </c>
      <c r="Z87" s="4">
        <v>283</v>
      </c>
      <c r="AA87" s="4">
        <v>1369</v>
      </c>
      <c r="AB87" s="4">
        <v>1398</v>
      </c>
      <c r="AC87" s="4">
        <v>295</v>
      </c>
      <c r="AD87" s="4">
        <v>1652</v>
      </c>
      <c r="AE87" s="4">
        <v>41</v>
      </c>
      <c r="AF87" s="4">
        <v>164</v>
      </c>
      <c r="AG87" s="4">
        <v>27</v>
      </c>
      <c r="AH87" s="4">
        <v>1002</v>
      </c>
      <c r="AI87" s="4">
        <v>69</v>
      </c>
      <c r="AJ87" s="4">
        <v>345</v>
      </c>
      <c r="AK87" s="5">
        <v>68</v>
      </c>
      <c r="AL87" s="5">
        <v>26</v>
      </c>
      <c r="AM87" s="5">
        <v>357</v>
      </c>
      <c r="AN87" s="5">
        <v>650</v>
      </c>
      <c r="AO87" s="5">
        <v>660</v>
      </c>
      <c r="AP87" s="5">
        <v>236</v>
      </c>
      <c r="AQ87" s="5">
        <v>1061</v>
      </c>
      <c r="AR87" s="5">
        <v>394</v>
      </c>
      <c r="AS87" s="5">
        <v>1409</v>
      </c>
      <c r="AT87" s="5">
        <v>284</v>
      </c>
      <c r="AU87" s="5">
        <v>563</v>
      </c>
      <c r="AV87" s="5">
        <v>419</v>
      </c>
      <c r="AW87" s="5">
        <v>285</v>
      </c>
      <c r="AX87" s="5">
        <v>275</v>
      </c>
      <c r="AY87" s="5">
        <v>151</v>
      </c>
      <c r="BB87" s="5">
        <v>1499</v>
      </c>
      <c r="BC87" s="5">
        <v>23</v>
      </c>
      <c r="BD87" s="5">
        <v>37</v>
      </c>
      <c r="BE87" s="5">
        <v>7</v>
      </c>
      <c r="BF87" s="5">
        <v>36</v>
      </c>
      <c r="BG87" s="5">
        <v>1657</v>
      </c>
      <c r="BI87" s="5">
        <v>1555</v>
      </c>
      <c r="BJ87" s="5">
        <v>119</v>
      </c>
      <c r="BL87" s="5">
        <v>1589</v>
      </c>
      <c r="BM87" s="5">
        <v>104</v>
      </c>
      <c r="BN87" s="5">
        <v>1553</v>
      </c>
      <c r="BO87" s="5">
        <v>131</v>
      </c>
      <c r="BP87" s="5">
        <v>1650</v>
      </c>
      <c r="BQ87" s="5">
        <v>42</v>
      </c>
      <c r="BR87" s="5">
        <v>1526</v>
      </c>
      <c r="BS87" s="5">
        <v>167</v>
      </c>
      <c r="BU87" s="5">
        <v>133</v>
      </c>
      <c r="BV87" s="5">
        <v>209</v>
      </c>
      <c r="BW87" s="5">
        <v>41</v>
      </c>
      <c r="BX87" s="5">
        <v>31</v>
      </c>
      <c r="BY87" s="5">
        <v>5</v>
      </c>
      <c r="BZ87" s="5">
        <v>36</v>
      </c>
      <c r="CA87" s="5">
        <v>75</v>
      </c>
    </row>
    <row r="88" spans="2:79" ht="15">
      <c r="B88" s="4" t="s">
        <v>294</v>
      </c>
      <c r="C88" s="4" t="s">
        <v>1</v>
      </c>
      <c r="D88" s="4" t="s">
        <v>1</v>
      </c>
      <c r="E88" s="4" t="s">
        <v>1</v>
      </c>
      <c r="F88" s="4">
        <v>1887</v>
      </c>
      <c r="G88" s="4" t="s">
        <v>1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1</v>
      </c>
      <c r="M88" s="4" t="s">
        <v>1</v>
      </c>
      <c r="N88" s="4" t="s">
        <v>1</v>
      </c>
      <c r="O88" s="4" t="s">
        <v>1</v>
      </c>
      <c r="P88" s="4" t="s">
        <v>1</v>
      </c>
      <c r="Q88" s="4" t="s">
        <v>1</v>
      </c>
      <c r="R88" s="4" t="s">
        <v>1</v>
      </c>
      <c r="S88" s="4" t="s">
        <v>1</v>
      </c>
      <c r="T88" s="4" t="s">
        <v>1</v>
      </c>
      <c r="U88" s="4" t="s">
        <v>1</v>
      </c>
      <c r="V88" s="4">
        <v>252</v>
      </c>
      <c r="W88" s="4">
        <v>1635</v>
      </c>
      <c r="X88" s="4">
        <v>497</v>
      </c>
      <c r="Y88" s="4">
        <v>1390</v>
      </c>
      <c r="Z88" s="4">
        <v>308</v>
      </c>
      <c r="AA88" s="4">
        <v>1579</v>
      </c>
      <c r="AB88" s="4">
        <v>1556</v>
      </c>
      <c r="AC88" s="4">
        <v>331</v>
      </c>
      <c r="AD88" s="4">
        <v>1822</v>
      </c>
      <c r="AE88" s="4">
        <v>65</v>
      </c>
      <c r="AF88" s="4">
        <v>176</v>
      </c>
      <c r="AG88" s="4">
        <v>20</v>
      </c>
      <c r="AH88" s="4">
        <v>1198</v>
      </c>
      <c r="AI88" s="4">
        <v>42</v>
      </c>
      <c r="AJ88" s="4">
        <v>333</v>
      </c>
      <c r="AK88" s="5">
        <v>86</v>
      </c>
      <c r="AL88" s="5">
        <v>24</v>
      </c>
      <c r="AM88" s="5">
        <v>384</v>
      </c>
      <c r="AN88" s="5">
        <v>730</v>
      </c>
      <c r="AO88" s="5">
        <v>749</v>
      </c>
      <c r="AP88" s="5">
        <v>390</v>
      </c>
      <c r="AQ88" s="5">
        <v>1023</v>
      </c>
      <c r="AR88" s="5">
        <v>441</v>
      </c>
      <c r="AS88" s="5">
        <v>1524</v>
      </c>
      <c r="AT88" s="5">
        <v>363</v>
      </c>
      <c r="AU88" s="5">
        <v>416</v>
      </c>
      <c r="AV88" s="5">
        <v>400</v>
      </c>
      <c r="AW88" s="5">
        <v>499</v>
      </c>
      <c r="AX88" s="5">
        <v>382</v>
      </c>
      <c r="AY88" s="5">
        <v>190</v>
      </c>
      <c r="BB88" s="5">
        <v>1786</v>
      </c>
      <c r="BC88" s="5" t="s">
        <v>1</v>
      </c>
      <c r="BD88" s="5" t="s">
        <v>1</v>
      </c>
      <c r="BE88" s="5">
        <v>2</v>
      </c>
      <c r="BF88" s="5">
        <v>39</v>
      </c>
      <c r="BG88" s="5">
        <v>1848</v>
      </c>
      <c r="BI88" s="5">
        <v>1626</v>
      </c>
      <c r="BJ88" s="5">
        <v>242</v>
      </c>
      <c r="BL88" s="5">
        <v>1742</v>
      </c>
      <c r="BM88" s="5">
        <v>145</v>
      </c>
      <c r="BN88" s="5">
        <v>1712</v>
      </c>
      <c r="BO88" s="5">
        <v>167</v>
      </c>
      <c r="BP88" s="5">
        <v>1819</v>
      </c>
      <c r="BQ88" s="5">
        <v>65</v>
      </c>
      <c r="BR88" s="5">
        <v>1700</v>
      </c>
      <c r="BS88" s="5">
        <v>187</v>
      </c>
      <c r="BU88" s="5">
        <v>163</v>
      </c>
      <c r="BV88" s="5">
        <v>231</v>
      </c>
      <c r="BW88" s="5">
        <v>32</v>
      </c>
      <c r="BX88" s="5">
        <v>26</v>
      </c>
      <c r="BY88" s="5">
        <v>8</v>
      </c>
      <c r="BZ88" s="5">
        <v>36</v>
      </c>
      <c r="CA88" s="5">
        <v>74</v>
      </c>
    </row>
    <row r="89" spans="2:79" ht="15">
      <c r="B89" s="4" t="s">
        <v>295</v>
      </c>
      <c r="C89" s="4" t="s">
        <v>1</v>
      </c>
      <c r="D89" s="4" t="s">
        <v>1</v>
      </c>
      <c r="E89" s="4" t="s">
        <v>1</v>
      </c>
      <c r="F89" s="4" t="s">
        <v>1</v>
      </c>
      <c r="G89" s="4">
        <v>1838</v>
      </c>
      <c r="H89" s="4" t="s">
        <v>1</v>
      </c>
      <c r="I89" s="4" t="s">
        <v>1</v>
      </c>
      <c r="J89" s="4" t="s">
        <v>1</v>
      </c>
      <c r="K89" s="4" t="s">
        <v>1</v>
      </c>
      <c r="L89" s="4" t="s">
        <v>1</v>
      </c>
      <c r="M89" s="4" t="s">
        <v>1</v>
      </c>
      <c r="N89" s="4" t="s">
        <v>1</v>
      </c>
      <c r="O89" s="4" t="s">
        <v>1</v>
      </c>
      <c r="P89" s="4" t="s">
        <v>1</v>
      </c>
      <c r="Q89" s="4" t="s">
        <v>1</v>
      </c>
      <c r="R89" s="4" t="s">
        <v>1</v>
      </c>
      <c r="S89" s="4" t="s">
        <v>1</v>
      </c>
      <c r="T89" s="4" t="s">
        <v>1</v>
      </c>
      <c r="U89" s="4" t="s">
        <v>1</v>
      </c>
      <c r="V89" s="4">
        <v>301</v>
      </c>
      <c r="W89" s="4">
        <v>1537</v>
      </c>
      <c r="X89" s="4">
        <v>479</v>
      </c>
      <c r="Y89" s="4">
        <v>1359</v>
      </c>
      <c r="Z89" s="4">
        <v>456</v>
      </c>
      <c r="AA89" s="4">
        <v>1353</v>
      </c>
      <c r="AB89" s="4">
        <v>1765</v>
      </c>
      <c r="AC89" s="4">
        <v>73</v>
      </c>
      <c r="AD89" s="4">
        <v>1617</v>
      </c>
      <c r="AE89" s="4">
        <v>221</v>
      </c>
      <c r="AF89" s="4">
        <v>178</v>
      </c>
      <c r="AG89" s="4">
        <v>28</v>
      </c>
      <c r="AH89" s="4">
        <v>1149</v>
      </c>
      <c r="AI89" s="4">
        <v>57</v>
      </c>
      <c r="AJ89" s="4">
        <v>292</v>
      </c>
      <c r="AK89" s="5">
        <v>107</v>
      </c>
      <c r="AL89" s="5">
        <v>13</v>
      </c>
      <c r="AM89" s="5">
        <v>336</v>
      </c>
      <c r="AN89" s="5">
        <v>747</v>
      </c>
      <c r="AO89" s="5">
        <v>742</v>
      </c>
      <c r="AP89" s="5">
        <v>334</v>
      </c>
      <c r="AQ89" s="5">
        <v>1103</v>
      </c>
      <c r="AR89" s="5">
        <v>376</v>
      </c>
      <c r="AS89" s="5">
        <v>1563</v>
      </c>
      <c r="AT89" s="5">
        <v>275</v>
      </c>
      <c r="AU89" s="5">
        <v>767</v>
      </c>
      <c r="AV89" s="5">
        <v>382</v>
      </c>
      <c r="AW89" s="5">
        <v>295</v>
      </c>
      <c r="AX89" s="5">
        <v>223</v>
      </c>
      <c r="AY89" s="5">
        <v>171</v>
      </c>
      <c r="BB89" s="5">
        <v>1706</v>
      </c>
      <c r="BC89" s="5">
        <v>8</v>
      </c>
      <c r="BD89" s="5" t="s">
        <v>1</v>
      </c>
      <c r="BE89" s="5" t="s">
        <v>1</v>
      </c>
      <c r="BF89" s="5">
        <v>30</v>
      </c>
      <c r="BG89" s="5">
        <v>1808</v>
      </c>
      <c r="BI89" s="5">
        <v>1394</v>
      </c>
      <c r="BJ89" s="5">
        <v>426</v>
      </c>
      <c r="BL89" s="5">
        <v>1774</v>
      </c>
      <c r="BM89" s="5">
        <v>64</v>
      </c>
      <c r="BN89" s="5">
        <v>1661</v>
      </c>
      <c r="BO89" s="5">
        <v>174</v>
      </c>
      <c r="BP89" s="5">
        <v>1816</v>
      </c>
      <c r="BQ89" s="5">
        <v>22</v>
      </c>
      <c r="BR89" s="5">
        <v>1622</v>
      </c>
      <c r="BS89" s="5">
        <v>216</v>
      </c>
      <c r="BU89" s="5">
        <v>123</v>
      </c>
      <c r="BV89" s="5">
        <v>205</v>
      </c>
      <c r="BW89" s="5">
        <v>37</v>
      </c>
      <c r="BX89" s="5">
        <v>35</v>
      </c>
      <c r="BY89" s="5">
        <v>2</v>
      </c>
      <c r="BZ89" s="5">
        <v>45</v>
      </c>
      <c r="CA89" s="5">
        <v>107</v>
      </c>
    </row>
    <row r="90" spans="2:79" ht="15">
      <c r="B90" s="4" t="s">
        <v>296</v>
      </c>
      <c r="C90" s="4" t="s">
        <v>1</v>
      </c>
      <c r="D90" s="4" t="s">
        <v>1</v>
      </c>
      <c r="E90" s="4" t="s">
        <v>1</v>
      </c>
      <c r="F90" s="4" t="s">
        <v>1</v>
      </c>
      <c r="G90" s="4" t="s">
        <v>1</v>
      </c>
      <c r="H90" s="4">
        <v>1610</v>
      </c>
      <c r="I90" s="4" t="s">
        <v>1</v>
      </c>
      <c r="J90" s="4" t="s">
        <v>1</v>
      </c>
      <c r="K90" s="4" t="s">
        <v>1</v>
      </c>
      <c r="L90" s="4" t="s">
        <v>1</v>
      </c>
      <c r="M90" s="4" t="s">
        <v>1</v>
      </c>
      <c r="N90" s="4" t="s">
        <v>1</v>
      </c>
      <c r="O90" s="4" t="s">
        <v>1</v>
      </c>
      <c r="P90" s="4" t="s">
        <v>1</v>
      </c>
      <c r="Q90" s="4" t="s">
        <v>1</v>
      </c>
      <c r="R90" s="4" t="s">
        <v>1</v>
      </c>
      <c r="S90" s="4" t="s">
        <v>1</v>
      </c>
      <c r="T90" s="4" t="s">
        <v>1</v>
      </c>
      <c r="U90" s="4" t="s">
        <v>1</v>
      </c>
      <c r="V90" s="4">
        <v>136</v>
      </c>
      <c r="W90" s="4">
        <v>1474</v>
      </c>
      <c r="X90" s="4">
        <v>457</v>
      </c>
      <c r="Y90" s="4">
        <v>1153</v>
      </c>
      <c r="Z90" s="4">
        <v>569</v>
      </c>
      <c r="AA90" s="4">
        <v>1036</v>
      </c>
      <c r="AB90" s="4">
        <v>1204</v>
      </c>
      <c r="AC90" s="4">
        <v>406</v>
      </c>
      <c r="AD90" s="4">
        <v>1596</v>
      </c>
      <c r="AE90" s="4">
        <v>14</v>
      </c>
      <c r="AF90" s="4">
        <v>139</v>
      </c>
      <c r="AG90" s="4">
        <v>19</v>
      </c>
      <c r="AH90" s="4">
        <v>1018</v>
      </c>
      <c r="AI90" s="4">
        <v>66</v>
      </c>
      <c r="AJ90" s="4">
        <v>303</v>
      </c>
      <c r="AK90" s="5">
        <v>30</v>
      </c>
      <c r="AL90" s="5">
        <v>16</v>
      </c>
      <c r="AM90" s="5">
        <v>321</v>
      </c>
      <c r="AN90" s="5">
        <v>607</v>
      </c>
      <c r="AO90" s="5">
        <v>666</v>
      </c>
      <c r="AP90" s="5">
        <v>288</v>
      </c>
      <c r="AQ90" s="5">
        <v>833</v>
      </c>
      <c r="AR90" s="5">
        <v>488</v>
      </c>
      <c r="AS90" s="5">
        <v>1319</v>
      </c>
      <c r="AT90" s="5">
        <v>291</v>
      </c>
      <c r="AU90" s="5">
        <v>130</v>
      </c>
      <c r="AV90" s="5">
        <v>206</v>
      </c>
      <c r="AW90" s="5">
        <v>343</v>
      </c>
      <c r="AX90" s="5">
        <v>540</v>
      </c>
      <c r="AY90" s="5">
        <v>391</v>
      </c>
      <c r="BB90" s="5">
        <v>1535</v>
      </c>
      <c r="BC90" s="5">
        <v>10</v>
      </c>
      <c r="BD90" s="5" t="s">
        <v>1</v>
      </c>
      <c r="BE90" s="5" t="s">
        <v>1</v>
      </c>
      <c r="BF90" s="5">
        <v>17</v>
      </c>
      <c r="BG90" s="5">
        <v>1593</v>
      </c>
      <c r="BI90" s="5">
        <v>1531</v>
      </c>
      <c r="BJ90" s="5">
        <v>67</v>
      </c>
      <c r="BL90" s="5">
        <v>1545</v>
      </c>
      <c r="BM90" s="5">
        <v>65</v>
      </c>
      <c r="BN90" s="5">
        <v>1467</v>
      </c>
      <c r="BO90" s="5">
        <v>140</v>
      </c>
      <c r="BP90" s="5">
        <v>1597</v>
      </c>
      <c r="BQ90" s="5">
        <v>13</v>
      </c>
      <c r="BR90" s="5">
        <v>1429</v>
      </c>
      <c r="BS90" s="5">
        <v>181</v>
      </c>
      <c r="BU90" s="5">
        <v>83</v>
      </c>
      <c r="BV90" s="5">
        <v>182</v>
      </c>
      <c r="BW90" s="5">
        <v>19</v>
      </c>
      <c r="BX90" s="5">
        <v>26</v>
      </c>
      <c r="BY90" s="5">
        <v>7</v>
      </c>
      <c r="BZ90" s="5">
        <v>30</v>
      </c>
      <c r="CA90" s="5">
        <v>53</v>
      </c>
    </row>
    <row r="91" spans="2:79" ht="15">
      <c r="B91" s="4" t="s">
        <v>297</v>
      </c>
      <c r="C91" s="4" t="s">
        <v>1</v>
      </c>
      <c r="D91" s="4" t="s">
        <v>1</v>
      </c>
      <c r="E91" s="4" t="s">
        <v>1</v>
      </c>
      <c r="F91" s="4" t="s">
        <v>1</v>
      </c>
      <c r="G91" s="4" t="s">
        <v>1</v>
      </c>
      <c r="H91" s="4" t="s">
        <v>1</v>
      </c>
      <c r="I91" s="4">
        <v>1752</v>
      </c>
      <c r="J91" s="4" t="s">
        <v>1</v>
      </c>
      <c r="K91" s="4" t="s">
        <v>1</v>
      </c>
      <c r="L91" s="4" t="s">
        <v>1</v>
      </c>
      <c r="M91" s="4" t="s">
        <v>1</v>
      </c>
      <c r="N91" s="4" t="s">
        <v>1</v>
      </c>
      <c r="O91" s="4" t="s">
        <v>1</v>
      </c>
      <c r="P91" s="4" t="s">
        <v>1</v>
      </c>
      <c r="Q91" s="4" t="s">
        <v>1</v>
      </c>
      <c r="R91" s="4" t="s">
        <v>1</v>
      </c>
      <c r="S91" s="4" t="s">
        <v>1</v>
      </c>
      <c r="T91" s="4" t="s">
        <v>1</v>
      </c>
      <c r="U91" s="4" t="s">
        <v>1</v>
      </c>
      <c r="V91" s="4">
        <v>532</v>
      </c>
      <c r="W91" s="4">
        <v>1220</v>
      </c>
      <c r="X91" s="4">
        <v>486</v>
      </c>
      <c r="Y91" s="4">
        <v>1266</v>
      </c>
      <c r="Z91" s="4">
        <v>435</v>
      </c>
      <c r="AA91" s="4">
        <v>1304</v>
      </c>
      <c r="AB91" s="4">
        <v>1188</v>
      </c>
      <c r="AC91" s="4">
        <v>564</v>
      </c>
      <c r="AD91" s="4">
        <v>1562</v>
      </c>
      <c r="AE91" s="4">
        <v>190</v>
      </c>
      <c r="AF91" s="4">
        <v>196</v>
      </c>
      <c r="AG91" s="4">
        <v>38</v>
      </c>
      <c r="AH91" s="4">
        <v>943</v>
      </c>
      <c r="AI91" s="4">
        <v>124</v>
      </c>
      <c r="AJ91" s="4">
        <v>318</v>
      </c>
      <c r="AK91" s="5">
        <v>124</v>
      </c>
      <c r="AL91" s="5">
        <v>14</v>
      </c>
      <c r="AM91" s="5">
        <v>298</v>
      </c>
      <c r="AN91" s="5">
        <v>672</v>
      </c>
      <c r="AO91" s="5">
        <v>768</v>
      </c>
      <c r="AP91" s="5">
        <v>420</v>
      </c>
      <c r="AQ91" s="5">
        <v>973</v>
      </c>
      <c r="AR91" s="5">
        <v>353</v>
      </c>
      <c r="AS91" s="5">
        <v>1487</v>
      </c>
      <c r="AT91" s="5">
        <v>265</v>
      </c>
      <c r="AU91" s="5">
        <v>501</v>
      </c>
      <c r="AV91" s="5">
        <v>356</v>
      </c>
      <c r="AW91" s="5">
        <v>379</v>
      </c>
      <c r="AX91" s="5">
        <v>342</v>
      </c>
      <c r="AY91" s="5">
        <v>174</v>
      </c>
      <c r="BB91" s="5">
        <v>1425</v>
      </c>
      <c r="BC91" s="5">
        <v>20</v>
      </c>
      <c r="BD91" s="5">
        <v>108</v>
      </c>
      <c r="BE91" s="5">
        <v>103</v>
      </c>
      <c r="BF91" s="5">
        <v>14</v>
      </c>
      <c r="BG91" s="5">
        <v>1738</v>
      </c>
      <c r="BI91" s="5">
        <v>1568</v>
      </c>
      <c r="BJ91" s="5">
        <v>171</v>
      </c>
      <c r="BL91" s="5">
        <v>1672</v>
      </c>
      <c r="BM91" s="5">
        <v>80</v>
      </c>
      <c r="BN91" s="5">
        <v>1627</v>
      </c>
      <c r="BO91" s="5">
        <v>116</v>
      </c>
      <c r="BP91" s="5">
        <v>1700</v>
      </c>
      <c r="BQ91" s="5">
        <v>51</v>
      </c>
      <c r="BR91" s="5">
        <v>1541</v>
      </c>
      <c r="BS91" s="5">
        <v>211</v>
      </c>
      <c r="BU91" s="5">
        <v>139</v>
      </c>
      <c r="BV91" s="5">
        <v>238</v>
      </c>
      <c r="BW91" s="5">
        <v>40</v>
      </c>
      <c r="BX91" s="5">
        <v>36</v>
      </c>
      <c r="BY91" s="5">
        <v>5</v>
      </c>
      <c r="BZ91" s="5">
        <v>61</v>
      </c>
      <c r="CA91" s="5">
        <v>96</v>
      </c>
    </row>
    <row r="92" spans="2:79" ht="15">
      <c r="B92" s="4" t="s">
        <v>298</v>
      </c>
      <c r="C92" s="4" t="s">
        <v>1</v>
      </c>
      <c r="D92" s="4" t="s">
        <v>1</v>
      </c>
      <c r="E92" s="4" t="s">
        <v>1</v>
      </c>
      <c r="F92" s="4" t="s">
        <v>1</v>
      </c>
      <c r="G92" s="4" t="s">
        <v>1</v>
      </c>
      <c r="H92" s="4" t="s">
        <v>1</v>
      </c>
      <c r="I92" s="4" t="s">
        <v>1</v>
      </c>
      <c r="J92" s="4">
        <v>1325</v>
      </c>
      <c r="K92" s="4" t="s">
        <v>1</v>
      </c>
      <c r="L92" s="4" t="s">
        <v>1</v>
      </c>
      <c r="M92" s="4" t="s">
        <v>1</v>
      </c>
      <c r="N92" s="4" t="s">
        <v>1</v>
      </c>
      <c r="O92" s="4" t="s">
        <v>1</v>
      </c>
      <c r="P92" s="4" t="s">
        <v>1</v>
      </c>
      <c r="Q92" s="4" t="s">
        <v>1</v>
      </c>
      <c r="R92" s="4" t="s">
        <v>1</v>
      </c>
      <c r="S92" s="4" t="s">
        <v>1</v>
      </c>
      <c r="T92" s="4" t="s">
        <v>1</v>
      </c>
      <c r="U92" s="4" t="s">
        <v>1</v>
      </c>
      <c r="V92" s="4">
        <v>637</v>
      </c>
      <c r="W92" s="4">
        <v>688</v>
      </c>
      <c r="X92" s="4">
        <v>603</v>
      </c>
      <c r="Y92" s="4">
        <v>722</v>
      </c>
      <c r="Z92" s="4">
        <v>1108</v>
      </c>
      <c r="AA92" s="4">
        <v>214</v>
      </c>
      <c r="AB92" s="4">
        <v>1227</v>
      </c>
      <c r="AC92" s="4">
        <v>98</v>
      </c>
      <c r="AD92" s="4">
        <v>1304</v>
      </c>
      <c r="AE92" s="4">
        <v>21</v>
      </c>
      <c r="AF92" s="4">
        <v>137</v>
      </c>
      <c r="AG92" s="4">
        <v>10</v>
      </c>
      <c r="AH92" s="4">
        <v>810</v>
      </c>
      <c r="AI92" s="4">
        <v>39</v>
      </c>
      <c r="AJ92" s="4">
        <v>274</v>
      </c>
      <c r="AK92" s="5">
        <v>47</v>
      </c>
      <c r="AL92" s="5">
        <v>7</v>
      </c>
      <c r="AM92" s="5">
        <v>264</v>
      </c>
      <c r="AN92" s="5">
        <v>490</v>
      </c>
      <c r="AO92" s="5">
        <v>564</v>
      </c>
      <c r="AP92" s="5">
        <v>132</v>
      </c>
      <c r="AQ92" s="5">
        <v>530</v>
      </c>
      <c r="AR92" s="5">
        <v>662</v>
      </c>
      <c r="AS92" s="5">
        <v>996</v>
      </c>
      <c r="AT92" s="5">
        <v>329</v>
      </c>
      <c r="AU92" s="5">
        <v>2</v>
      </c>
      <c r="AV92" s="5">
        <v>25</v>
      </c>
      <c r="AW92" s="5">
        <v>51</v>
      </c>
      <c r="AX92" s="5">
        <v>176</v>
      </c>
      <c r="AY92" s="5">
        <v>1071</v>
      </c>
      <c r="BB92" s="5">
        <v>1229</v>
      </c>
      <c r="BC92" s="5">
        <v>40</v>
      </c>
      <c r="BD92" s="5">
        <v>18</v>
      </c>
      <c r="BE92" s="5" t="s">
        <v>1</v>
      </c>
      <c r="BF92" s="5">
        <v>12</v>
      </c>
      <c r="BG92" s="5">
        <v>1313</v>
      </c>
      <c r="BI92" s="5">
        <v>1265</v>
      </c>
      <c r="BJ92" s="5">
        <v>49</v>
      </c>
      <c r="BL92" s="5">
        <v>1274</v>
      </c>
      <c r="BM92" s="5">
        <v>51</v>
      </c>
      <c r="BN92" s="5">
        <v>1198</v>
      </c>
      <c r="BO92" s="5">
        <v>114</v>
      </c>
      <c r="BP92" s="5">
        <v>1303</v>
      </c>
      <c r="BQ92" s="5">
        <v>22</v>
      </c>
      <c r="BR92" s="5">
        <v>1186</v>
      </c>
      <c r="BS92" s="5">
        <v>139</v>
      </c>
      <c r="BU92" s="5">
        <v>105</v>
      </c>
      <c r="BV92" s="5">
        <v>165</v>
      </c>
      <c r="BW92" s="5">
        <v>17</v>
      </c>
      <c r="BX92" s="5">
        <v>14</v>
      </c>
      <c r="BY92" s="5">
        <v>3</v>
      </c>
      <c r="BZ92" s="5">
        <v>31</v>
      </c>
      <c r="CA92" s="5">
        <v>56</v>
      </c>
    </row>
    <row r="93" spans="2:79" ht="15">
      <c r="B93" s="4" t="s">
        <v>299</v>
      </c>
      <c r="C93" s="4" t="s">
        <v>1</v>
      </c>
      <c r="D93" s="4" t="s">
        <v>1</v>
      </c>
      <c r="E93" s="4" t="s">
        <v>1</v>
      </c>
      <c r="F93" s="4" t="s">
        <v>1</v>
      </c>
      <c r="G93" s="4" t="s">
        <v>1</v>
      </c>
      <c r="H93" s="4" t="s">
        <v>1</v>
      </c>
      <c r="I93" s="4" t="s">
        <v>1</v>
      </c>
      <c r="J93" s="4" t="s">
        <v>1</v>
      </c>
      <c r="K93" s="4">
        <v>1556</v>
      </c>
      <c r="L93" s="4" t="s">
        <v>1</v>
      </c>
      <c r="M93" s="4" t="s">
        <v>1</v>
      </c>
      <c r="N93" s="4" t="s">
        <v>1</v>
      </c>
      <c r="O93" s="4" t="s">
        <v>1</v>
      </c>
      <c r="P93" s="4" t="s">
        <v>1</v>
      </c>
      <c r="Q93" s="4" t="s">
        <v>1</v>
      </c>
      <c r="R93" s="4" t="s">
        <v>1</v>
      </c>
      <c r="S93" s="4" t="s">
        <v>1</v>
      </c>
      <c r="T93" s="4" t="s">
        <v>1</v>
      </c>
      <c r="U93" s="4" t="s">
        <v>1</v>
      </c>
      <c r="V93" s="4">
        <v>194</v>
      </c>
      <c r="W93" s="4">
        <v>1362</v>
      </c>
      <c r="X93" s="4">
        <v>501</v>
      </c>
      <c r="Y93" s="4">
        <v>1055</v>
      </c>
      <c r="Z93" s="4">
        <v>230</v>
      </c>
      <c r="AA93" s="4">
        <v>1285</v>
      </c>
      <c r="AB93" s="4">
        <v>1437</v>
      </c>
      <c r="AC93" s="4">
        <v>119</v>
      </c>
      <c r="AD93" s="4">
        <v>1397</v>
      </c>
      <c r="AE93" s="4">
        <v>159</v>
      </c>
      <c r="AF93" s="4">
        <v>120</v>
      </c>
      <c r="AG93" s="4">
        <v>23</v>
      </c>
      <c r="AH93" s="4">
        <v>948</v>
      </c>
      <c r="AI93" s="4">
        <v>57</v>
      </c>
      <c r="AJ93" s="4">
        <v>262</v>
      </c>
      <c r="AK93" s="5">
        <v>83</v>
      </c>
      <c r="AL93" s="5">
        <v>20</v>
      </c>
      <c r="AM93" s="5">
        <v>430</v>
      </c>
      <c r="AN93" s="5">
        <v>643</v>
      </c>
      <c r="AO93" s="5">
        <v>463</v>
      </c>
      <c r="AP93" s="5">
        <v>191</v>
      </c>
      <c r="AQ93" s="5">
        <v>932</v>
      </c>
      <c r="AR93" s="5">
        <v>429</v>
      </c>
      <c r="AS93" s="5">
        <v>1257</v>
      </c>
      <c r="AT93" s="5">
        <v>299</v>
      </c>
      <c r="AU93" s="5">
        <v>462</v>
      </c>
      <c r="AV93" s="5">
        <v>457</v>
      </c>
      <c r="AW93" s="5">
        <v>340</v>
      </c>
      <c r="AX93" s="5">
        <v>183</v>
      </c>
      <c r="AY93" s="5">
        <v>114</v>
      </c>
      <c r="BB93" s="5">
        <v>1429</v>
      </c>
      <c r="BC93" s="5">
        <v>1</v>
      </c>
      <c r="BD93" s="5" t="s">
        <v>1</v>
      </c>
      <c r="BE93" s="5" t="s">
        <v>1</v>
      </c>
      <c r="BF93" s="5">
        <v>28</v>
      </c>
      <c r="BG93" s="5">
        <v>1528</v>
      </c>
      <c r="BI93" s="5">
        <v>1425</v>
      </c>
      <c r="BJ93" s="5">
        <v>114</v>
      </c>
      <c r="BL93" s="5">
        <v>1410</v>
      </c>
      <c r="BM93" s="5">
        <v>146</v>
      </c>
      <c r="BN93" s="5">
        <v>1428</v>
      </c>
      <c r="BO93" s="5">
        <v>119</v>
      </c>
      <c r="BP93" s="5">
        <v>1492</v>
      </c>
      <c r="BQ93" s="5">
        <v>64</v>
      </c>
      <c r="BR93" s="5">
        <v>1416</v>
      </c>
      <c r="BS93" s="5">
        <v>140</v>
      </c>
      <c r="BU93" s="5">
        <v>124</v>
      </c>
      <c r="BV93" s="5">
        <v>184</v>
      </c>
      <c r="BW93" s="5">
        <v>23</v>
      </c>
      <c r="BX93" s="5">
        <v>23</v>
      </c>
      <c r="BY93" s="5">
        <v>8</v>
      </c>
      <c r="BZ93" s="5">
        <v>45</v>
      </c>
      <c r="CA93" s="5">
        <v>68</v>
      </c>
    </row>
    <row r="94" spans="2:79" ht="15">
      <c r="B94" s="4" t="s">
        <v>300</v>
      </c>
      <c r="C94" s="4" t="s">
        <v>1</v>
      </c>
      <c r="D94" s="4" t="s">
        <v>1</v>
      </c>
      <c r="E94" s="4" t="s">
        <v>1</v>
      </c>
      <c r="F94" s="4" t="s">
        <v>1</v>
      </c>
      <c r="G94" s="4" t="s">
        <v>1</v>
      </c>
      <c r="H94" s="4" t="s">
        <v>1</v>
      </c>
      <c r="I94" s="4" t="s">
        <v>1</v>
      </c>
      <c r="J94" s="4" t="s">
        <v>1</v>
      </c>
      <c r="K94" s="4" t="s">
        <v>1</v>
      </c>
      <c r="L94" s="4">
        <v>1711</v>
      </c>
      <c r="M94" s="4" t="s">
        <v>1</v>
      </c>
      <c r="N94" s="4" t="s">
        <v>1</v>
      </c>
      <c r="O94" s="4" t="s">
        <v>1</v>
      </c>
      <c r="P94" s="4" t="s">
        <v>1</v>
      </c>
      <c r="Q94" s="4" t="s">
        <v>1</v>
      </c>
      <c r="R94" s="4" t="s">
        <v>1</v>
      </c>
      <c r="S94" s="4" t="s">
        <v>1</v>
      </c>
      <c r="T94" s="4" t="s">
        <v>1</v>
      </c>
      <c r="U94" s="4" t="s">
        <v>1</v>
      </c>
      <c r="V94" s="4">
        <v>362</v>
      </c>
      <c r="W94" s="4">
        <v>1349</v>
      </c>
      <c r="X94" s="4">
        <v>485</v>
      </c>
      <c r="Y94" s="4">
        <v>1226</v>
      </c>
      <c r="Z94" s="4">
        <v>220</v>
      </c>
      <c r="AA94" s="4">
        <v>1454</v>
      </c>
      <c r="AB94" s="4">
        <v>1551</v>
      </c>
      <c r="AC94" s="4">
        <v>160</v>
      </c>
      <c r="AD94" s="4">
        <v>1642</v>
      </c>
      <c r="AE94" s="4">
        <v>69</v>
      </c>
      <c r="AF94" s="4">
        <v>87</v>
      </c>
      <c r="AG94" s="4">
        <v>56</v>
      </c>
      <c r="AH94" s="4">
        <v>1029</v>
      </c>
      <c r="AI94" s="4">
        <v>146</v>
      </c>
      <c r="AJ94" s="4">
        <v>258</v>
      </c>
      <c r="AK94" s="5">
        <v>86</v>
      </c>
      <c r="AL94" s="5">
        <v>25</v>
      </c>
      <c r="AM94" s="5">
        <v>261</v>
      </c>
      <c r="AN94" s="5">
        <v>692</v>
      </c>
      <c r="AO94" s="5">
        <v>733</v>
      </c>
      <c r="AP94" s="5">
        <v>320</v>
      </c>
      <c r="AQ94" s="5">
        <v>1010</v>
      </c>
      <c r="AR94" s="5">
        <v>381</v>
      </c>
      <c r="AS94" s="5">
        <v>1359</v>
      </c>
      <c r="AT94" s="5">
        <v>352</v>
      </c>
      <c r="AU94" s="5">
        <v>345</v>
      </c>
      <c r="AV94" s="5">
        <v>454</v>
      </c>
      <c r="AW94" s="5">
        <v>499</v>
      </c>
      <c r="AX94" s="5">
        <v>234</v>
      </c>
      <c r="AY94" s="5">
        <v>179</v>
      </c>
      <c r="BB94" s="5">
        <v>1502</v>
      </c>
      <c r="BC94" s="5">
        <v>6</v>
      </c>
      <c r="BD94" s="5">
        <v>129</v>
      </c>
      <c r="BE94" s="5" t="s">
        <v>1</v>
      </c>
      <c r="BF94" s="5">
        <v>26</v>
      </c>
      <c r="BG94" s="5">
        <v>1685</v>
      </c>
      <c r="BI94" s="5">
        <v>1562</v>
      </c>
      <c r="BJ94" s="5">
        <v>132</v>
      </c>
      <c r="BL94" s="5">
        <v>1594</v>
      </c>
      <c r="BM94" s="5">
        <v>117</v>
      </c>
      <c r="BN94" s="5">
        <v>1541</v>
      </c>
      <c r="BO94" s="5">
        <v>159</v>
      </c>
      <c r="BP94" s="5">
        <v>1662</v>
      </c>
      <c r="BQ94" s="5">
        <v>49</v>
      </c>
      <c r="BR94" s="5">
        <v>1603</v>
      </c>
      <c r="BS94" s="5">
        <v>108</v>
      </c>
      <c r="BU94" s="5">
        <v>142</v>
      </c>
      <c r="BV94" s="5">
        <v>203</v>
      </c>
      <c r="BW94" s="5">
        <v>48</v>
      </c>
      <c r="BX94" s="5">
        <v>39</v>
      </c>
      <c r="BY94" s="5">
        <v>13</v>
      </c>
      <c r="BZ94" s="5">
        <v>42</v>
      </c>
      <c r="CA94" s="5">
        <v>71</v>
      </c>
    </row>
    <row r="95" spans="2:79" ht="15">
      <c r="B95" s="4" t="s">
        <v>301</v>
      </c>
      <c r="C95" s="4" t="s">
        <v>1</v>
      </c>
      <c r="D95" s="4" t="s">
        <v>1</v>
      </c>
      <c r="E95" s="4" t="s">
        <v>1</v>
      </c>
      <c r="F95" s="4" t="s">
        <v>1</v>
      </c>
      <c r="G95" s="4" t="s">
        <v>1</v>
      </c>
      <c r="H95" s="4" t="s">
        <v>1</v>
      </c>
      <c r="I95" s="4" t="s">
        <v>1</v>
      </c>
      <c r="J95" s="4" t="s">
        <v>1</v>
      </c>
      <c r="K95" s="4" t="s">
        <v>1</v>
      </c>
      <c r="L95" s="4" t="s">
        <v>1</v>
      </c>
      <c r="M95" s="4">
        <v>1886</v>
      </c>
      <c r="N95" s="4" t="s">
        <v>1</v>
      </c>
      <c r="O95" s="4" t="s">
        <v>1</v>
      </c>
      <c r="P95" s="4" t="s">
        <v>1</v>
      </c>
      <c r="Q95" s="4" t="s">
        <v>1</v>
      </c>
      <c r="R95" s="4" t="s">
        <v>1</v>
      </c>
      <c r="S95" s="4" t="s">
        <v>1</v>
      </c>
      <c r="T95" s="4" t="s">
        <v>1</v>
      </c>
      <c r="U95" s="4" t="s">
        <v>1</v>
      </c>
      <c r="V95" s="4">
        <v>344</v>
      </c>
      <c r="W95" s="4">
        <v>1542</v>
      </c>
      <c r="X95" s="4">
        <v>672</v>
      </c>
      <c r="Y95" s="4">
        <v>1214</v>
      </c>
      <c r="Z95" s="4">
        <v>299</v>
      </c>
      <c r="AA95" s="4">
        <v>1587</v>
      </c>
      <c r="AB95" s="4">
        <v>1834</v>
      </c>
      <c r="AC95" s="4">
        <v>52</v>
      </c>
      <c r="AD95" s="4">
        <v>1779</v>
      </c>
      <c r="AE95" s="4">
        <v>107</v>
      </c>
      <c r="AF95" s="4">
        <v>189</v>
      </c>
      <c r="AG95" s="4">
        <v>52</v>
      </c>
      <c r="AH95" s="4">
        <v>968</v>
      </c>
      <c r="AI95" s="4">
        <v>177</v>
      </c>
      <c r="AJ95" s="4">
        <v>375</v>
      </c>
      <c r="AK95" s="5">
        <v>120</v>
      </c>
      <c r="AL95" s="5">
        <v>14</v>
      </c>
      <c r="AM95" s="5">
        <v>357</v>
      </c>
      <c r="AN95" s="5">
        <v>684</v>
      </c>
      <c r="AO95" s="5">
        <v>831</v>
      </c>
      <c r="AP95" s="5">
        <v>765</v>
      </c>
      <c r="AQ95" s="5">
        <v>891</v>
      </c>
      <c r="AR95" s="5">
        <v>211</v>
      </c>
      <c r="AS95" s="5">
        <v>1618</v>
      </c>
      <c r="AT95" s="5">
        <v>268</v>
      </c>
      <c r="AU95" s="5">
        <v>647</v>
      </c>
      <c r="AV95" s="5">
        <v>501</v>
      </c>
      <c r="AW95" s="5">
        <v>256</v>
      </c>
      <c r="AX95" s="5">
        <v>222</v>
      </c>
      <c r="AY95" s="5">
        <v>260</v>
      </c>
      <c r="BB95" s="5">
        <v>1833</v>
      </c>
      <c r="BC95" s="5" t="s">
        <v>1</v>
      </c>
      <c r="BD95" s="5" t="s">
        <v>1</v>
      </c>
      <c r="BE95" s="5">
        <v>2</v>
      </c>
      <c r="BF95" s="5">
        <v>21</v>
      </c>
      <c r="BG95" s="5">
        <v>1865</v>
      </c>
      <c r="BI95" s="5">
        <v>1773</v>
      </c>
      <c r="BJ95" s="5">
        <v>99</v>
      </c>
      <c r="BL95" s="5">
        <v>1787</v>
      </c>
      <c r="BM95" s="5">
        <v>99</v>
      </c>
      <c r="BN95" s="5">
        <v>1685</v>
      </c>
      <c r="BO95" s="5">
        <v>198</v>
      </c>
      <c r="BP95" s="5">
        <v>1852</v>
      </c>
      <c r="BQ95" s="5">
        <v>34</v>
      </c>
      <c r="BR95" s="5">
        <v>1785</v>
      </c>
      <c r="BS95" s="5">
        <v>101</v>
      </c>
      <c r="BU95" s="5">
        <v>94</v>
      </c>
      <c r="BV95" s="5">
        <v>241</v>
      </c>
      <c r="BW95" s="5">
        <v>66</v>
      </c>
      <c r="BX95" s="5">
        <v>55</v>
      </c>
      <c r="BY95" s="5">
        <v>7</v>
      </c>
      <c r="BZ95" s="5">
        <v>40</v>
      </c>
      <c r="CA95" s="5">
        <v>51</v>
      </c>
    </row>
    <row r="96" spans="2:79" ht="15">
      <c r="B96" s="4" t="s">
        <v>302</v>
      </c>
      <c r="C96" s="4" t="s">
        <v>1</v>
      </c>
      <c r="D96" s="4" t="s">
        <v>1</v>
      </c>
      <c r="E96" s="4" t="s">
        <v>1</v>
      </c>
      <c r="F96" s="4" t="s">
        <v>1</v>
      </c>
      <c r="G96" s="4" t="s">
        <v>1</v>
      </c>
      <c r="H96" s="4" t="s">
        <v>1</v>
      </c>
      <c r="I96" s="4" t="s">
        <v>1</v>
      </c>
      <c r="J96" s="4" t="s">
        <v>1</v>
      </c>
      <c r="K96" s="4" t="s">
        <v>1</v>
      </c>
      <c r="L96" s="4" t="s">
        <v>1</v>
      </c>
      <c r="M96" s="4" t="s">
        <v>1</v>
      </c>
      <c r="N96" s="4">
        <v>1553</v>
      </c>
      <c r="O96" s="4" t="s">
        <v>1</v>
      </c>
      <c r="P96" s="4" t="s">
        <v>1</v>
      </c>
      <c r="Q96" s="4" t="s">
        <v>1</v>
      </c>
      <c r="R96" s="4" t="s">
        <v>1</v>
      </c>
      <c r="S96" s="4" t="s">
        <v>1</v>
      </c>
      <c r="T96" s="4" t="s">
        <v>1</v>
      </c>
      <c r="U96" s="4" t="s">
        <v>1</v>
      </c>
      <c r="V96" s="4">
        <v>119</v>
      </c>
      <c r="W96" s="4">
        <v>1434</v>
      </c>
      <c r="X96" s="4">
        <v>380</v>
      </c>
      <c r="Y96" s="4">
        <v>1173</v>
      </c>
      <c r="Z96" s="4">
        <v>282</v>
      </c>
      <c r="AA96" s="4">
        <v>1232</v>
      </c>
      <c r="AB96" s="4">
        <v>1550</v>
      </c>
      <c r="AC96" s="4">
        <v>3</v>
      </c>
      <c r="AD96" s="4">
        <v>1462</v>
      </c>
      <c r="AE96" s="4">
        <v>91</v>
      </c>
      <c r="AF96" s="4">
        <v>108</v>
      </c>
      <c r="AG96" s="4">
        <v>22</v>
      </c>
      <c r="AH96" s="4">
        <v>1012</v>
      </c>
      <c r="AI96" s="4">
        <v>57</v>
      </c>
      <c r="AJ96" s="4">
        <v>219</v>
      </c>
      <c r="AK96" s="5">
        <v>67</v>
      </c>
      <c r="AL96" s="5">
        <v>25</v>
      </c>
      <c r="AM96" s="5">
        <v>357</v>
      </c>
      <c r="AN96" s="5">
        <v>782</v>
      </c>
      <c r="AO96" s="5">
        <v>389</v>
      </c>
      <c r="AP96" s="5">
        <v>246</v>
      </c>
      <c r="AQ96" s="5">
        <v>827</v>
      </c>
      <c r="AR96" s="5">
        <v>478</v>
      </c>
      <c r="AS96" s="5">
        <v>1227</v>
      </c>
      <c r="AT96" s="5">
        <v>326</v>
      </c>
      <c r="AU96" s="5">
        <v>374</v>
      </c>
      <c r="AV96" s="5">
        <v>349</v>
      </c>
      <c r="AW96" s="5">
        <v>385</v>
      </c>
      <c r="AX96" s="5">
        <v>287</v>
      </c>
      <c r="AY96" s="5">
        <v>158</v>
      </c>
      <c r="BB96" s="5">
        <v>1441</v>
      </c>
      <c r="BC96" s="5">
        <v>2</v>
      </c>
      <c r="BD96" s="5">
        <v>1</v>
      </c>
      <c r="BE96" s="5" t="s">
        <v>1</v>
      </c>
      <c r="BF96" s="5">
        <v>51</v>
      </c>
      <c r="BG96" s="5">
        <v>1502</v>
      </c>
      <c r="BI96" s="5">
        <v>1473</v>
      </c>
      <c r="BJ96" s="5">
        <v>50</v>
      </c>
      <c r="BL96" s="5">
        <v>1468</v>
      </c>
      <c r="BM96" s="5">
        <v>85</v>
      </c>
      <c r="BN96" s="5">
        <v>1423</v>
      </c>
      <c r="BO96" s="5">
        <v>128</v>
      </c>
      <c r="BP96" s="5">
        <v>1534</v>
      </c>
      <c r="BQ96" s="5">
        <v>18</v>
      </c>
      <c r="BR96" s="5">
        <v>1418</v>
      </c>
      <c r="BS96" s="5">
        <v>135</v>
      </c>
      <c r="BU96" s="5">
        <v>94</v>
      </c>
      <c r="BV96" s="5">
        <v>180</v>
      </c>
      <c r="BW96" s="5">
        <v>25</v>
      </c>
      <c r="BX96" s="5">
        <v>28</v>
      </c>
      <c r="BY96" s="5">
        <v>6</v>
      </c>
      <c r="BZ96" s="5">
        <v>17</v>
      </c>
      <c r="CA96" s="5">
        <v>38</v>
      </c>
    </row>
    <row r="97" spans="2:79" ht="15">
      <c r="B97" s="4" t="s">
        <v>303</v>
      </c>
      <c r="C97" s="4" t="s">
        <v>1</v>
      </c>
      <c r="D97" s="4" t="s">
        <v>1</v>
      </c>
      <c r="E97" s="4" t="s">
        <v>1</v>
      </c>
      <c r="F97" s="4" t="s">
        <v>1</v>
      </c>
      <c r="G97" s="4" t="s">
        <v>1</v>
      </c>
      <c r="H97" s="4" t="s">
        <v>1</v>
      </c>
      <c r="I97" s="4" t="s">
        <v>1</v>
      </c>
      <c r="J97" s="4" t="s">
        <v>1</v>
      </c>
      <c r="K97" s="4" t="s">
        <v>1</v>
      </c>
      <c r="L97" s="4" t="s">
        <v>1</v>
      </c>
      <c r="M97" s="4" t="s">
        <v>1</v>
      </c>
      <c r="N97" s="4" t="s">
        <v>1</v>
      </c>
      <c r="O97" s="4">
        <v>1753</v>
      </c>
      <c r="P97" s="4" t="s">
        <v>1</v>
      </c>
      <c r="Q97" s="4" t="s">
        <v>1</v>
      </c>
      <c r="R97" s="4" t="s">
        <v>1</v>
      </c>
      <c r="S97" s="4" t="s">
        <v>1</v>
      </c>
      <c r="T97" s="4" t="s">
        <v>1</v>
      </c>
      <c r="U97" s="4" t="s">
        <v>1</v>
      </c>
      <c r="V97" s="4">
        <v>162</v>
      </c>
      <c r="W97" s="4">
        <v>1591</v>
      </c>
      <c r="X97" s="4">
        <v>441</v>
      </c>
      <c r="Y97" s="4">
        <v>1312</v>
      </c>
      <c r="Z97" s="4">
        <v>373</v>
      </c>
      <c r="AA97" s="4">
        <v>1374</v>
      </c>
      <c r="AB97" s="4">
        <v>1484</v>
      </c>
      <c r="AC97" s="4">
        <v>269</v>
      </c>
      <c r="AD97" s="4">
        <v>1605</v>
      </c>
      <c r="AE97" s="4">
        <v>148</v>
      </c>
      <c r="AF97" s="4">
        <v>145</v>
      </c>
      <c r="AG97" s="4">
        <v>30</v>
      </c>
      <c r="AH97" s="4">
        <v>1115</v>
      </c>
      <c r="AI97" s="4">
        <v>62</v>
      </c>
      <c r="AJ97" s="4">
        <v>331</v>
      </c>
      <c r="AK97" s="5">
        <v>34</v>
      </c>
      <c r="AL97" s="5">
        <v>13</v>
      </c>
      <c r="AM97" s="5">
        <v>348</v>
      </c>
      <c r="AN97" s="5">
        <v>871</v>
      </c>
      <c r="AO97" s="5">
        <v>521</v>
      </c>
      <c r="AP97" s="5">
        <v>265</v>
      </c>
      <c r="AQ97" s="5">
        <v>866</v>
      </c>
      <c r="AR97" s="5">
        <v>620</v>
      </c>
      <c r="AS97" s="5">
        <v>1444</v>
      </c>
      <c r="AT97" s="5">
        <v>309</v>
      </c>
      <c r="AU97" s="5">
        <v>276</v>
      </c>
      <c r="AV97" s="5">
        <v>381</v>
      </c>
      <c r="AW97" s="5">
        <v>503</v>
      </c>
      <c r="AX97" s="5">
        <v>433</v>
      </c>
      <c r="AY97" s="5">
        <v>160</v>
      </c>
      <c r="BB97" s="5">
        <v>1651</v>
      </c>
      <c r="BC97" s="5">
        <v>3</v>
      </c>
      <c r="BD97" s="5" t="s">
        <v>1</v>
      </c>
      <c r="BE97" s="5" t="s">
        <v>1</v>
      </c>
      <c r="BF97" s="5">
        <v>51</v>
      </c>
      <c r="BG97" s="5">
        <v>1702</v>
      </c>
      <c r="BI97" s="5">
        <v>1667</v>
      </c>
      <c r="BJ97" s="5">
        <v>64</v>
      </c>
      <c r="BL97" s="5">
        <v>1654</v>
      </c>
      <c r="BM97" s="5">
        <v>99</v>
      </c>
      <c r="BN97" s="5">
        <v>1595</v>
      </c>
      <c r="BO97" s="5">
        <v>150</v>
      </c>
      <c r="BP97" s="5">
        <v>1730</v>
      </c>
      <c r="BQ97" s="5">
        <v>23</v>
      </c>
      <c r="BR97" s="5">
        <v>1570</v>
      </c>
      <c r="BS97" s="5">
        <v>183</v>
      </c>
      <c r="BU97" s="5">
        <v>140</v>
      </c>
      <c r="BV97" s="5">
        <v>181</v>
      </c>
      <c r="BW97" s="5">
        <v>25</v>
      </c>
      <c r="BX97" s="5">
        <v>25</v>
      </c>
      <c r="BY97" s="5">
        <v>7</v>
      </c>
      <c r="BZ97" s="5">
        <v>27</v>
      </c>
      <c r="CA97" s="5">
        <v>48</v>
      </c>
    </row>
    <row r="98" spans="2:79" ht="15">
      <c r="B98" s="4" t="s">
        <v>304</v>
      </c>
      <c r="C98" s="4" t="s">
        <v>1</v>
      </c>
      <c r="D98" s="4" t="s">
        <v>1</v>
      </c>
      <c r="E98" s="4" t="s">
        <v>1</v>
      </c>
      <c r="F98" s="4" t="s">
        <v>1</v>
      </c>
      <c r="G98" s="4" t="s">
        <v>1</v>
      </c>
      <c r="H98" s="4" t="s">
        <v>1</v>
      </c>
      <c r="I98" s="4" t="s">
        <v>1</v>
      </c>
      <c r="J98" s="4" t="s">
        <v>1</v>
      </c>
      <c r="K98" s="4" t="s">
        <v>1</v>
      </c>
      <c r="L98" s="4" t="s">
        <v>1</v>
      </c>
      <c r="M98" s="4" t="s">
        <v>1</v>
      </c>
      <c r="N98" s="4" t="s">
        <v>1</v>
      </c>
      <c r="O98" s="4" t="s">
        <v>1</v>
      </c>
      <c r="P98" s="4">
        <v>2044</v>
      </c>
      <c r="Q98" s="4" t="s">
        <v>1</v>
      </c>
      <c r="R98" s="4" t="s">
        <v>1</v>
      </c>
      <c r="S98" s="4" t="s">
        <v>1</v>
      </c>
      <c r="T98" s="4" t="s">
        <v>1</v>
      </c>
      <c r="U98" s="4" t="s">
        <v>1</v>
      </c>
      <c r="V98" s="4">
        <v>696</v>
      </c>
      <c r="W98" s="4">
        <v>1348</v>
      </c>
      <c r="X98" s="4">
        <v>616</v>
      </c>
      <c r="Y98" s="4">
        <v>1428</v>
      </c>
      <c r="Z98" s="4">
        <v>317</v>
      </c>
      <c r="AA98" s="4">
        <v>1727</v>
      </c>
      <c r="AB98" s="4">
        <v>1604</v>
      </c>
      <c r="AC98" s="4">
        <v>440</v>
      </c>
      <c r="AD98" s="4">
        <v>1780</v>
      </c>
      <c r="AE98" s="4">
        <v>264</v>
      </c>
      <c r="AF98" s="4">
        <v>156</v>
      </c>
      <c r="AG98" s="4">
        <v>41</v>
      </c>
      <c r="AH98" s="4">
        <v>1180</v>
      </c>
      <c r="AI98" s="4">
        <v>155</v>
      </c>
      <c r="AJ98" s="4">
        <v>346</v>
      </c>
      <c r="AK98" s="5">
        <v>97</v>
      </c>
      <c r="AL98" s="5">
        <v>8</v>
      </c>
      <c r="AM98" s="5">
        <v>300</v>
      </c>
      <c r="AN98" s="5">
        <v>811</v>
      </c>
      <c r="AO98" s="5">
        <v>925</v>
      </c>
      <c r="AP98" s="5">
        <v>565</v>
      </c>
      <c r="AQ98" s="5">
        <v>1209</v>
      </c>
      <c r="AR98" s="5">
        <v>270</v>
      </c>
      <c r="AS98" s="5">
        <v>1697</v>
      </c>
      <c r="AT98" s="5">
        <v>347</v>
      </c>
      <c r="AU98" s="5">
        <v>419</v>
      </c>
      <c r="AV98" s="5">
        <v>743</v>
      </c>
      <c r="AW98" s="5">
        <v>466</v>
      </c>
      <c r="AX98" s="5">
        <v>283</v>
      </c>
      <c r="AY98" s="5">
        <v>133</v>
      </c>
      <c r="BB98" s="5">
        <v>1961</v>
      </c>
      <c r="BC98" s="5">
        <v>9</v>
      </c>
      <c r="BD98" s="5">
        <v>4</v>
      </c>
      <c r="BE98" s="5" t="s">
        <v>1</v>
      </c>
      <c r="BF98" s="5">
        <v>24</v>
      </c>
      <c r="BG98" s="5">
        <v>2020</v>
      </c>
      <c r="BI98" s="5">
        <v>1878</v>
      </c>
      <c r="BJ98" s="5">
        <v>154</v>
      </c>
      <c r="BL98" s="5">
        <v>1961</v>
      </c>
      <c r="BM98" s="5">
        <v>83</v>
      </c>
      <c r="BN98" s="5">
        <v>1800</v>
      </c>
      <c r="BO98" s="5">
        <v>239</v>
      </c>
      <c r="BP98" s="5">
        <v>1984</v>
      </c>
      <c r="BQ98" s="5">
        <v>60</v>
      </c>
      <c r="BR98" s="5">
        <v>1958</v>
      </c>
      <c r="BS98" s="5">
        <v>86</v>
      </c>
      <c r="BU98" s="5">
        <v>113</v>
      </c>
      <c r="BV98" s="5">
        <v>233</v>
      </c>
      <c r="BW98" s="5">
        <v>45</v>
      </c>
      <c r="BX98" s="5">
        <v>36</v>
      </c>
      <c r="BY98" s="5">
        <v>7</v>
      </c>
      <c r="BZ98" s="5">
        <v>34</v>
      </c>
      <c r="CA98" s="5">
        <v>95</v>
      </c>
    </row>
    <row r="99" spans="2:79" ht="15">
      <c r="B99" s="4" t="s">
        <v>305</v>
      </c>
      <c r="C99" s="4" t="s">
        <v>1</v>
      </c>
      <c r="D99" s="4" t="s">
        <v>1</v>
      </c>
      <c r="E99" s="4" t="s">
        <v>1</v>
      </c>
      <c r="F99" s="4" t="s">
        <v>1</v>
      </c>
      <c r="G99" s="4" t="s">
        <v>1</v>
      </c>
      <c r="H99" s="4" t="s">
        <v>1</v>
      </c>
      <c r="I99" s="4" t="s">
        <v>1</v>
      </c>
      <c r="J99" s="4" t="s">
        <v>1</v>
      </c>
      <c r="K99" s="4" t="s">
        <v>1</v>
      </c>
      <c r="L99" s="4" t="s">
        <v>1</v>
      </c>
      <c r="M99" s="4" t="s">
        <v>1</v>
      </c>
      <c r="N99" s="4" t="s">
        <v>1</v>
      </c>
      <c r="O99" s="4" t="s">
        <v>1</v>
      </c>
      <c r="P99" s="4" t="s">
        <v>1</v>
      </c>
      <c r="Q99" s="4">
        <v>1902</v>
      </c>
      <c r="R99" s="4" t="s">
        <v>1</v>
      </c>
      <c r="S99" s="4" t="s">
        <v>1</v>
      </c>
      <c r="T99" s="4" t="s">
        <v>1</v>
      </c>
      <c r="U99" s="4" t="s">
        <v>1</v>
      </c>
      <c r="V99" s="4">
        <v>420</v>
      </c>
      <c r="W99" s="4">
        <v>1482</v>
      </c>
      <c r="X99" s="4">
        <v>434</v>
      </c>
      <c r="Y99" s="4">
        <v>1468</v>
      </c>
      <c r="Z99" s="4">
        <v>793</v>
      </c>
      <c r="AA99" s="4">
        <v>1109</v>
      </c>
      <c r="AB99" s="4">
        <v>1385</v>
      </c>
      <c r="AC99" s="4">
        <v>517</v>
      </c>
      <c r="AD99" s="4">
        <v>1848</v>
      </c>
      <c r="AE99" s="4">
        <v>54</v>
      </c>
      <c r="AF99" s="4">
        <v>172</v>
      </c>
      <c r="AG99" s="4">
        <v>18</v>
      </c>
      <c r="AH99" s="4">
        <v>1215</v>
      </c>
      <c r="AI99" s="4">
        <v>81</v>
      </c>
      <c r="AJ99" s="4">
        <v>317</v>
      </c>
      <c r="AK99" s="5">
        <v>62</v>
      </c>
      <c r="AL99" s="5">
        <v>8</v>
      </c>
      <c r="AM99" s="5">
        <v>218</v>
      </c>
      <c r="AN99" s="5">
        <v>635</v>
      </c>
      <c r="AO99" s="5">
        <v>1041</v>
      </c>
      <c r="AP99" s="5">
        <v>304</v>
      </c>
      <c r="AQ99" s="5">
        <v>1145</v>
      </c>
      <c r="AR99" s="5">
        <v>453</v>
      </c>
      <c r="AS99" s="5">
        <v>1542</v>
      </c>
      <c r="AT99" s="5">
        <v>360</v>
      </c>
      <c r="AU99" s="5">
        <v>360</v>
      </c>
      <c r="AV99" s="5">
        <v>332</v>
      </c>
      <c r="AW99" s="5">
        <v>328</v>
      </c>
      <c r="AX99" s="5">
        <v>460</v>
      </c>
      <c r="AY99" s="5">
        <v>422</v>
      </c>
      <c r="BB99" s="5">
        <v>1793</v>
      </c>
      <c r="BC99" s="5">
        <v>6</v>
      </c>
      <c r="BD99" s="5">
        <v>10</v>
      </c>
      <c r="BE99" s="5" t="s">
        <v>1</v>
      </c>
      <c r="BF99" s="5">
        <v>27</v>
      </c>
      <c r="BG99" s="5">
        <v>1875</v>
      </c>
      <c r="BI99" s="5">
        <v>1795</v>
      </c>
      <c r="BJ99" s="5">
        <v>89</v>
      </c>
      <c r="BL99" s="5">
        <v>1860</v>
      </c>
      <c r="BM99" s="5">
        <v>42</v>
      </c>
      <c r="BN99" s="5">
        <v>1684</v>
      </c>
      <c r="BO99" s="5">
        <v>212</v>
      </c>
      <c r="BP99" s="5">
        <v>1876</v>
      </c>
      <c r="BQ99" s="5">
        <v>26</v>
      </c>
      <c r="BR99" s="5">
        <v>1658</v>
      </c>
      <c r="BS99" s="5">
        <v>244</v>
      </c>
      <c r="BU99" s="5">
        <v>151</v>
      </c>
      <c r="BV99" s="5">
        <v>196</v>
      </c>
      <c r="BW99" s="5">
        <v>32</v>
      </c>
      <c r="BX99" s="5">
        <v>34</v>
      </c>
      <c r="BY99" s="5">
        <v>8</v>
      </c>
      <c r="BZ99" s="5">
        <v>29</v>
      </c>
      <c r="CA99" s="5">
        <v>82</v>
      </c>
    </row>
    <row r="100" spans="2:79" ht="15">
      <c r="B100" s="4" t="s">
        <v>306</v>
      </c>
      <c r="C100" s="4" t="s">
        <v>1</v>
      </c>
      <c r="D100" s="4" t="s">
        <v>1</v>
      </c>
      <c r="E100" s="4" t="s">
        <v>1</v>
      </c>
      <c r="F100" s="4" t="s">
        <v>1</v>
      </c>
      <c r="G100" s="4" t="s">
        <v>1</v>
      </c>
      <c r="H100" s="4" t="s">
        <v>1</v>
      </c>
      <c r="I100" s="4" t="s">
        <v>1</v>
      </c>
      <c r="J100" s="4" t="s">
        <v>1</v>
      </c>
      <c r="K100" s="4" t="s">
        <v>1</v>
      </c>
      <c r="L100" s="4" t="s">
        <v>1</v>
      </c>
      <c r="M100" s="4" t="s">
        <v>1</v>
      </c>
      <c r="N100" s="4" t="s">
        <v>1</v>
      </c>
      <c r="O100" s="4" t="s">
        <v>1</v>
      </c>
      <c r="P100" s="4" t="s">
        <v>1</v>
      </c>
      <c r="Q100" s="4" t="s">
        <v>1</v>
      </c>
      <c r="R100" s="4">
        <v>1712</v>
      </c>
      <c r="S100" s="4" t="s">
        <v>1</v>
      </c>
      <c r="T100" s="4" t="s">
        <v>1</v>
      </c>
      <c r="U100" s="4" t="s">
        <v>1</v>
      </c>
      <c r="V100" s="4">
        <v>256</v>
      </c>
      <c r="W100" s="4">
        <v>1456</v>
      </c>
      <c r="X100" s="4">
        <v>621</v>
      </c>
      <c r="Y100" s="4">
        <v>1091</v>
      </c>
      <c r="Z100" s="4">
        <v>372</v>
      </c>
      <c r="AA100" s="4">
        <v>1336</v>
      </c>
      <c r="AB100" s="4">
        <v>1555</v>
      </c>
      <c r="AC100" s="4">
        <v>157</v>
      </c>
      <c r="AD100" s="4">
        <v>1598</v>
      </c>
      <c r="AE100" s="4">
        <v>114</v>
      </c>
      <c r="AF100" s="4">
        <v>159</v>
      </c>
      <c r="AG100" s="4">
        <v>19</v>
      </c>
      <c r="AH100" s="4">
        <v>1067</v>
      </c>
      <c r="AI100" s="4">
        <v>61</v>
      </c>
      <c r="AJ100" s="4">
        <v>265</v>
      </c>
      <c r="AK100" s="5">
        <v>103</v>
      </c>
      <c r="AL100" s="5">
        <v>22</v>
      </c>
      <c r="AM100" s="5">
        <v>361</v>
      </c>
      <c r="AN100" s="5">
        <v>739</v>
      </c>
      <c r="AO100" s="5">
        <v>590</v>
      </c>
      <c r="AP100" s="5">
        <v>270</v>
      </c>
      <c r="AQ100" s="5">
        <v>1037</v>
      </c>
      <c r="AR100" s="5">
        <v>393</v>
      </c>
      <c r="AS100" s="5">
        <v>1453</v>
      </c>
      <c r="AT100" s="5">
        <v>259</v>
      </c>
      <c r="AU100" s="5">
        <v>308</v>
      </c>
      <c r="AV100" s="5">
        <v>399</v>
      </c>
      <c r="AW100" s="5">
        <v>447</v>
      </c>
      <c r="AX100" s="5">
        <v>380</v>
      </c>
      <c r="AY100" s="5">
        <v>178</v>
      </c>
      <c r="BB100" s="5">
        <v>1524</v>
      </c>
      <c r="BC100" s="5">
        <v>9</v>
      </c>
      <c r="BD100" s="5">
        <v>83</v>
      </c>
      <c r="BE100" s="5" t="s">
        <v>1</v>
      </c>
      <c r="BF100" s="5">
        <v>31</v>
      </c>
      <c r="BG100" s="5">
        <v>1681</v>
      </c>
      <c r="BI100" s="5">
        <v>1668</v>
      </c>
      <c r="BJ100" s="5">
        <v>27</v>
      </c>
      <c r="BL100" s="5">
        <v>1620</v>
      </c>
      <c r="BM100" s="5">
        <v>92</v>
      </c>
      <c r="BN100" s="5">
        <v>1558</v>
      </c>
      <c r="BO100" s="5">
        <v>148</v>
      </c>
      <c r="BP100" s="5">
        <v>1691</v>
      </c>
      <c r="BQ100" s="5">
        <v>21</v>
      </c>
      <c r="BR100" s="5">
        <v>1509</v>
      </c>
      <c r="BS100" s="5">
        <v>203</v>
      </c>
      <c r="BU100" s="5">
        <v>157</v>
      </c>
      <c r="BV100" s="5">
        <v>207</v>
      </c>
      <c r="BW100" s="5">
        <v>25</v>
      </c>
      <c r="BX100" s="5">
        <v>27</v>
      </c>
      <c r="BY100" s="5">
        <v>4</v>
      </c>
      <c r="BZ100" s="5">
        <v>22</v>
      </c>
      <c r="CA100" s="5">
        <v>35</v>
      </c>
    </row>
    <row r="101" spans="2:79" ht="15">
      <c r="B101" s="4" t="s">
        <v>307</v>
      </c>
      <c r="C101" s="4" t="s">
        <v>1</v>
      </c>
      <c r="D101" s="4" t="s">
        <v>1</v>
      </c>
      <c r="E101" s="4" t="s">
        <v>1</v>
      </c>
      <c r="F101" s="4" t="s">
        <v>1</v>
      </c>
      <c r="G101" s="4" t="s">
        <v>1</v>
      </c>
      <c r="H101" s="4" t="s">
        <v>1</v>
      </c>
      <c r="I101" s="4" t="s">
        <v>1</v>
      </c>
      <c r="J101" s="4" t="s">
        <v>1</v>
      </c>
      <c r="K101" s="4" t="s">
        <v>1</v>
      </c>
      <c r="L101" s="4" t="s">
        <v>1</v>
      </c>
      <c r="M101" s="4" t="s">
        <v>1</v>
      </c>
      <c r="N101" s="4" t="s">
        <v>1</v>
      </c>
      <c r="O101" s="4" t="s">
        <v>1</v>
      </c>
      <c r="P101" s="4" t="s">
        <v>1</v>
      </c>
      <c r="Q101" s="4" t="s">
        <v>1</v>
      </c>
      <c r="R101" s="4" t="s">
        <v>1</v>
      </c>
      <c r="S101" s="4">
        <v>1647</v>
      </c>
      <c r="T101" s="4" t="s">
        <v>1</v>
      </c>
      <c r="U101" s="4" t="s">
        <v>1</v>
      </c>
      <c r="V101" s="4">
        <v>962</v>
      </c>
      <c r="W101" s="4">
        <v>685</v>
      </c>
      <c r="X101" s="4">
        <v>650</v>
      </c>
      <c r="Y101" s="4">
        <v>997</v>
      </c>
      <c r="Z101" s="4">
        <v>537</v>
      </c>
      <c r="AA101" s="4">
        <v>948</v>
      </c>
      <c r="AB101" s="4">
        <v>1568</v>
      </c>
      <c r="AC101" s="4">
        <v>79</v>
      </c>
      <c r="AD101" s="4">
        <v>1556</v>
      </c>
      <c r="AE101" s="4">
        <v>91</v>
      </c>
      <c r="AF101" s="4">
        <v>159</v>
      </c>
      <c r="AG101" s="4">
        <v>27</v>
      </c>
      <c r="AH101" s="4">
        <v>915</v>
      </c>
      <c r="AI101" s="4">
        <v>114</v>
      </c>
      <c r="AJ101" s="4">
        <v>326</v>
      </c>
      <c r="AK101" s="5">
        <v>68</v>
      </c>
      <c r="AL101" s="5">
        <v>23</v>
      </c>
      <c r="AM101" s="5">
        <v>263</v>
      </c>
      <c r="AN101" s="5">
        <v>723</v>
      </c>
      <c r="AO101" s="5">
        <v>638</v>
      </c>
      <c r="AP101" s="5">
        <v>378</v>
      </c>
      <c r="AQ101" s="5">
        <v>745</v>
      </c>
      <c r="AR101" s="5">
        <v>412</v>
      </c>
      <c r="AS101" s="5">
        <v>1276</v>
      </c>
      <c r="AT101" s="5">
        <v>371</v>
      </c>
      <c r="AU101" s="5">
        <v>164</v>
      </c>
      <c r="AV101" s="5">
        <v>233</v>
      </c>
      <c r="AW101" s="5">
        <v>251</v>
      </c>
      <c r="AX101" s="5">
        <v>306</v>
      </c>
      <c r="AY101" s="5">
        <v>693</v>
      </c>
      <c r="BB101" s="5">
        <v>1483</v>
      </c>
      <c r="BC101" s="5">
        <v>2</v>
      </c>
      <c r="BD101" s="5">
        <v>91</v>
      </c>
      <c r="BE101" s="5" t="s">
        <v>1</v>
      </c>
      <c r="BF101" s="5">
        <v>20</v>
      </c>
      <c r="BG101" s="5">
        <v>1627</v>
      </c>
      <c r="BI101" s="5">
        <v>1584</v>
      </c>
      <c r="BJ101" s="5">
        <v>45</v>
      </c>
      <c r="BL101" s="5">
        <v>1518</v>
      </c>
      <c r="BM101" s="5">
        <v>129</v>
      </c>
      <c r="BN101" s="5">
        <v>1526</v>
      </c>
      <c r="BO101" s="5">
        <v>116</v>
      </c>
      <c r="BP101" s="5">
        <v>1571</v>
      </c>
      <c r="BQ101" s="5">
        <v>76</v>
      </c>
      <c r="BR101" s="5">
        <v>1551</v>
      </c>
      <c r="BS101" s="5">
        <v>96</v>
      </c>
      <c r="BU101" s="5">
        <v>126</v>
      </c>
      <c r="BV101" s="5">
        <v>229</v>
      </c>
      <c r="BW101" s="5">
        <v>37</v>
      </c>
      <c r="BX101" s="5">
        <v>33</v>
      </c>
      <c r="BY101" s="5">
        <v>5</v>
      </c>
      <c r="BZ101" s="5">
        <v>23</v>
      </c>
      <c r="CA101" s="5">
        <v>31</v>
      </c>
    </row>
    <row r="102" spans="2:79" ht="15">
      <c r="B102" s="4" t="s">
        <v>308</v>
      </c>
      <c r="C102" s="4" t="s">
        <v>1</v>
      </c>
      <c r="D102" s="4" t="s">
        <v>1</v>
      </c>
      <c r="E102" s="4" t="s">
        <v>1</v>
      </c>
      <c r="F102" s="4" t="s">
        <v>1</v>
      </c>
      <c r="G102" s="4" t="s">
        <v>1</v>
      </c>
      <c r="H102" s="4" t="s">
        <v>1</v>
      </c>
      <c r="I102" s="4" t="s">
        <v>1</v>
      </c>
      <c r="J102" s="4" t="s">
        <v>1</v>
      </c>
      <c r="K102" s="4" t="s">
        <v>1</v>
      </c>
      <c r="L102" s="4" t="s">
        <v>1</v>
      </c>
      <c r="M102" s="4" t="s">
        <v>1</v>
      </c>
      <c r="N102" s="4" t="s">
        <v>1</v>
      </c>
      <c r="O102" s="4" t="s">
        <v>1</v>
      </c>
      <c r="P102" s="4" t="s">
        <v>1</v>
      </c>
      <c r="Q102" s="4" t="s">
        <v>1</v>
      </c>
      <c r="R102" s="4" t="s">
        <v>1</v>
      </c>
      <c r="S102" s="4" t="s">
        <v>1</v>
      </c>
      <c r="T102" s="4">
        <v>2041</v>
      </c>
      <c r="U102" s="4" t="s">
        <v>1</v>
      </c>
      <c r="V102" s="4">
        <v>494</v>
      </c>
      <c r="W102" s="4">
        <v>1547</v>
      </c>
      <c r="X102" s="4">
        <v>644</v>
      </c>
      <c r="Y102" s="4">
        <v>1397</v>
      </c>
      <c r="Z102" s="4">
        <v>307</v>
      </c>
      <c r="AA102" s="4">
        <v>1734</v>
      </c>
      <c r="AB102" s="4">
        <v>1658</v>
      </c>
      <c r="AC102" s="4">
        <v>383</v>
      </c>
      <c r="AD102" s="4">
        <v>1517</v>
      </c>
      <c r="AE102" s="4">
        <v>524</v>
      </c>
      <c r="AF102" s="4">
        <v>200</v>
      </c>
      <c r="AG102" s="4">
        <v>36</v>
      </c>
      <c r="AH102" s="4">
        <v>1033</v>
      </c>
      <c r="AI102" s="4">
        <v>198</v>
      </c>
      <c r="AJ102" s="4">
        <v>307</v>
      </c>
      <c r="AK102" s="5">
        <v>200</v>
      </c>
      <c r="AL102" s="5">
        <v>14</v>
      </c>
      <c r="AM102" s="5">
        <v>252</v>
      </c>
      <c r="AN102" s="5">
        <v>807</v>
      </c>
      <c r="AO102" s="5">
        <v>968</v>
      </c>
      <c r="AP102" s="5">
        <v>439</v>
      </c>
      <c r="AQ102" s="5">
        <v>1248</v>
      </c>
      <c r="AR102" s="5">
        <v>348</v>
      </c>
      <c r="AS102" s="5">
        <v>1855</v>
      </c>
      <c r="AT102" s="5">
        <v>186</v>
      </c>
      <c r="AU102" s="5">
        <v>829</v>
      </c>
      <c r="AV102" s="5">
        <v>510</v>
      </c>
      <c r="AW102" s="5">
        <v>324</v>
      </c>
      <c r="AX102" s="5">
        <v>192</v>
      </c>
      <c r="AY102" s="5">
        <v>186</v>
      </c>
      <c r="BB102" s="5">
        <v>1833</v>
      </c>
      <c r="BC102" s="5">
        <v>8</v>
      </c>
      <c r="BD102" s="5">
        <v>15</v>
      </c>
      <c r="BE102" s="5">
        <v>5</v>
      </c>
      <c r="BF102" s="5">
        <v>15</v>
      </c>
      <c r="BG102" s="5">
        <v>2026</v>
      </c>
      <c r="BI102" s="5">
        <v>1938</v>
      </c>
      <c r="BJ102" s="5">
        <v>93</v>
      </c>
      <c r="BL102" s="5">
        <v>1979</v>
      </c>
      <c r="BM102" s="5">
        <v>62</v>
      </c>
      <c r="BN102" s="5">
        <v>1852</v>
      </c>
      <c r="BO102" s="5">
        <v>183</v>
      </c>
      <c r="BP102" s="5">
        <v>2019</v>
      </c>
      <c r="BQ102" s="5">
        <v>22</v>
      </c>
      <c r="BR102" s="5">
        <v>1833</v>
      </c>
      <c r="BS102" s="5">
        <v>208</v>
      </c>
      <c r="BU102" s="5">
        <v>324</v>
      </c>
      <c r="BV102" s="5">
        <v>299</v>
      </c>
      <c r="BW102" s="5">
        <v>51</v>
      </c>
      <c r="BX102" s="5">
        <v>53</v>
      </c>
      <c r="BY102" s="5">
        <v>10</v>
      </c>
      <c r="BZ102" s="5">
        <v>86</v>
      </c>
      <c r="CA102" s="5">
        <v>138</v>
      </c>
    </row>
    <row r="103" spans="2:79" ht="15">
      <c r="B103" s="4" t="s">
        <v>309</v>
      </c>
      <c r="C103" s="4" t="s">
        <v>1</v>
      </c>
      <c r="D103" s="4" t="s">
        <v>1</v>
      </c>
      <c r="E103" s="4" t="s">
        <v>1</v>
      </c>
      <c r="F103" s="4" t="s">
        <v>1</v>
      </c>
      <c r="G103" s="4" t="s">
        <v>1</v>
      </c>
      <c r="H103" s="4" t="s">
        <v>1</v>
      </c>
      <c r="I103" s="4" t="s">
        <v>1</v>
      </c>
      <c r="J103" s="4" t="s">
        <v>1</v>
      </c>
      <c r="K103" s="4" t="s">
        <v>1</v>
      </c>
      <c r="L103" s="4" t="s">
        <v>1</v>
      </c>
      <c r="M103" s="4" t="s">
        <v>1</v>
      </c>
      <c r="N103" s="4" t="s">
        <v>1</v>
      </c>
      <c r="O103" s="4" t="s">
        <v>1</v>
      </c>
      <c r="P103" s="4" t="s">
        <v>1</v>
      </c>
      <c r="Q103" s="4" t="s">
        <v>1</v>
      </c>
      <c r="R103" s="4" t="s">
        <v>1</v>
      </c>
      <c r="S103" s="4" t="s">
        <v>1</v>
      </c>
      <c r="T103" s="4" t="s">
        <v>1</v>
      </c>
      <c r="U103" s="4">
        <v>2371</v>
      </c>
      <c r="V103" s="4">
        <v>465</v>
      </c>
      <c r="W103" s="4">
        <v>1906</v>
      </c>
      <c r="X103" s="4">
        <v>885</v>
      </c>
      <c r="Y103" s="4">
        <v>1486</v>
      </c>
      <c r="Z103" s="4">
        <v>291</v>
      </c>
      <c r="AA103" s="4">
        <v>2080</v>
      </c>
      <c r="AB103" s="4">
        <v>1147</v>
      </c>
      <c r="AC103" s="4">
        <v>1224</v>
      </c>
      <c r="AD103" s="4">
        <v>1557</v>
      </c>
      <c r="AE103" s="4">
        <v>814</v>
      </c>
      <c r="AF103" s="4">
        <v>188</v>
      </c>
      <c r="AG103" s="4">
        <v>98</v>
      </c>
      <c r="AH103" s="4">
        <v>680</v>
      </c>
      <c r="AI103" s="4">
        <v>697</v>
      </c>
      <c r="AJ103" s="4">
        <v>357</v>
      </c>
      <c r="AK103" s="5">
        <v>235</v>
      </c>
      <c r="AL103" s="5">
        <v>7</v>
      </c>
      <c r="AM103" s="5">
        <v>264</v>
      </c>
      <c r="AN103" s="5">
        <v>541</v>
      </c>
      <c r="AO103" s="5">
        <v>1559</v>
      </c>
      <c r="AP103" s="5">
        <v>1193</v>
      </c>
      <c r="AQ103" s="5">
        <v>916</v>
      </c>
      <c r="AR103" s="5">
        <v>261</v>
      </c>
      <c r="AS103" s="5">
        <v>2234</v>
      </c>
      <c r="AT103" s="5">
        <v>137</v>
      </c>
      <c r="AU103" s="5">
        <v>1116</v>
      </c>
      <c r="AV103" s="5">
        <v>510</v>
      </c>
      <c r="AW103" s="5">
        <v>354</v>
      </c>
      <c r="AX103" s="5">
        <v>210</v>
      </c>
      <c r="AY103" s="5">
        <v>181</v>
      </c>
      <c r="BB103" s="5">
        <v>692</v>
      </c>
      <c r="BC103" s="5">
        <v>15</v>
      </c>
      <c r="BD103" s="5">
        <v>15</v>
      </c>
      <c r="BE103" s="5">
        <v>1274</v>
      </c>
      <c r="BF103" s="5">
        <v>7</v>
      </c>
      <c r="BG103" s="5">
        <v>2364</v>
      </c>
      <c r="BI103" s="5">
        <v>2278</v>
      </c>
      <c r="BJ103" s="5">
        <v>92</v>
      </c>
      <c r="BL103" s="5">
        <v>2329</v>
      </c>
      <c r="BM103" s="5">
        <v>42</v>
      </c>
      <c r="BN103" s="5">
        <v>2197</v>
      </c>
      <c r="BO103" s="5">
        <v>168</v>
      </c>
      <c r="BP103" s="5">
        <v>2324</v>
      </c>
      <c r="BQ103" s="5">
        <v>47</v>
      </c>
      <c r="BR103" s="5">
        <v>2157</v>
      </c>
      <c r="BS103" s="5">
        <v>214</v>
      </c>
      <c r="BU103" s="5">
        <v>417</v>
      </c>
      <c r="BV103" s="5">
        <v>389</v>
      </c>
      <c r="BW103" s="5">
        <v>81</v>
      </c>
      <c r="BX103" s="5">
        <v>81</v>
      </c>
      <c r="BY103" s="5">
        <v>11</v>
      </c>
      <c r="BZ103" s="5">
        <v>71</v>
      </c>
      <c r="CA103" s="5">
        <v>118</v>
      </c>
    </row>
    <row r="104" spans="1:79" ht="15">
      <c r="A104" s="4" t="s">
        <v>310</v>
      </c>
      <c r="B104" s="4" t="s">
        <v>34</v>
      </c>
      <c r="C104" s="4">
        <v>338</v>
      </c>
      <c r="D104" s="4">
        <v>116</v>
      </c>
      <c r="E104" s="4">
        <v>246</v>
      </c>
      <c r="F104" s="4">
        <v>252</v>
      </c>
      <c r="G104" s="4">
        <v>301</v>
      </c>
      <c r="H104" s="4">
        <v>136</v>
      </c>
      <c r="I104" s="4">
        <v>532</v>
      </c>
      <c r="J104" s="4">
        <v>637</v>
      </c>
      <c r="K104" s="4">
        <v>194</v>
      </c>
      <c r="L104" s="4">
        <v>362</v>
      </c>
      <c r="M104" s="4">
        <v>344</v>
      </c>
      <c r="N104" s="4">
        <v>119</v>
      </c>
      <c r="O104" s="4">
        <v>162</v>
      </c>
      <c r="P104" s="4">
        <v>696</v>
      </c>
      <c r="Q104" s="4">
        <v>420</v>
      </c>
      <c r="R104" s="4">
        <v>256</v>
      </c>
      <c r="S104" s="4">
        <v>962</v>
      </c>
      <c r="T104" s="4">
        <v>494</v>
      </c>
      <c r="U104" s="4">
        <v>465</v>
      </c>
      <c r="V104" s="4">
        <v>7032</v>
      </c>
      <c r="W104" s="4" t="s">
        <v>1</v>
      </c>
      <c r="X104" s="4">
        <v>2833</v>
      </c>
      <c r="Y104" s="4">
        <v>4199</v>
      </c>
      <c r="Z104" s="4">
        <v>3391</v>
      </c>
      <c r="AA104" s="4">
        <v>3497</v>
      </c>
      <c r="AB104" s="4">
        <v>6355</v>
      </c>
      <c r="AC104" s="4">
        <v>677</v>
      </c>
      <c r="AD104" s="4">
        <v>6657</v>
      </c>
      <c r="AE104" s="4">
        <v>375</v>
      </c>
      <c r="AF104" s="4">
        <v>622</v>
      </c>
      <c r="AG104" s="4">
        <v>109</v>
      </c>
      <c r="AH104" s="4">
        <v>4286</v>
      </c>
      <c r="AI104" s="4">
        <v>365</v>
      </c>
      <c r="AJ104" s="4">
        <v>1247</v>
      </c>
      <c r="AK104" s="5">
        <v>307</v>
      </c>
      <c r="AL104" s="5">
        <v>49</v>
      </c>
      <c r="AM104" s="5">
        <v>1227</v>
      </c>
      <c r="AN104" s="5">
        <v>2664</v>
      </c>
      <c r="AO104" s="5">
        <v>3092</v>
      </c>
      <c r="AP104" s="5">
        <v>1194</v>
      </c>
      <c r="AQ104" s="5">
        <v>3267</v>
      </c>
      <c r="AR104" s="5">
        <v>2462</v>
      </c>
      <c r="AS104" s="5">
        <v>5707</v>
      </c>
      <c r="AT104" s="5">
        <v>1325</v>
      </c>
      <c r="AU104" s="5">
        <v>793</v>
      </c>
      <c r="AV104" s="5">
        <v>939</v>
      </c>
      <c r="AW104" s="5">
        <v>1000</v>
      </c>
      <c r="AX104" s="5">
        <v>1296</v>
      </c>
      <c r="AY104" s="5">
        <v>3004</v>
      </c>
      <c r="BB104" s="5">
        <v>6347</v>
      </c>
      <c r="BC104" s="5">
        <v>55</v>
      </c>
      <c r="BD104" s="5">
        <v>168</v>
      </c>
      <c r="BE104" s="5">
        <v>134</v>
      </c>
      <c r="BF104" s="5">
        <v>60</v>
      </c>
      <c r="BG104" s="5">
        <v>6972</v>
      </c>
      <c r="BI104" s="5">
        <v>6522</v>
      </c>
      <c r="BJ104" s="5">
        <v>457</v>
      </c>
      <c r="BL104" s="5">
        <v>6756</v>
      </c>
      <c r="BM104" s="5">
        <v>276</v>
      </c>
      <c r="BN104" s="5">
        <v>6306</v>
      </c>
      <c r="BO104" s="5">
        <v>688</v>
      </c>
      <c r="BP104" s="5">
        <v>6908</v>
      </c>
      <c r="BQ104" s="5">
        <v>120</v>
      </c>
      <c r="BR104" s="5">
        <v>6356</v>
      </c>
      <c r="BS104" s="5">
        <v>676</v>
      </c>
      <c r="BU104" s="5">
        <v>489</v>
      </c>
      <c r="BV104" s="5">
        <v>858</v>
      </c>
      <c r="BW104" s="5">
        <v>132</v>
      </c>
      <c r="BX104" s="5">
        <v>133</v>
      </c>
      <c r="BY104" s="5">
        <v>29</v>
      </c>
      <c r="BZ104" s="5">
        <v>146</v>
      </c>
      <c r="CA104" s="5">
        <v>249</v>
      </c>
    </row>
    <row r="105" spans="2:79" ht="15">
      <c r="B105" s="4" t="s">
        <v>35</v>
      </c>
      <c r="C105" s="4">
        <v>1308</v>
      </c>
      <c r="D105" s="4">
        <v>1420</v>
      </c>
      <c r="E105" s="4">
        <v>1447</v>
      </c>
      <c r="F105" s="4">
        <v>1635</v>
      </c>
      <c r="G105" s="4">
        <v>1537</v>
      </c>
      <c r="H105" s="4">
        <v>1474</v>
      </c>
      <c r="I105" s="4">
        <v>1220</v>
      </c>
      <c r="J105" s="4">
        <v>688</v>
      </c>
      <c r="K105" s="4">
        <v>1362</v>
      </c>
      <c r="L105" s="4">
        <v>1349</v>
      </c>
      <c r="M105" s="4">
        <v>1542</v>
      </c>
      <c r="N105" s="4">
        <v>1434</v>
      </c>
      <c r="O105" s="4">
        <v>1591</v>
      </c>
      <c r="P105" s="4">
        <v>1348</v>
      </c>
      <c r="Q105" s="4">
        <v>1482</v>
      </c>
      <c r="R105" s="4">
        <v>1456</v>
      </c>
      <c r="S105" s="4">
        <v>685</v>
      </c>
      <c r="T105" s="4">
        <v>1547</v>
      </c>
      <c r="U105" s="4">
        <v>1906</v>
      </c>
      <c r="V105" s="4" t="s">
        <v>1</v>
      </c>
      <c r="W105" s="4">
        <v>26431</v>
      </c>
      <c r="X105" s="4">
        <v>7564</v>
      </c>
      <c r="Y105" s="4">
        <v>18867</v>
      </c>
      <c r="Z105" s="4">
        <v>4575</v>
      </c>
      <c r="AA105" s="4">
        <v>21620</v>
      </c>
      <c r="AB105" s="4">
        <v>21517</v>
      </c>
      <c r="AC105" s="4">
        <v>4914</v>
      </c>
      <c r="AD105" s="4">
        <v>23579</v>
      </c>
      <c r="AE105" s="4">
        <v>2852</v>
      </c>
      <c r="AF105" s="4">
        <v>2311</v>
      </c>
      <c r="AG105" s="4">
        <v>497</v>
      </c>
      <c r="AH105" s="4">
        <v>14907</v>
      </c>
      <c r="AI105" s="4">
        <v>1990</v>
      </c>
      <c r="AJ105" s="4">
        <v>4546</v>
      </c>
      <c r="AK105" s="5">
        <v>1441</v>
      </c>
      <c r="AL105" s="5">
        <v>270</v>
      </c>
      <c r="AM105" s="5">
        <v>4881</v>
      </c>
      <c r="AN105" s="5">
        <v>10501</v>
      </c>
      <c r="AO105" s="5">
        <v>10779</v>
      </c>
      <c r="AP105" s="5">
        <v>6207</v>
      </c>
      <c r="AQ105" s="5">
        <v>14927</v>
      </c>
      <c r="AR105" s="5">
        <v>5133</v>
      </c>
      <c r="AS105" s="5">
        <v>22275</v>
      </c>
      <c r="AT105" s="5">
        <v>4156</v>
      </c>
      <c r="AU105" s="5">
        <v>7477</v>
      </c>
      <c r="AV105" s="5">
        <v>6431</v>
      </c>
      <c r="AW105" s="5">
        <v>5693</v>
      </c>
      <c r="AX105" s="5">
        <v>4532</v>
      </c>
      <c r="AY105" s="5">
        <v>2298</v>
      </c>
      <c r="BB105" s="5">
        <v>22787</v>
      </c>
      <c r="BC105" s="5">
        <v>117</v>
      </c>
      <c r="BD105" s="5">
        <v>413</v>
      </c>
      <c r="BE105" s="5">
        <v>1259</v>
      </c>
      <c r="BF105" s="5">
        <v>491</v>
      </c>
      <c r="BG105" s="5">
        <v>25940</v>
      </c>
      <c r="BI105" s="5">
        <v>24240</v>
      </c>
      <c r="BJ105" s="5">
        <v>1902</v>
      </c>
      <c r="BL105" s="5">
        <v>25018</v>
      </c>
      <c r="BM105" s="5">
        <v>1413</v>
      </c>
      <c r="BN105" s="5">
        <v>24089</v>
      </c>
      <c r="BO105" s="5">
        <v>2252</v>
      </c>
      <c r="BP105" s="5">
        <v>25820</v>
      </c>
      <c r="BQ105" s="5">
        <v>605</v>
      </c>
      <c r="BR105" s="5">
        <v>23965</v>
      </c>
      <c r="BS105" s="5">
        <v>2466</v>
      </c>
      <c r="BU105" s="5">
        <v>2354</v>
      </c>
      <c r="BV105" s="5">
        <v>3329</v>
      </c>
      <c r="BW105" s="5">
        <v>571</v>
      </c>
      <c r="BX105" s="5">
        <v>519</v>
      </c>
      <c r="BY105" s="5">
        <v>98</v>
      </c>
      <c r="BZ105" s="5">
        <v>632</v>
      </c>
      <c r="CA105" s="5">
        <v>1127</v>
      </c>
    </row>
    <row r="106" spans="1:79" ht="15">
      <c r="A106" s="4" t="s">
        <v>4</v>
      </c>
      <c r="B106" s="4" t="s">
        <v>36</v>
      </c>
      <c r="C106" s="4">
        <v>502</v>
      </c>
      <c r="D106" s="4">
        <v>507</v>
      </c>
      <c r="E106" s="4">
        <v>537</v>
      </c>
      <c r="F106" s="4">
        <v>497</v>
      </c>
      <c r="G106" s="4">
        <v>479</v>
      </c>
      <c r="H106" s="4">
        <v>457</v>
      </c>
      <c r="I106" s="4">
        <v>486</v>
      </c>
      <c r="J106" s="4">
        <v>603</v>
      </c>
      <c r="K106" s="4">
        <v>501</v>
      </c>
      <c r="L106" s="4">
        <v>485</v>
      </c>
      <c r="M106" s="4">
        <v>672</v>
      </c>
      <c r="N106" s="4">
        <v>380</v>
      </c>
      <c r="O106" s="4">
        <v>441</v>
      </c>
      <c r="P106" s="4">
        <v>616</v>
      </c>
      <c r="Q106" s="4">
        <v>434</v>
      </c>
      <c r="R106" s="4">
        <v>621</v>
      </c>
      <c r="S106" s="4">
        <v>650</v>
      </c>
      <c r="T106" s="4">
        <v>644</v>
      </c>
      <c r="U106" s="4">
        <v>885</v>
      </c>
      <c r="V106" s="4">
        <v>2833</v>
      </c>
      <c r="W106" s="4">
        <v>7564</v>
      </c>
      <c r="X106" s="4">
        <v>10397</v>
      </c>
      <c r="Y106" s="4" t="s">
        <v>1</v>
      </c>
      <c r="Z106" s="4">
        <v>3665</v>
      </c>
      <c r="AA106" s="4">
        <v>6596</v>
      </c>
      <c r="AB106" s="4">
        <v>8844</v>
      </c>
      <c r="AC106" s="4">
        <v>1553</v>
      </c>
      <c r="AD106" s="4">
        <v>9459</v>
      </c>
      <c r="AE106" s="4">
        <v>938</v>
      </c>
      <c r="AF106" s="4">
        <v>1005</v>
      </c>
      <c r="AG106" s="4">
        <v>193</v>
      </c>
      <c r="AH106" s="4">
        <v>5897</v>
      </c>
      <c r="AI106" s="4">
        <v>587</v>
      </c>
      <c r="AJ106" s="4">
        <v>2069</v>
      </c>
      <c r="AK106" s="5">
        <v>530</v>
      </c>
      <c r="AL106" s="5">
        <v>282</v>
      </c>
      <c r="AM106" s="5">
        <v>5442</v>
      </c>
      <c r="AN106" s="5">
        <v>1968</v>
      </c>
      <c r="AO106" s="5">
        <v>2705</v>
      </c>
      <c r="AP106" s="5">
        <v>2117</v>
      </c>
      <c r="AQ106" s="5">
        <v>5267</v>
      </c>
      <c r="AR106" s="5">
        <v>2923</v>
      </c>
      <c r="AS106" s="5">
        <v>8102</v>
      </c>
      <c r="AT106" s="5">
        <v>2295</v>
      </c>
      <c r="AU106" s="5">
        <v>1740</v>
      </c>
      <c r="AV106" s="5">
        <v>1774</v>
      </c>
      <c r="AW106" s="5">
        <v>2014</v>
      </c>
      <c r="AX106" s="5">
        <v>1902</v>
      </c>
      <c r="AY106" s="5">
        <v>2967</v>
      </c>
      <c r="BB106" s="5">
        <v>8725</v>
      </c>
      <c r="BC106" s="5">
        <v>42</v>
      </c>
      <c r="BD106" s="5">
        <v>190</v>
      </c>
      <c r="BE106" s="5">
        <v>485</v>
      </c>
      <c r="BF106" s="5">
        <v>423</v>
      </c>
      <c r="BG106" s="5">
        <v>9974</v>
      </c>
      <c r="BI106" s="5">
        <v>9539</v>
      </c>
      <c r="BJ106" s="5">
        <v>587</v>
      </c>
      <c r="BL106" s="5">
        <v>9328</v>
      </c>
      <c r="BM106" s="5">
        <v>1069</v>
      </c>
      <c r="BN106" s="5">
        <v>9163</v>
      </c>
      <c r="BO106" s="5">
        <v>1162</v>
      </c>
      <c r="BP106" s="5">
        <v>10339</v>
      </c>
      <c r="BQ106" s="5">
        <v>49</v>
      </c>
      <c r="BR106" s="5">
        <v>9467</v>
      </c>
      <c r="BS106" s="5">
        <v>930</v>
      </c>
      <c r="BU106" s="5">
        <v>902</v>
      </c>
      <c r="BV106" s="5">
        <v>1415</v>
      </c>
      <c r="BW106" s="5">
        <v>218</v>
      </c>
      <c r="BX106" s="5">
        <v>219</v>
      </c>
      <c r="BY106" s="5">
        <v>40</v>
      </c>
      <c r="BZ106" s="5">
        <v>273</v>
      </c>
      <c r="CA106" s="5">
        <v>498</v>
      </c>
    </row>
    <row r="107" spans="2:79" ht="15">
      <c r="B107" s="4" t="s">
        <v>37</v>
      </c>
      <c r="C107" s="4">
        <v>1144</v>
      </c>
      <c r="D107" s="4">
        <v>1029</v>
      </c>
      <c r="E107" s="4">
        <v>1156</v>
      </c>
      <c r="F107" s="4">
        <v>1390</v>
      </c>
      <c r="G107" s="4">
        <v>1359</v>
      </c>
      <c r="H107" s="4">
        <v>1153</v>
      </c>
      <c r="I107" s="4">
        <v>1266</v>
      </c>
      <c r="J107" s="4">
        <v>722</v>
      </c>
      <c r="K107" s="4">
        <v>1055</v>
      </c>
      <c r="L107" s="4">
        <v>1226</v>
      </c>
      <c r="M107" s="4">
        <v>1214</v>
      </c>
      <c r="N107" s="4">
        <v>1173</v>
      </c>
      <c r="O107" s="4">
        <v>1312</v>
      </c>
      <c r="P107" s="4">
        <v>1428</v>
      </c>
      <c r="Q107" s="4">
        <v>1468</v>
      </c>
      <c r="R107" s="4">
        <v>1091</v>
      </c>
      <c r="S107" s="4">
        <v>997</v>
      </c>
      <c r="T107" s="4">
        <v>1397</v>
      </c>
      <c r="U107" s="4">
        <v>1486</v>
      </c>
      <c r="V107" s="4">
        <v>4199</v>
      </c>
      <c r="W107" s="4">
        <v>18867</v>
      </c>
      <c r="X107" s="4" t="s">
        <v>1</v>
      </c>
      <c r="Y107" s="4">
        <v>23066</v>
      </c>
      <c r="Z107" s="4">
        <v>4301</v>
      </c>
      <c r="AA107" s="4">
        <v>18521</v>
      </c>
      <c r="AB107" s="4">
        <v>19028</v>
      </c>
      <c r="AC107" s="4">
        <v>4038</v>
      </c>
      <c r="AD107" s="4">
        <v>20777</v>
      </c>
      <c r="AE107" s="4">
        <v>2289</v>
      </c>
      <c r="AF107" s="4">
        <v>1928</v>
      </c>
      <c r="AG107" s="4">
        <v>413</v>
      </c>
      <c r="AH107" s="4">
        <v>13296</v>
      </c>
      <c r="AI107" s="4">
        <v>1768</v>
      </c>
      <c r="AJ107" s="4">
        <v>3724</v>
      </c>
      <c r="AK107" s="5">
        <v>1218</v>
      </c>
      <c r="AL107" s="5">
        <v>37</v>
      </c>
      <c r="AM107" s="5">
        <v>666</v>
      </c>
      <c r="AN107" s="5">
        <v>11197</v>
      </c>
      <c r="AO107" s="5">
        <v>11166</v>
      </c>
      <c r="AP107" s="5">
        <v>5284</v>
      </c>
      <c r="AQ107" s="5">
        <v>12927</v>
      </c>
      <c r="AR107" s="5">
        <v>4672</v>
      </c>
      <c r="AS107" s="5">
        <v>19880</v>
      </c>
      <c r="AT107" s="5">
        <v>3186</v>
      </c>
      <c r="AU107" s="5">
        <v>6530</v>
      </c>
      <c r="AV107" s="5">
        <v>5596</v>
      </c>
      <c r="AW107" s="5">
        <v>4679</v>
      </c>
      <c r="AX107" s="5">
        <v>3926</v>
      </c>
      <c r="AY107" s="5">
        <v>2335</v>
      </c>
      <c r="BB107" s="5">
        <v>20409</v>
      </c>
      <c r="BC107" s="5">
        <v>130</v>
      </c>
      <c r="BD107" s="5">
        <v>391</v>
      </c>
      <c r="BE107" s="5">
        <v>908</v>
      </c>
      <c r="BF107" s="5">
        <v>128</v>
      </c>
      <c r="BG107" s="5">
        <v>22938</v>
      </c>
      <c r="BI107" s="5">
        <v>21223</v>
      </c>
      <c r="BJ107" s="5">
        <v>1772</v>
      </c>
      <c r="BL107" s="5">
        <v>22446</v>
      </c>
      <c r="BM107" s="5">
        <v>620</v>
      </c>
      <c r="BN107" s="5">
        <v>21232</v>
      </c>
      <c r="BO107" s="5">
        <v>1778</v>
      </c>
      <c r="BP107" s="5">
        <v>22389</v>
      </c>
      <c r="BQ107" s="5">
        <v>676</v>
      </c>
      <c r="BR107" s="5">
        <v>20854</v>
      </c>
      <c r="BS107" s="5">
        <v>2212</v>
      </c>
      <c r="BU107" s="5">
        <v>1941</v>
      </c>
      <c r="BV107" s="5">
        <v>2772</v>
      </c>
      <c r="BW107" s="5">
        <v>485</v>
      </c>
      <c r="BX107" s="5">
        <v>433</v>
      </c>
      <c r="BY107" s="5">
        <v>87</v>
      </c>
      <c r="BZ107" s="5">
        <v>505</v>
      </c>
      <c r="CA107" s="5">
        <v>878</v>
      </c>
    </row>
    <row r="108" spans="1:79" ht="15">
      <c r="A108" s="4" t="s">
        <v>59</v>
      </c>
      <c r="B108" s="4" t="s">
        <v>36</v>
      </c>
      <c r="C108" s="4">
        <v>409</v>
      </c>
      <c r="D108" s="4">
        <v>377</v>
      </c>
      <c r="E108" s="4">
        <v>283</v>
      </c>
      <c r="F108" s="4">
        <v>308</v>
      </c>
      <c r="G108" s="4">
        <v>456</v>
      </c>
      <c r="H108" s="4">
        <v>569</v>
      </c>
      <c r="I108" s="4">
        <v>435</v>
      </c>
      <c r="J108" s="4">
        <v>1108</v>
      </c>
      <c r="K108" s="4">
        <v>230</v>
      </c>
      <c r="L108" s="4">
        <v>220</v>
      </c>
      <c r="M108" s="4">
        <v>299</v>
      </c>
      <c r="N108" s="4">
        <v>282</v>
      </c>
      <c r="O108" s="4">
        <v>373</v>
      </c>
      <c r="P108" s="4">
        <v>317</v>
      </c>
      <c r="Q108" s="4">
        <v>793</v>
      </c>
      <c r="R108" s="4">
        <v>372</v>
      </c>
      <c r="S108" s="4">
        <v>537</v>
      </c>
      <c r="T108" s="4">
        <v>307</v>
      </c>
      <c r="U108" s="4">
        <v>291</v>
      </c>
      <c r="V108" s="4">
        <v>3391</v>
      </c>
      <c r="W108" s="4">
        <v>4575</v>
      </c>
      <c r="X108" s="4">
        <v>3665</v>
      </c>
      <c r="Y108" s="4">
        <v>4301</v>
      </c>
      <c r="Z108" s="4">
        <v>7966</v>
      </c>
      <c r="AA108" s="4" t="s">
        <v>1</v>
      </c>
      <c r="AB108" s="4">
        <v>7349</v>
      </c>
      <c r="AC108" s="4">
        <v>617</v>
      </c>
      <c r="AD108" s="4">
        <v>7833</v>
      </c>
      <c r="AE108" s="4">
        <v>133</v>
      </c>
      <c r="AF108" s="4">
        <v>654</v>
      </c>
      <c r="AG108" s="4">
        <v>60</v>
      </c>
      <c r="AH108" s="4">
        <v>5320</v>
      </c>
      <c r="AI108" s="4">
        <v>167</v>
      </c>
      <c r="AJ108" s="4">
        <v>1349</v>
      </c>
      <c r="AK108" s="5">
        <v>216</v>
      </c>
      <c r="AL108" s="5">
        <v>58</v>
      </c>
      <c r="AM108" s="5">
        <v>1318</v>
      </c>
      <c r="AN108" s="5">
        <v>3127</v>
      </c>
      <c r="AO108" s="5">
        <v>3463</v>
      </c>
      <c r="AP108" s="5">
        <v>754</v>
      </c>
      <c r="AQ108" s="5">
        <v>3687</v>
      </c>
      <c r="AR108" s="5">
        <v>3454</v>
      </c>
      <c r="AS108" s="5">
        <v>6606</v>
      </c>
      <c r="AT108" s="5">
        <v>1360</v>
      </c>
      <c r="AU108" s="5">
        <v>70</v>
      </c>
      <c r="AV108" s="5">
        <v>180</v>
      </c>
      <c r="AW108" s="5">
        <v>592</v>
      </c>
      <c r="AX108" s="5">
        <v>2440</v>
      </c>
      <c r="AY108" s="5">
        <v>4684</v>
      </c>
      <c r="BB108" s="5">
        <v>7375</v>
      </c>
      <c r="BC108" s="5">
        <v>70</v>
      </c>
      <c r="BD108" s="5">
        <v>138</v>
      </c>
      <c r="BE108" s="5">
        <v>15</v>
      </c>
      <c r="BF108" s="5">
        <v>90</v>
      </c>
      <c r="BG108" s="5">
        <v>7876</v>
      </c>
      <c r="BI108" s="5">
        <v>7521</v>
      </c>
      <c r="BJ108" s="5">
        <v>388</v>
      </c>
      <c r="BL108" s="5">
        <v>7720</v>
      </c>
      <c r="BM108" s="5">
        <v>246</v>
      </c>
      <c r="BN108" s="5">
        <v>7280</v>
      </c>
      <c r="BO108" s="5">
        <v>640</v>
      </c>
      <c r="BP108" s="5">
        <v>7887</v>
      </c>
      <c r="BQ108" s="5">
        <v>77</v>
      </c>
      <c r="BR108" s="5">
        <v>7000</v>
      </c>
      <c r="BS108" s="5">
        <v>966</v>
      </c>
      <c r="BU108" s="5">
        <v>386</v>
      </c>
      <c r="BV108" s="5">
        <v>864</v>
      </c>
      <c r="BW108" s="5">
        <v>86</v>
      </c>
      <c r="BX108" s="5">
        <v>91</v>
      </c>
      <c r="BY108" s="5">
        <v>23</v>
      </c>
      <c r="BZ108" s="5">
        <v>111</v>
      </c>
      <c r="CA108" s="5">
        <v>262</v>
      </c>
    </row>
    <row r="109" spans="2:79" ht="15">
      <c r="B109" s="4" t="s">
        <v>37</v>
      </c>
      <c r="C109" s="4">
        <v>1237</v>
      </c>
      <c r="D109" s="4">
        <v>1159</v>
      </c>
      <c r="E109" s="4">
        <v>1369</v>
      </c>
      <c r="F109" s="4">
        <v>1579</v>
      </c>
      <c r="G109" s="4">
        <v>1353</v>
      </c>
      <c r="H109" s="4">
        <v>1036</v>
      </c>
      <c r="I109" s="4">
        <v>1304</v>
      </c>
      <c r="J109" s="4">
        <v>214</v>
      </c>
      <c r="K109" s="4">
        <v>1285</v>
      </c>
      <c r="L109" s="4">
        <v>1454</v>
      </c>
      <c r="M109" s="4">
        <v>1587</v>
      </c>
      <c r="N109" s="4">
        <v>1232</v>
      </c>
      <c r="O109" s="4">
        <v>1374</v>
      </c>
      <c r="P109" s="4">
        <v>1727</v>
      </c>
      <c r="Q109" s="4">
        <v>1109</v>
      </c>
      <c r="R109" s="4">
        <v>1336</v>
      </c>
      <c r="S109" s="4">
        <v>948</v>
      </c>
      <c r="T109" s="4">
        <v>1734</v>
      </c>
      <c r="U109" s="4">
        <v>2080</v>
      </c>
      <c r="V109" s="4">
        <v>3497</v>
      </c>
      <c r="W109" s="4">
        <v>21620</v>
      </c>
      <c r="X109" s="4">
        <v>6596</v>
      </c>
      <c r="Y109" s="4">
        <v>18521</v>
      </c>
      <c r="Z109" s="4" t="s">
        <v>1</v>
      </c>
      <c r="AA109" s="4">
        <v>25117</v>
      </c>
      <c r="AB109" s="4">
        <v>20219</v>
      </c>
      <c r="AC109" s="4">
        <v>4898</v>
      </c>
      <c r="AD109" s="4">
        <v>22037</v>
      </c>
      <c r="AE109" s="4">
        <v>3080</v>
      </c>
      <c r="AF109" s="4">
        <v>2244</v>
      </c>
      <c r="AG109" s="4">
        <v>537</v>
      </c>
      <c r="AH109" s="4">
        <v>13656</v>
      </c>
      <c r="AI109" s="4">
        <v>2152</v>
      </c>
      <c r="AJ109" s="4">
        <v>4384</v>
      </c>
      <c r="AK109" s="5">
        <v>1507</v>
      </c>
      <c r="AL109" s="5">
        <v>258</v>
      </c>
      <c r="AM109" s="5">
        <v>4715</v>
      </c>
      <c r="AN109" s="5">
        <v>9845</v>
      </c>
      <c r="AO109" s="5">
        <v>10299</v>
      </c>
      <c r="AP109" s="5">
        <v>6540</v>
      </c>
      <c r="AQ109" s="5">
        <v>14306</v>
      </c>
      <c r="AR109" s="5">
        <v>4080</v>
      </c>
      <c r="AS109" s="5">
        <v>21070</v>
      </c>
      <c r="AT109" s="5">
        <v>4047</v>
      </c>
      <c r="AU109" s="5">
        <v>8200</v>
      </c>
      <c r="AV109" s="5">
        <v>7164</v>
      </c>
      <c r="AW109" s="5">
        <v>6040</v>
      </c>
      <c r="AX109" s="5">
        <v>3253</v>
      </c>
      <c r="AY109" s="5">
        <v>460</v>
      </c>
      <c r="BB109" s="5">
        <v>21470</v>
      </c>
      <c r="BC109" s="5">
        <v>97</v>
      </c>
      <c r="BD109" s="5">
        <v>407</v>
      </c>
      <c r="BE109" s="5">
        <v>1358</v>
      </c>
      <c r="BF109" s="5">
        <v>451</v>
      </c>
      <c r="BG109" s="5">
        <v>24666</v>
      </c>
      <c r="BI109" s="5">
        <v>22891</v>
      </c>
      <c r="BJ109" s="5">
        <v>1947</v>
      </c>
      <c r="BL109" s="5">
        <v>23702</v>
      </c>
      <c r="BM109" s="5">
        <v>1415</v>
      </c>
      <c r="BN109" s="5">
        <v>22770</v>
      </c>
      <c r="BO109" s="5">
        <v>2266</v>
      </c>
      <c r="BP109" s="5">
        <v>24478</v>
      </c>
      <c r="BQ109" s="5">
        <v>631</v>
      </c>
      <c r="BR109" s="5">
        <v>22961</v>
      </c>
      <c r="BS109" s="5">
        <v>2156</v>
      </c>
      <c r="BU109" s="5">
        <v>2413</v>
      </c>
      <c r="BV109" s="5">
        <v>3283</v>
      </c>
      <c r="BW109" s="5">
        <v>610</v>
      </c>
      <c r="BX109" s="5">
        <v>554</v>
      </c>
      <c r="BY109" s="5">
        <v>103</v>
      </c>
      <c r="BZ109" s="5">
        <v>663</v>
      </c>
      <c r="CA109" s="5">
        <v>1100</v>
      </c>
    </row>
    <row r="110" spans="1:79" ht="15">
      <c r="A110" s="4" t="s">
        <v>60</v>
      </c>
      <c r="B110" s="4" t="s">
        <v>36</v>
      </c>
      <c r="C110" s="4">
        <v>1436</v>
      </c>
      <c r="D110" s="4">
        <v>1325</v>
      </c>
      <c r="E110" s="4">
        <v>1398</v>
      </c>
      <c r="F110" s="4">
        <v>1556</v>
      </c>
      <c r="G110" s="4">
        <v>1765</v>
      </c>
      <c r="H110" s="4">
        <v>1204</v>
      </c>
      <c r="I110" s="4">
        <v>1188</v>
      </c>
      <c r="J110" s="4">
        <v>1227</v>
      </c>
      <c r="K110" s="4">
        <v>1437</v>
      </c>
      <c r="L110" s="4">
        <v>1551</v>
      </c>
      <c r="M110" s="4">
        <v>1834</v>
      </c>
      <c r="N110" s="4">
        <v>1550</v>
      </c>
      <c r="O110" s="4">
        <v>1484</v>
      </c>
      <c r="P110" s="4">
        <v>1604</v>
      </c>
      <c r="Q110" s="4">
        <v>1385</v>
      </c>
      <c r="R110" s="4">
        <v>1555</v>
      </c>
      <c r="S110" s="4">
        <v>1568</v>
      </c>
      <c r="T110" s="4">
        <v>1658</v>
      </c>
      <c r="U110" s="4">
        <v>1147</v>
      </c>
      <c r="V110" s="4">
        <v>6355</v>
      </c>
      <c r="W110" s="4">
        <v>21517</v>
      </c>
      <c r="X110" s="4">
        <v>8844</v>
      </c>
      <c r="Y110" s="4">
        <v>19028</v>
      </c>
      <c r="Z110" s="4">
        <v>7349</v>
      </c>
      <c r="AA110" s="4">
        <v>20219</v>
      </c>
      <c r="AB110" s="4">
        <v>27872</v>
      </c>
      <c r="AC110" s="4" t="s">
        <v>1</v>
      </c>
      <c r="AD110" s="4">
        <v>25661</v>
      </c>
      <c r="AE110" s="4">
        <v>2211</v>
      </c>
      <c r="AF110" s="4">
        <v>2479</v>
      </c>
      <c r="AG110" s="4">
        <v>445</v>
      </c>
      <c r="AH110" s="4">
        <v>16547</v>
      </c>
      <c r="AI110" s="4">
        <v>1543</v>
      </c>
      <c r="AJ110" s="4">
        <v>4862</v>
      </c>
      <c r="AK110" s="5">
        <v>1354</v>
      </c>
      <c r="AL110" s="5">
        <v>278</v>
      </c>
      <c r="AM110" s="5">
        <v>5201</v>
      </c>
      <c r="AN110" s="5">
        <v>11267</v>
      </c>
      <c r="AO110" s="5">
        <v>11126</v>
      </c>
      <c r="AP110" s="5">
        <v>5519</v>
      </c>
      <c r="AQ110" s="5">
        <v>15263</v>
      </c>
      <c r="AR110" s="5">
        <v>6841</v>
      </c>
      <c r="AS110" s="5">
        <v>23130</v>
      </c>
      <c r="AT110" s="5">
        <v>4742</v>
      </c>
      <c r="AU110" s="5">
        <v>5967</v>
      </c>
      <c r="AV110" s="5">
        <v>5914</v>
      </c>
      <c r="AW110" s="5">
        <v>5682</v>
      </c>
      <c r="AX110" s="5">
        <v>5250</v>
      </c>
      <c r="AY110" s="5">
        <v>5059</v>
      </c>
      <c r="BB110" s="5">
        <v>25071</v>
      </c>
      <c r="BC110" s="5">
        <v>148</v>
      </c>
      <c r="BD110" s="5">
        <v>509</v>
      </c>
      <c r="BE110" s="5">
        <v>501</v>
      </c>
      <c r="BF110" s="5">
        <v>485</v>
      </c>
      <c r="BG110" s="5">
        <v>27387</v>
      </c>
      <c r="BI110" s="5">
        <v>25605</v>
      </c>
      <c r="BJ110" s="5">
        <v>1963</v>
      </c>
      <c r="BL110" s="5">
        <v>26411</v>
      </c>
      <c r="BM110" s="5">
        <v>1461</v>
      </c>
      <c r="BN110" s="5">
        <v>25283</v>
      </c>
      <c r="BO110" s="5">
        <v>2479</v>
      </c>
      <c r="BP110" s="5">
        <v>27258</v>
      </c>
      <c r="BQ110" s="5">
        <v>604</v>
      </c>
      <c r="BR110" s="5">
        <v>25212</v>
      </c>
      <c r="BS110" s="5">
        <v>2660</v>
      </c>
      <c r="BU110" s="5">
        <v>2216</v>
      </c>
      <c r="BV110" s="5">
        <v>3445</v>
      </c>
      <c r="BW110" s="5">
        <v>557</v>
      </c>
      <c r="BX110" s="5">
        <v>514</v>
      </c>
      <c r="BY110" s="5">
        <v>107</v>
      </c>
      <c r="BZ110" s="5">
        <v>634</v>
      </c>
      <c r="CA110" s="5">
        <v>1101</v>
      </c>
    </row>
    <row r="111" spans="2:79" ht="15">
      <c r="B111" s="4" t="s">
        <v>311</v>
      </c>
      <c r="C111" s="4">
        <v>210</v>
      </c>
      <c r="D111" s="4">
        <v>211</v>
      </c>
      <c r="E111" s="4">
        <v>295</v>
      </c>
      <c r="F111" s="4">
        <v>331</v>
      </c>
      <c r="G111" s="4">
        <v>73</v>
      </c>
      <c r="H111" s="4">
        <v>406</v>
      </c>
      <c r="I111" s="4">
        <v>564</v>
      </c>
      <c r="J111" s="4">
        <v>98</v>
      </c>
      <c r="K111" s="4">
        <v>119</v>
      </c>
      <c r="L111" s="4">
        <v>160</v>
      </c>
      <c r="M111" s="4">
        <v>52</v>
      </c>
      <c r="N111" s="4">
        <v>3</v>
      </c>
      <c r="O111" s="4">
        <v>269</v>
      </c>
      <c r="P111" s="4">
        <v>440</v>
      </c>
      <c r="Q111" s="4">
        <v>517</v>
      </c>
      <c r="R111" s="4">
        <v>157</v>
      </c>
      <c r="S111" s="4">
        <v>79</v>
      </c>
      <c r="T111" s="4">
        <v>383</v>
      </c>
      <c r="U111" s="4">
        <v>1224</v>
      </c>
      <c r="V111" s="4">
        <v>677</v>
      </c>
      <c r="W111" s="4">
        <v>4914</v>
      </c>
      <c r="X111" s="4">
        <v>1553</v>
      </c>
      <c r="Y111" s="4">
        <v>4038</v>
      </c>
      <c r="Z111" s="4">
        <v>617</v>
      </c>
      <c r="AA111" s="4">
        <v>4898</v>
      </c>
      <c r="AB111" s="4" t="s">
        <v>1</v>
      </c>
      <c r="AC111" s="4">
        <v>5591</v>
      </c>
      <c r="AD111" s="4">
        <v>4575</v>
      </c>
      <c r="AE111" s="4">
        <v>1016</v>
      </c>
      <c r="AF111" s="4">
        <v>454</v>
      </c>
      <c r="AG111" s="4">
        <v>161</v>
      </c>
      <c r="AH111" s="4">
        <v>2646</v>
      </c>
      <c r="AI111" s="4">
        <v>812</v>
      </c>
      <c r="AJ111" s="4">
        <v>931</v>
      </c>
      <c r="AK111" s="5">
        <v>394</v>
      </c>
      <c r="AL111" s="5">
        <v>41</v>
      </c>
      <c r="AM111" s="5">
        <v>907</v>
      </c>
      <c r="AN111" s="5">
        <v>1898</v>
      </c>
      <c r="AO111" s="5">
        <v>2745</v>
      </c>
      <c r="AP111" s="5">
        <v>1882</v>
      </c>
      <c r="AQ111" s="5">
        <v>2931</v>
      </c>
      <c r="AR111" s="5">
        <v>754</v>
      </c>
      <c r="AS111" s="5">
        <v>4852</v>
      </c>
      <c r="AT111" s="5">
        <v>739</v>
      </c>
      <c r="AU111" s="5">
        <v>2303</v>
      </c>
      <c r="AV111" s="5">
        <v>1456</v>
      </c>
      <c r="AW111" s="5">
        <v>1011</v>
      </c>
      <c r="AX111" s="5">
        <v>578</v>
      </c>
      <c r="AY111" s="5">
        <v>243</v>
      </c>
      <c r="BB111" s="5">
        <v>4063</v>
      </c>
      <c r="BC111" s="5">
        <v>24</v>
      </c>
      <c r="BD111" s="5">
        <v>72</v>
      </c>
      <c r="BE111" s="5">
        <v>892</v>
      </c>
      <c r="BF111" s="5">
        <v>66</v>
      </c>
      <c r="BG111" s="5">
        <v>5525</v>
      </c>
      <c r="BI111" s="5">
        <v>5157</v>
      </c>
      <c r="BJ111" s="5">
        <v>396</v>
      </c>
      <c r="BL111" s="5">
        <v>5363</v>
      </c>
      <c r="BM111" s="5">
        <v>228</v>
      </c>
      <c r="BN111" s="5">
        <v>5112</v>
      </c>
      <c r="BO111" s="5">
        <v>461</v>
      </c>
      <c r="BP111" s="5">
        <v>5470</v>
      </c>
      <c r="BQ111" s="5">
        <v>121</v>
      </c>
      <c r="BR111" s="5">
        <v>5109</v>
      </c>
      <c r="BS111" s="5">
        <v>482</v>
      </c>
      <c r="BU111" s="5">
        <v>627</v>
      </c>
      <c r="BV111" s="5">
        <v>742</v>
      </c>
      <c r="BW111" s="5">
        <v>146</v>
      </c>
      <c r="BX111" s="5">
        <v>138</v>
      </c>
      <c r="BY111" s="5">
        <v>20</v>
      </c>
      <c r="BZ111" s="5">
        <v>144</v>
      </c>
      <c r="CA111" s="5">
        <v>275</v>
      </c>
    </row>
    <row r="112" spans="1:79" ht="15">
      <c r="A112" s="4" t="s">
        <v>61</v>
      </c>
      <c r="B112" s="4" t="s">
        <v>36</v>
      </c>
      <c r="C112" s="4">
        <v>1521</v>
      </c>
      <c r="D112" s="4">
        <v>1421</v>
      </c>
      <c r="E112" s="4">
        <v>1652</v>
      </c>
      <c r="F112" s="4">
        <v>1822</v>
      </c>
      <c r="G112" s="4">
        <v>1617</v>
      </c>
      <c r="H112" s="4">
        <v>1596</v>
      </c>
      <c r="I112" s="4">
        <v>1562</v>
      </c>
      <c r="J112" s="4">
        <v>1304</v>
      </c>
      <c r="K112" s="4">
        <v>1397</v>
      </c>
      <c r="L112" s="4">
        <v>1642</v>
      </c>
      <c r="M112" s="4">
        <v>1779</v>
      </c>
      <c r="N112" s="4">
        <v>1462</v>
      </c>
      <c r="O112" s="4">
        <v>1605</v>
      </c>
      <c r="P112" s="4">
        <v>1780</v>
      </c>
      <c r="Q112" s="4">
        <v>1848</v>
      </c>
      <c r="R112" s="4">
        <v>1598</v>
      </c>
      <c r="S112" s="4">
        <v>1556</v>
      </c>
      <c r="T112" s="4">
        <v>1517</v>
      </c>
      <c r="U112" s="4">
        <v>1557</v>
      </c>
      <c r="V112" s="4">
        <v>6657</v>
      </c>
      <c r="W112" s="4">
        <v>23579</v>
      </c>
      <c r="X112" s="4">
        <v>9459</v>
      </c>
      <c r="Y112" s="4">
        <v>20777</v>
      </c>
      <c r="Z112" s="4">
        <v>7833</v>
      </c>
      <c r="AA112" s="4">
        <v>22037</v>
      </c>
      <c r="AB112" s="4">
        <v>25661</v>
      </c>
      <c r="AC112" s="4">
        <v>4575</v>
      </c>
      <c r="AD112" s="4">
        <v>30236</v>
      </c>
      <c r="AE112" s="4" t="s">
        <v>1</v>
      </c>
      <c r="AF112" s="4">
        <v>2855</v>
      </c>
      <c r="AG112" s="4">
        <v>563</v>
      </c>
      <c r="AH112" s="4">
        <v>17689</v>
      </c>
      <c r="AI112" s="4">
        <v>1635</v>
      </c>
      <c r="AJ112" s="4">
        <v>5539</v>
      </c>
      <c r="AK112" s="5">
        <v>1609</v>
      </c>
      <c r="AL112" s="5">
        <v>234</v>
      </c>
      <c r="AM112" s="5">
        <v>5526</v>
      </c>
      <c r="AN112" s="5">
        <v>11984</v>
      </c>
      <c r="AO112" s="5">
        <v>12492</v>
      </c>
      <c r="AP112" s="5">
        <v>6012</v>
      </c>
      <c r="AQ112" s="5">
        <v>16627</v>
      </c>
      <c r="AR112" s="5">
        <v>7357</v>
      </c>
      <c r="AS112" s="5">
        <v>25371</v>
      </c>
      <c r="AT112" s="5">
        <v>4865</v>
      </c>
      <c r="AU112" s="5">
        <v>6325</v>
      </c>
      <c r="AV112" s="5">
        <v>6487</v>
      </c>
      <c r="AW112" s="5">
        <v>6413</v>
      </c>
      <c r="AX112" s="5">
        <v>5725</v>
      </c>
      <c r="AY112" s="5">
        <v>5286</v>
      </c>
      <c r="BB112" s="5">
        <v>27356</v>
      </c>
      <c r="BC112" s="5">
        <v>158</v>
      </c>
      <c r="BD112" s="5">
        <v>554</v>
      </c>
      <c r="BE112" s="5">
        <v>876</v>
      </c>
      <c r="BF112" s="5">
        <v>384</v>
      </c>
      <c r="BG112" s="5">
        <v>29852</v>
      </c>
      <c r="BI112" s="5">
        <v>27949</v>
      </c>
      <c r="BJ112" s="5">
        <v>2060</v>
      </c>
      <c r="BL112" s="5">
        <v>28874</v>
      </c>
      <c r="BM112" s="5">
        <v>1362</v>
      </c>
      <c r="BN112" s="5">
        <v>27513</v>
      </c>
      <c r="BO112" s="5">
        <v>2607</v>
      </c>
      <c r="BP112" s="5">
        <v>29638</v>
      </c>
      <c r="BQ112" s="5">
        <v>589</v>
      </c>
      <c r="BR112" s="5">
        <v>27432</v>
      </c>
      <c r="BS112" s="5">
        <v>2804</v>
      </c>
      <c r="BU112" s="5">
        <v>2648</v>
      </c>
      <c r="BV112" s="5">
        <v>3940</v>
      </c>
      <c r="BW112" s="5">
        <v>664</v>
      </c>
      <c r="BX112" s="5">
        <v>623</v>
      </c>
      <c r="BY112" s="5">
        <v>122</v>
      </c>
      <c r="BZ112" s="5">
        <v>748</v>
      </c>
      <c r="CA112" s="5">
        <v>1294</v>
      </c>
    </row>
    <row r="113" spans="2:79" ht="15">
      <c r="B113" s="4" t="s">
        <v>37</v>
      </c>
      <c r="C113" s="4">
        <v>125</v>
      </c>
      <c r="D113" s="4">
        <v>115</v>
      </c>
      <c r="E113" s="4">
        <v>41</v>
      </c>
      <c r="F113" s="4">
        <v>65</v>
      </c>
      <c r="G113" s="4">
        <v>221</v>
      </c>
      <c r="H113" s="4">
        <v>14</v>
      </c>
      <c r="I113" s="4">
        <v>190</v>
      </c>
      <c r="J113" s="4">
        <v>21</v>
      </c>
      <c r="K113" s="4">
        <v>159</v>
      </c>
      <c r="L113" s="4">
        <v>69</v>
      </c>
      <c r="M113" s="4">
        <v>107</v>
      </c>
      <c r="N113" s="4">
        <v>91</v>
      </c>
      <c r="O113" s="4">
        <v>148</v>
      </c>
      <c r="P113" s="4">
        <v>264</v>
      </c>
      <c r="Q113" s="4">
        <v>54</v>
      </c>
      <c r="R113" s="4">
        <v>114</v>
      </c>
      <c r="S113" s="4">
        <v>91</v>
      </c>
      <c r="T113" s="4">
        <v>524</v>
      </c>
      <c r="U113" s="4">
        <v>814</v>
      </c>
      <c r="V113" s="4">
        <v>375</v>
      </c>
      <c r="W113" s="4">
        <v>2852</v>
      </c>
      <c r="X113" s="4">
        <v>938</v>
      </c>
      <c r="Y113" s="4">
        <v>2289</v>
      </c>
      <c r="Z113" s="4">
        <v>133</v>
      </c>
      <c r="AA113" s="4">
        <v>3080</v>
      </c>
      <c r="AB113" s="4">
        <v>2211</v>
      </c>
      <c r="AC113" s="4">
        <v>1016</v>
      </c>
      <c r="AD113" s="4" t="s">
        <v>1</v>
      </c>
      <c r="AE113" s="4">
        <v>3227</v>
      </c>
      <c r="AF113" s="4">
        <v>78</v>
      </c>
      <c r="AG113" s="4">
        <v>43</v>
      </c>
      <c r="AH113" s="4">
        <v>1504</v>
      </c>
      <c r="AI113" s="4">
        <v>720</v>
      </c>
      <c r="AJ113" s="4">
        <v>254</v>
      </c>
      <c r="AK113" s="5">
        <v>139</v>
      </c>
      <c r="AL113" s="5">
        <v>85</v>
      </c>
      <c r="AM113" s="5">
        <v>582</v>
      </c>
      <c r="AN113" s="5">
        <v>1181</v>
      </c>
      <c r="AO113" s="5">
        <v>1379</v>
      </c>
      <c r="AP113" s="5">
        <v>1389</v>
      </c>
      <c r="AQ113" s="5">
        <v>1567</v>
      </c>
      <c r="AR113" s="5">
        <v>238</v>
      </c>
      <c r="AS113" s="5">
        <v>2611</v>
      </c>
      <c r="AT113" s="5">
        <v>616</v>
      </c>
      <c r="AU113" s="5">
        <v>1945</v>
      </c>
      <c r="AV113" s="5">
        <v>883</v>
      </c>
      <c r="AW113" s="5">
        <v>280</v>
      </c>
      <c r="AX113" s="5">
        <v>103</v>
      </c>
      <c r="AY113" s="5">
        <v>16</v>
      </c>
      <c r="BB113" s="5">
        <v>1778</v>
      </c>
      <c r="BC113" s="5">
        <v>14</v>
      </c>
      <c r="BD113" s="5">
        <v>27</v>
      </c>
      <c r="BE113" s="5">
        <v>517</v>
      </c>
      <c r="BF113" s="5">
        <v>167</v>
      </c>
      <c r="BG113" s="5">
        <v>3060</v>
      </c>
      <c r="BI113" s="5">
        <v>2813</v>
      </c>
      <c r="BJ113" s="5">
        <v>299</v>
      </c>
      <c r="BL113" s="5">
        <v>2900</v>
      </c>
      <c r="BM113" s="5">
        <v>327</v>
      </c>
      <c r="BN113" s="5">
        <v>2882</v>
      </c>
      <c r="BO113" s="5">
        <v>333</v>
      </c>
      <c r="BP113" s="5">
        <v>3090</v>
      </c>
      <c r="BQ113" s="5">
        <v>136</v>
      </c>
      <c r="BR113" s="5">
        <v>2889</v>
      </c>
      <c r="BS113" s="5">
        <v>338</v>
      </c>
      <c r="BU113" s="5">
        <v>195</v>
      </c>
      <c r="BV113" s="5">
        <v>247</v>
      </c>
      <c r="BW113" s="5">
        <v>39</v>
      </c>
      <c r="BX113" s="5">
        <v>29</v>
      </c>
      <c r="BY113" s="5">
        <v>5</v>
      </c>
      <c r="BZ113" s="5">
        <v>30</v>
      </c>
      <c r="CA113" s="5">
        <v>82</v>
      </c>
    </row>
    <row r="114" spans="1:79" ht="15">
      <c r="A114" s="4" t="s">
        <v>62</v>
      </c>
      <c r="B114" s="4" t="s">
        <v>36</v>
      </c>
      <c r="C114" s="4">
        <v>149</v>
      </c>
      <c r="D114" s="4">
        <v>111</v>
      </c>
      <c r="E114" s="4">
        <v>164</v>
      </c>
      <c r="F114" s="4">
        <v>176</v>
      </c>
      <c r="G114" s="4">
        <v>178</v>
      </c>
      <c r="H114" s="4">
        <v>139</v>
      </c>
      <c r="I114" s="4">
        <v>196</v>
      </c>
      <c r="J114" s="4">
        <v>137</v>
      </c>
      <c r="K114" s="4">
        <v>120</v>
      </c>
      <c r="L114" s="4">
        <v>87</v>
      </c>
      <c r="M114" s="4">
        <v>189</v>
      </c>
      <c r="N114" s="4">
        <v>108</v>
      </c>
      <c r="O114" s="4">
        <v>145</v>
      </c>
      <c r="P114" s="4">
        <v>156</v>
      </c>
      <c r="Q114" s="4">
        <v>172</v>
      </c>
      <c r="R114" s="4">
        <v>159</v>
      </c>
      <c r="S114" s="4">
        <v>159</v>
      </c>
      <c r="T114" s="4">
        <v>200</v>
      </c>
      <c r="U114" s="4">
        <v>188</v>
      </c>
      <c r="V114" s="4">
        <v>622</v>
      </c>
      <c r="W114" s="4">
        <v>2311</v>
      </c>
      <c r="X114" s="4">
        <v>1005</v>
      </c>
      <c r="Y114" s="4">
        <v>1928</v>
      </c>
      <c r="Z114" s="4">
        <v>654</v>
      </c>
      <c r="AA114" s="4">
        <v>2244</v>
      </c>
      <c r="AB114" s="4">
        <v>2479</v>
      </c>
      <c r="AC114" s="4">
        <v>454</v>
      </c>
      <c r="AD114" s="4">
        <v>2855</v>
      </c>
      <c r="AE114" s="4">
        <v>78</v>
      </c>
      <c r="AF114" s="4">
        <v>2933</v>
      </c>
      <c r="AG114" s="4" t="s">
        <v>1</v>
      </c>
      <c r="AH114" s="4" t="s">
        <v>1</v>
      </c>
      <c r="AI114" s="4" t="s">
        <v>1</v>
      </c>
      <c r="AJ114" s="4">
        <v>2314</v>
      </c>
      <c r="AK114" s="5">
        <v>619</v>
      </c>
      <c r="AL114" s="5">
        <v>21</v>
      </c>
      <c r="AM114" s="5">
        <v>785</v>
      </c>
      <c r="AN114" s="5">
        <v>1103</v>
      </c>
      <c r="AO114" s="5">
        <v>1024</v>
      </c>
      <c r="AP114" s="5">
        <v>580</v>
      </c>
      <c r="AQ114" s="5">
        <v>1562</v>
      </c>
      <c r="AR114" s="5">
        <v>772</v>
      </c>
      <c r="AS114" s="5">
        <v>2499</v>
      </c>
      <c r="AT114" s="5">
        <v>434</v>
      </c>
      <c r="AU114" s="5">
        <v>732</v>
      </c>
      <c r="AV114" s="5">
        <v>667</v>
      </c>
      <c r="AW114" s="5">
        <v>583</v>
      </c>
      <c r="AX114" s="5">
        <v>469</v>
      </c>
      <c r="AY114" s="5">
        <v>482</v>
      </c>
      <c r="BB114" s="5">
        <v>2734</v>
      </c>
      <c r="BC114" s="5">
        <v>18</v>
      </c>
      <c r="BD114" s="5">
        <v>58</v>
      </c>
      <c r="BE114" s="5">
        <v>123</v>
      </c>
      <c r="BF114" s="5" t="s">
        <v>1</v>
      </c>
      <c r="BG114" s="5">
        <v>2933</v>
      </c>
      <c r="BI114" s="5">
        <v>2783</v>
      </c>
      <c r="BJ114" s="5">
        <v>146</v>
      </c>
      <c r="BL114" s="5">
        <v>2836</v>
      </c>
      <c r="BM114" s="5">
        <v>97</v>
      </c>
      <c r="BN114" s="5">
        <v>2874</v>
      </c>
      <c r="BO114" s="5">
        <v>56</v>
      </c>
      <c r="BP114" s="5">
        <v>2892</v>
      </c>
      <c r="BQ114" s="5">
        <v>41</v>
      </c>
      <c r="BR114" s="5">
        <v>2679</v>
      </c>
      <c r="BS114" s="5">
        <v>254</v>
      </c>
      <c r="BU114" s="5">
        <v>939</v>
      </c>
      <c r="BV114" s="5">
        <v>1452</v>
      </c>
      <c r="BW114" s="5">
        <v>414</v>
      </c>
      <c r="BX114" s="5">
        <v>381</v>
      </c>
      <c r="BY114" s="5">
        <v>81</v>
      </c>
      <c r="BZ114" s="5">
        <v>279</v>
      </c>
      <c r="CA114" s="5">
        <v>517</v>
      </c>
    </row>
    <row r="115" spans="2:79" ht="15">
      <c r="B115" s="4" t="s">
        <v>37</v>
      </c>
      <c r="C115" s="4">
        <v>16</v>
      </c>
      <c r="D115" s="4">
        <v>26</v>
      </c>
      <c r="E115" s="4">
        <v>27</v>
      </c>
      <c r="F115" s="4">
        <v>20</v>
      </c>
      <c r="G115" s="4">
        <v>28</v>
      </c>
      <c r="H115" s="4">
        <v>19</v>
      </c>
      <c r="I115" s="4">
        <v>38</v>
      </c>
      <c r="J115" s="4">
        <v>10</v>
      </c>
      <c r="K115" s="4">
        <v>23</v>
      </c>
      <c r="L115" s="4">
        <v>56</v>
      </c>
      <c r="M115" s="4">
        <v>52</v>
      </c>
      <c r="N115" s="4">
        <v>22</v>
      </c>
      <c r="O115" s="4">
        <v>30</v>
      </c>
      <c r="P115" s="4">
        <v>41</v>
      </c>
      <c r="Q115" s="4">
        <v>18</v>
      </c>
      <c r="R115" s="4">
        <v>19</v>
      </c>
      <c r="S115" s="4">
        <v>27</v>
      </c>
      <c r="T115" s="4">
        <v>36</v>
      </c>
      <c r="U115" s="4">
        <v>98</v>
      </c>
      <c r="V115" s="4">
        <v>109</v>
      </c>
      <c r="W115" s="4">
        <v>497</v>
      </c>
      <c r="X115" s="4">
        <v>193</v>
      </c>
      <c r="Y115" s="4">
        <v>413</v>
      </c>
      <c r="Z115" s="4">
        <v>60</v>
      </c>
      <c r="AA115" s="4">
        <v>537</v>
      </c>
      <c r="AB115" s="4">
        <v>445</v>
      </c>
      <c r="AC115" s="4">
        <v>161</v>
      </c>
      <c r="AD115" s="4">
        <v>563</v>
      </c>
      <c r="AE115" s="4">
        <v>43</v>
      </c>
      <c r="AF115" s="4" t="s">
        <v>1</v>
      </c>
      <c r="AG115" s="4">
        <v>606</v>
      </c>
      <c r="AH115" s="4" t="s">
        <v>1</v>
      </c>
      <c r="AI115" s="4" t="s">
        <v>1</v>
      </c>
      <c r="AJ115" s="4">
        <v>461</v>
      </c>
      <c r="AK115" s="5">
        <v>145</v>
      </c>
      <c r="AL115" s="5">
        <v>4</v>
      </c>
      <c r="AM115" s="5">
        <v>126</v>
      </c>
      <c r="AN115" s="5">
        <v>232</v>
      </c>
      <c r="AO115" s="5">
        <v>244</v>
      </c>
      <c r="AP115" s="5">
        <v>193</v>
      </c>
      <c r="AQ115" s="5">
        <v>317</v>
      </c>
      <c r="AR115" s="5">
        <v>92</v>
      </c>
      <c r="AS115" s="5">
        <v>526</v>
      </c>
      <c r="AT115" s="5">
        <v>80</v>
      </c>
      <c r="AU115" s="5">
        <v>235</v>
      </c>
      <c r="AV115" s="5">
        <v>161</v>
      </c>
      <c r="AW115" s="5">
        <v>101</v>
      </c>
      <c r="AX115" s="5">
        <v>69</v>
      </c>
      <c r="AY115" s="5">
        <v>40</v>
      </c>
      <c r="BB115" s="5">
        <v>500</v>
      </c>
      <c r="BC115" s="5">
        <v>3</v>
      </c>
      <c r="BD115" s="5">
        <v>15</v>
      </c>
      <c r="BE115" s="5">
        <v>88</v>
      </c>
      <c r="BF115" s="5" t="s">
        <v>1</v>
      </c>
      <c r="BG115" s="5">
        <v>606</v>
      </c>
      <c r="BI115" s="5">
        <v>573</v>
      </c>
      <c r="BJ115" s="5">
        <v>33</v>
      </c>
      <c r="BL115" s="5">
        <v>589</v>
      </c>
      <c r="BM115" s="5">
        <v>17</v>
      </c>
      <c r="BN115" s="5">
        <v>600</v>
      </c>
      <c r="BO115" s="5">
        <v>6</v>
      </c>
      <c r="BP115" s="5">
        <v>592</v>
      </c>
      <c r="BQ115" s="5">
        <v>14</v>
      </c>
      <c r="BR115" s="5">
        <v>559</v>
      </c>
      <c r="BS115" s="5">
        <v>47</v>
      </c>
      <c r="BU115" s="5">
        <v>219</v>
      </c>
      <c r="BV115" s="5">
        <v>304</v>
      </c>
      <c r="BW115" s="5">
        <v>288</v>
      </c>
      <c r="BX115" s="5">
        <v>270</v>
      </c>
      <c r="BY115" s="5">
        <v>46</v>
      </c>
      <c r="BZ115" s="5">
        <v>63</v>
      </c>
      <c r="CA115" s="5">
        <v>115</v>
      </c>
    </row>
    <row r="116" spans="1:79" ht="15">
      <c r="A116" s="4" t="s">
        <v>63</v>
      </c>
      <c r="B116" s="4" t="s">
        <v>36</v>
      </c>
      <c r="C116" s="4">
        <v>986</v>
      </c>
      <c r="D116" s="4">
        <v>925</v>
      </c>
      <c r="E116" s="4">
        <v>1002</v>
      </c>
      <c r="F116" s="4">
        <v>1198</v>
      </c>
      <c r="G116" s="4">
        <v>1149</v>
      </c>
      <c r="H116" s="4">
        <v>1018</v>
      </c>
      <c r="I116" s="4">
        <v>943</v>
      </c>
      <c r="J116" s="4">
        <v>810</v>
      </c>
      <c r="K116" s="4">
        <v>948</v>
      </c>
      <c r="L116" s="4">
        <v>1029</v>
      </c>
      <c r="M116" s="4">
        <v>968</v>
      </c>
      <c r="N116" s="4">
        <v>1012</v>
      </c>
      <c r="O116" s="4">
        <v>1115</v>
      </c>
      <c r="P116" s="4">
        <v>1180</v>
      </c>
      <c r="Q116" s="4">
        <v>1215</v>
      </c>
      <c r="R116" s="4">
        <v>1067</v>
      </c>
      <c r="S116" s="4">
        <v>915</v>
      </c>
      <c r="T116" s="4">
        <v>1033</v>
      </c>
      <c r="U116" s="4">
        <v>680</v>
      </c>
      <c r="V116" s="4">
        <v>4286</v>
      </c>
      <c r="W116" s="4">
        <v>14907</v>
      </c>
      <c r="X116" s="4">
        <v>5897</v>
      </c>
      <c r="Y116" s="4">
        <v>13296</v>
      </c>
      <c r="Z116" s="4">
        <v>5320</v>
      </c>
      <c r="AA116" s="4">
        <v>13656</v>
      </c>
      <c r="AB116" s="4">
        <v>16547</v>
      </c>
      <c r="AC116" s="4">
        <v>2646</v>
      </c>
      <c r="AD116" s="4">
        <v>17689</v>
      </c>
      <c r="AE116" s="4">
        <v>1504</v>
      </c>
      <c r="AF116" s="4" t="s">
        <v>1</v>
      </c>
      <c r="AG116" s="4" t="s">
        <v>1</v>
      </c>
      <c r="AH116" s="4">
        <v>19193</v>
      </c>
      <c r="AI116" s="4" t="s">
        <v>1</v>
      </c>
      <c r="AJ116" s="4" t="s">
        <v>1</v>
      </c>
      <c r="AK116" s="5" t="s">
        <v>1</v>
      </c>
      <c r="AL116" s="5">
        <v>227</v>
      </c>
      <c r="AM116" s="5">
        <v>2949</v>
      </c>
      <c r="AN116" s="5">
        <v>7886</v>
      </c>
      <c r="AO116" s="5">
        <v>8131</v>
      </c>
      <c r="AP116" s="5">
        <v>3677</v>
      </c>
      <c r="AQ116" s="5">
        <v>10786</v>
      </c>
      <c r="AR116" s="5">
        <v>4567</v>
      </c>
      <c r="AS116" s="5">
        <v>15796</v>
      </c>
      <c r="AT116" s="5">
        <v>3397</v>
      </c>
      <c r="AU116" s="5">
        <v>3708</v>
      </c>
      <c r="AV116" s="5">
        <v>4055</v>
      </c>
      <c r="AW116" s="5">
        <v>4101</v>
      </c>
      <c r="AX116" s="5">
        <v>3833</v>
      </c>
      <c r="AY116" s="5">
        <v>3496</v>
      </c>
      <c r="BB116" s="5">
        <v>17165</v>
      </c>
      <c r="BC116" s="5">
        <v>96</v>
      </c>
      <c r="BD116" s="5">
        <v>314</v>
      </c>
      <c r="BE116" s="5">
        <v>253</v>
      </c>
      <c r="BF116" s="5">
        <v>434</v>
      </c>
      <c r="BG116" s="5">
        <v>18759</v>
      </c>
      <c r="BI116" s="5">
        <v>17496</v>
      </c>
      <c r="BJ116" s="5">
        <v>1438</v>
      </c>
      <c r="BL116" s="5">
        <v>18073</v>
      </c>
      <c r="BM116" s="5">
        <v>1120</v>
      </c>
      <c r="BN116" s="5">
        <v>16848</v>
      </c>
      <c r="BO116" s="5">
        <v>2249</v>
      </c>
      <c r="BP116" s="5">
        <v>18754</v>
      </c>
      <c r="BQ116" s="5">
        <v>429</v>
      </c>
      <c r="BR116" s="5">
        <v>17297</v>
      </c>
      <c r="BS116" s="5">
        <v>1896</v>
      </c>
      <c r="BU116" s="5" t="s">
        <v>1</v>
      </c>
      <c r="BV116" s="5" t="s">
        <v>1</v>
      </c>
      <c r="BW116" s="5" t="s">
        <v>1</v>
      </c>
      <c r="BX116" s="5" t="s">
        <v>1</v>
      </c>
      <c r="BY116" s="5" t="s">
        <v>1</v>
      </c>
      <c r="BZ116" s="5" t="s">
        <v>1</v>
      </c>
      <c r="CA116" s="5" t="s">
        <v>1</v>
      </c>
    </row>
    <row r="117" spans="2:79" ht="15">
      <c r="B117" s="4" t="s">
        <v>37</v>
      </c>
      <c r="C117" s="4">
        <v>78</v>
      </c>
      <c r="D117" s="4">
        <v>75</v>
      </c>
      <c r="E117" s="4">
        <v>69</v>
      </c>
      <c r="F117" s="4">
        <v>42</v>
      </c>
      <c r="G117" s="4">
        <v>57</v>
      </c>
      <c r="H117" s="4">
        <v>66</v>
      </c>
      <c r="I117" s="4">
        <v>124</v>
      </c>
      <c r="J117" s="4">
        <v>39</v>
      </c>
      <c r="K117" s="4">
        <v>57</v>
      </c>
      <c r="L117" s="4">
        <v>146</v>
      </c>
      <c r="M117" s="4">
        <v>177</v>
      </c>
      <c r="N117" s="4">
        <v>57</v>
      </c>
      <c r="O117" s="4">
        <v>62</v>
      </c>
      <c r="P117" s="4">
        <v>155</v>
      </c>
      <c r="Q117" s="4">
        <v>81</v>
      </c>
      <c r="R117" s="4">
        <v>61</v>
      </c>
      <c r="S117" s="4">
        <v>114</v>
      </c>
      <c r="T117" s="4">
        <v>198</v>
      </c>
      <c r="U117" s="4">
        <v>697</v>
      </c>
      <c r="V117" s="4">
        <v>365</v>
      </c>
      <c r="W117" s="4">
        <v>1990</v>
      </c>
      <c r="X117" s="4">
        <v>587</v>
      </c>
      <c r="Y117" s="4">
        <v>1768</v>
      </c>
      <c r="Z117" s="4">
        <v>167</v>
      </c>
      <c r="AA117" s="4">
        <v>2152</v>
      </c>
      <c r="AB117" s="4">
        <v>1543</v>
      </c>
      <c r="AC117" s="4">
        <v>812</v>
      </c>
      <c r="AD117" s="4">
        <v>1635</v>
      </c>
      <c r="AE117" s="4">
        <v>720</v>
      </c>
      <c r="AF117" s="4" t="s">
        <v>1</v>
      </c>
      <c r="AG117" s="4" t="s">
        <v>1</v>
      </c>
      <c r="AH117" s="4" t="s">
        <v>1</v>
      </c>
      <c r="AI117" s="4">
        <v>2355</v>
      </c>
      <c r="AJ117" s="4" t="s">
        <v>1</v>
      </c>
      <c r="AK117" s="5" t="s">
        <v>1</v>
      </c>
      <c r="AL117" s="5">
        <v>23</v>
      </c>
      <c r="AM117" s="5">
        <v>266</v>
      </c>
      <c r="AN117" s="5">
        <v>726</v>
      </c>
      <c r="AO117" s="5">
        <v>1340</v>
      </c>
      <c r="AP117" s="5">
        <v>1045</v>
      </c>
      <c r="AQ117" s="5">
        <v>1112</v>
      </c>
      <c r="AR117" s="5">
        <v>181</v>
      </c>
      <c r="AS117" s="5">
        <v>2024</v>
      </c>
      <c r="AT117" s="5">
        <v>331</v>
      </c>
      <c r="AU117" s="5">
        <v>1112</v>
      </c>
      <c r="AV117" s="5">
        <v>620</v>
      </c>
      <c r="AW117" s="5">
        <v>346</v>
      </c>
      <c r="AX117" s="5">
        <v>178</v>
      </c>
      <c r="AY117" s="5">
        <v>99</v>
      </c>
      <c r="BB117" s="5">
        <v>1496</v>
      </c>
      <c r="BC117" s="5">
        <v>17</v>
      </c>
      <c r="BD117" s="5">
        <v>60</v>
      </c>
      <c r="BE117" s="5">
        <v>529</v>
      </c>
      <c r="BF117" s="5">
        <v>44</v>
      </c>
      <c r="BG117" s="5">
        <v>2311</v>
      </c>
      <c r="BI117" s="5">
        <v>2174</v>
      </c>
      <c r="BJ117" s="5">
        <v>151</v>
      </c>
      <c r="BL117" s="5">
        <v>2211</v>
      </c>
      <c r="BM117" s="5">
        <v>144</v>
      </c>
      <c r="BN117" s="5">
        <v>2062</v>
      </c>
      <c r="BO117" s="5">
        <v>286</v>
      </c>
      <c r="BP117" s="5">
        <v>2270</v>
      </c>
      <c r="BQ117" s="5">
        <v>85</v>
      </c>
      <c r="BR117" s="5">
        <v>2150</v>
      </c>
      <c r="BS117" s="5">
        <v>205</v>
      </c>
      <c r="BU117" s="5" t="s">
        <v>1</v>
      </c>
      <c r="BV117" s="5" t="s">
        <v>1</v>
      </c>
      <c r="BW117" s="5" t="s">
        <v>1</v>
      </c>
      <c r="BX117" s="5" t="s">
        <v>1</v>
      </c>
      <c r="BY117" s="5" t="s">
        <v>1</v>
      </c>
      <c r="BZ117" s="5" t="s">
        <v>1</v>
      </c>
      <c r="CA117" s="5" t="s">
        <v>1</v>
      </c>
    </row>
    <row r="118" spans="1:79" ht="15">
      <c r="A118" s="4" t="s">
        <v>64</v>
      </c>
      <c r="B118" s="4" t="s">
        <v>36</v>
      </c>
      <c r="C118" s="4">
        <v>319</v>
      </c>
      <c r="D118" s="4">
        <v>246</v>
      </c>
      <c r="E118" s="4">
        <v>345</v>
      </c>
      <c r="F118" s="4">
        <v>333</v>
      </c>
      <c r="G118" s="4">
        <v>292</v>
      </c>
      <c r="H118" s="4">
        <v>303</v>
      </c>
      <c r="I118" s="4">
        <v>318</v>
      </c>
      <c r="J118" s="4">
        <v>274</v>
      </c>
      <c r="K118" s="4">
        <v>262</v>
      </c>
      <c r="L118" s="4">
        <v>258</v>
      </c>
      <c r="M118" s="4">
        <v>375</v>
      </c>
      <c r="N118" s="4">
        <v>219</v>
      </c>
      <c r="O118" s="4">
        <v>331</v>
      </c>
      <c r="P118" s="4">
        <v>346</v>
      </c>
      <c r="Q118" s="4">
        <v>317</v>
      </c>
      <c r="R118" s="4">
        <v>265</v>
      </c>
      <c r="S118" s="4">
        <v>326</v>
      </c>
      <c r="T118" s="4">
        <v>307</v>
      </c>
      <c r="U118" s="4">
        <v>357</v>
      </c>
      <c r="V118" s="4">
        <v>1247</v>
      </c>
      <c r="W118" s="4">
        <v>4546</v>
      </c>
      <c r="X118" s="4">
        <v>2069</v>
      </c>
      <c r="Y118" s="4">
        <v>3724</v>
      </c>
      <c r="Z118" s="4">
        <v>1349</v>
      </c>
      <c r="AA118" s="4">
        <v>4384</v>
      </c>
      <c r="AB118" s="4">
        <v>4862</v>
      </c>
      <c r="AC118" s="4">
        <v>931</v>
      </c>
      <c r="AD118" s="4">
        <v>5539</v>
      </c>
      <c r="AE118" s="4">
        <v>254</v>
      </c>
      <c r="AF118" s="4">
        <v>2314</v>
      </c>
      <c r="AG118" s="4">
        <v>461</v>
      </c>
      <c r="AH118" s="4" t="s">
        <v>1</v>
      </c>
      <c r="AI118" s="4" t="s">
        <v>1</v>
      </c>
      <c r="AJ118" s="4">
        <v>5793</v>
      </c>
      <c r="AK118" s="5" t="s">
        <v>1</v>
      </c>
      <c r="AL118" s="5">
        <v>24</v>
      </c>
      <c r="AM118" s="5">
        <v>1633</v>
      </c>
      <c r="AN118" s="5">
        <v>2161</v>
      </c>
      <c r="AO118" s="5">
        <v>1975</v>
      </c>
      <c r="AP118" s="5">
        <v>1121</v>
      </c>
      <c r="AQ118" s="5">
        <v>3071</v>
      </c>
      <c r="AR118" s="5">
        <v>1557</v>
      </c>
      <c r="AS118" s="5">
        <v>4980</v>
      </c>
      <c r="AT118" s="5">
        <v>813</v>
      </c>
      <c r="AU118" s="5">
        <v>1519</v>
      </c>
      <c r="AV118" s="5">
        <v>1297</v>
      </c>
      <c r="AW118" s="5">
        <v>1082</v>
      </c>
      <c r="AX118" s="5">
        <v>926</v>
      </c>
      <c r="AY118" s="5">
        <v>969</v>
      </c>
      <c r="BB118" s="5">
        <v>5448</v>
      </c>
      <c r="BC118" s="5">
        <v>24</v>
      </c>
      <c r="BD118" s="5">
        <v>106</v>
      </c>
      <c r="BE118" s="5">
        <v>210</v>
      </c>
      <c r="BF118" s="5" t="s">
        <v>1</v>
      </c>
      <c r="BG118" s="5">
        <v>5793</v>
      </c>
      <c r="BI118" s="5">
        <v>5448</v>
      </c>
      <c r="BJ118" s="5">
        <v>340</v>
      </c>
      <c r="BL118" s="5">
        <v>5640</v>
      </c>
      <c r="BM118" s="5">
        <v>153</v>
      </c>
      <c r="BN118" s="5">
        <v>5684</v>
      </c>
      <c r="BO118" s="5">
        <v>104</v>
      </c>
      <c r="BP118" s="5">
        <v>5712</v>
      </c>
      <c r="BQ118" s="5">
        <v>81</v>
      </c>
      <c r="BR118" s="5">
        <v>5306</v>
      </c>
      <c r="BS118" s="5">
        <v>487</v>
      </c>
      <c r="BU118" s="5">
        <v>1714</v>
      </c>
      <c r="BV118" s="5">
        <v>2907</v>
      </c>
      <c r="BW118" s="5">
        <v>548</v>
      </c>
      <c r="BX118" s="5">
        <v>500</v>
      </c>
      <c r="BY118" s="5">
        <v>97</v>
      </c>
      <c r="BZ118" s="5">
        <v>476</v>
      </c>
      <c r="CA118" s="5">
        <v>893</v>
      </c>
    </row>
    <row r="119" spans="2:79" ht="15">
      <c r="B119" s="4" t="s">
        <v>37</v>
      </c>
      <c r="C119" s="4">
        <v>54</v>
      </c>
      <c r="D119" s="4">
        <v>77</v>
      </c>
      <c r="E119" s="4">
        <v>68</v>
      </c>
      <c r="F119" s="4">
        <v>86</v>
      </c>
      <c r="G119" s="4">
        <v>107</v>
      </c>
      <c r="H119" s="4">
        <v>30</v>
      </c>
      <c r="I119" s="4">
        <v>124</v>
      </c>
      <c r="J119" s="4">
        <v>47</v>
      </c>
      <c r="K119" s="4">
        <v>83</v>
      </c>
      <c r="L119" s="4">
        <v>86</v>
      </c>
      <c r="M119" s="4">
        <v>120</v>
      </c>
      <c r="N119" s="4">
        <v>67</v>
      </c>
      <c r="O119" s="4">
        <v>34</v>
      </c>
      <c r="P119" s="4">
        <v>97</v>
      </c>
      <c r="Q119" s="4">
        <v>62</v>
      </c>
      <c r="R119" s="4">
        <v>103</v>
      </c>
      <c r="S119" s="4">
        <v>68</v>
      </c>
      <c r="T119" s="4">
        <v>200</v>
      </c>
      <c r="U119" s="4">
        <v>235</v>
      </c>
      <c r="V119" s="4">
        <v>307</v>
      </c>
      <c r="W119" s="4">
        <v>1441</v>
      </c>
      <c r="X119" s="4">
        <v>530</v>
      </c>
      <c r="Y119" s="4">
        <v>1218</v>
      </c>
      <c r="Z119" s="4">
        <v>216</v>
      </c>
      <c r="AA119" s="4">
        <v>1507</v>
      </c>
      <c r="AB119" s="4">
        <v>1354</v>
      </c>
      <c r="AC119" s="4">
        <v>394</v>
      </c>
      <c r="AD119" s="4">
        <v>1609</v>
      </c>
      <c r="AE119" s="4">
        <v>139</v>
      </c>
      <c r="AF119" s="4">
        <v>619</v>
      </c>
      <c r="AG119" s="4">
        <v>145</v>
      </c>
      <c r="AH119" s="4" t="s">
        <v>1</v>
      </c>
      <c r="AI119" s="4" t="s">
        <v>1</v>
      </c>
      <c r="AJ119" s="4" t="s">
        <v>1</v>
      </c>
      <c r="AK119" s="5">
        <v>1748</v>
      </c>
      <c r="AL119" s="5">
        <v>11</v>
      </c>
      <c r="AM119" s="5">
        <v>410</v>
      </c>
      <c r="AN119" s="5">
        <v>643</v>
      </c>
      <c r="AO119" s="5">
        <v>684</v>
      </c>
      <c r="AP119" s="5">
        <v>531</v>
      </c>
      <c r="AQ119" s="5">
        <v>921</v>
      </c>
      <c r="AR119" s="5">
        <v>281</v>
      </c>
      <c r="AS119" s="5">
        <v>1512</v>
      </c>
      <c r="AT119" s="5">
        <v>236</v>
      </c>
      <c r="AU119" s="5">
        <v>673</v>
      </c>
      <c r="AV119" s="5">
        <v>458</v>
      </c>
      <c r="AW119" s="5">
        <v>301</v>
      </c>
      <c r="AX119" s="5">
        <v>190</v>
      </c>
      <c r="AY119" s="5">
        <v>126</v>
      </c>
      <c r="BB119" s="5">
        <v>1485</v>
      </c>
      <c r="BC119" s="5">
        <v>15</v>
      </c>
      <c r="BD119" s="5">
        <v>36</v>
      </c>
      <c r="BE119" s="5">
        <v>212</v>
      </c>
      <c r="BF119" s="5" t="s">
        <v>1</v>
      </c>
      <c r="BG119" s="5">
        <v>1748</v>
      </c>
      <c r="BI119" s="5">
        <v>1607</v>
      </c>
      <c r="BJ119" s="5">
        <v>140</v>
      </c>
      <c r="BL119" s="5">
        <v>1692</v>
      </c>
      <c r="BM119" s="5">
        <v>56</v>
      </c>
      <c r="BN119" s="5">
        <v>1718</v>
      </c>
      <c r="BO119" s="5">
        <v>29</v>
      </c>
      <c r="BP119" s="5">
        <v>1716</v>
      </c>
      <c r="BQ119" s="5">
        <v>32</v>
      </c>
      <c r="BR119" s="5">
        <v>1624</v>
      </c>
      <c r="BS119" s="5">
        <v>124</v>
      </c>
      <c r="BU119" s="5">
        <v>822</v>
      </c>
      <c r="BV119" s="5">
        <v>872</v>
      </c>
      <c r="BW119" s="5">
        <v>155</v>
      </c>
      <c r="BX119" s="5">
        <v>152</v>
      </c>
      <c r="BY119" s="5">
        <v>30</v>
      </c>
      <c r="BZ119" s="5">
        <v>302</v>
      </c>
      <c r="CA119" s="5">
        <v>483</v>
      </c>
    </row>
    <row r="120" spans="1:79" ht="15">
      <c r="A120" s="4" t="s">
        <v>11</v>
      </c>
      <c r="B120" s="4" t="s">
        <v>65</v>
      </c>
      <c r="C120" s="4">
        <v>22</v>
      </c>
      <c r="D120" s="4">
        <v>18</v>
      </c>
      <c r="E120" s="4">
        <v>26</v>
      </c>
      <c r="F120" s="4">
        <v>24</v>
      </c>
      <c r="G120" s="4">
        <v>13</v>
      </c>
      <c r="H120" s="4">
        <v>16</v>
      </c>
      <c r="I120" s="4">
        <v>14</v>
      </c>
      <c r="J120" s="4">
        <v>7</v>
      </c>
      <c r="K120" s="4">
        <v>20</v>
      </c>
      <c r="L120" s="4">
        <v>25</v>
      </c>
      <c r="M120" s="4">
        <v>14</v>
      </c>
      <c r="N120" s="4">
        <v>25</v>
      </c>
      <c r="O120" s="4">
        <v>13</v>
      </c>
      <c r="P120" s="4">
        <v>8</v>
      </c>
      <c r="Q120" s="4">
        <v>8</v>
      </c>
      <c r="R120" s="4">
        <v>22</v>
      </c>
      <c r="S120" s="4">
        <v>23</v>
      </c>
      <c r="T120" s="4">
        <v>14</v>
      </c>
      <c r="U120" s="4">
        <v>7</v>
      </c>
      <c r="V120" s="4">
        <v>49</v>
      </c>
      <c r="W120" s="4">
        <v>270</v>
      </c>
      <c r="X120" s="4">
        <v>282</v>
      </c>
      <c r="Y120" s="4">
        <v>37</v>
      </c>
      <c r="Z120" s="4">
        <v>58</v>
      </c>
      <c r="AA120" s="4">
        <v>258</v>
      </c>
      <c r="AB120" s="4">
        <v>278</v>
      </c>
      <c r="AC120" s="4">
        <v>41</v>
      </c>
      <c r="AD120" s="4">
        <v>234</v>
      </c>
      <c r="AE120" s="4">
        <v>85</v>
      </c>
      <c r="AF120" s="4">
        <v>21</v>
      </c>
      <c r="AG120" s="4">
        <v>4</v>
      </c>
      <c r="AH120" s="4">
        <v>227</v>
      </c>
      <c r="AI120" s="4">
        <v>23</v>
      </c>
      <c r="AJ120" s="4">
        <v>24</v>
      </c>
      <c r="AK120" s="5">
        <v>11</v>
      </c>
      <c r="AL120" s="5">
        <v>319</v>
      </c>
      <c r="AM120" s="5" t="s">
        <v>1</v>
      </c>
      <c r="AN120" s="5" t="s">
        <v>1</v>
      </c>
      <c r="AO120" s="5" t="s">
        <v>1</v>
      </c>
      <c r="AP120" s="5">
        <v>137</v>
      </c>
      <c r="AQ120" s="5">
        <v>143</v>
      </c>
      <c r="AR120" s="5">
        <v>37</v>
      </c>
      <c r="AS120" s="5">
        <v>50</v>
      </c>
      <c r="AT120" s="5">
        <v>269</v>
      </c>
      <c r="AU120" s="5">
        <v>99</v>
      </c>
      <c r="AV120" s="5">
        <v>78</v>
      </c>
      <c r="AW120" s="5">
        <v>57</v>
      </c>
      <c r="AX120" s="5">
        <v>51</v>
      </c>
      <c r="AY120" s="5">
        <v>34</v>
      </c>
      <c r="BB120" s="5">
        <v>185</v>
      </c>
      <c r="BC120" s="5">
        <v>1</v>
      </c>
      <c r="BD120" s="5">
        <v>3</v>
      </c>
      <c r="BE120" s="5">
        <v>5</v>
      </c>
      <c r="BF120" s="5">
        <v>107</v>
      </c>
      <c r="BG120" s="5">
        <v>212</v>
      </c>
      <c r="BI120" s="5">
        <v>224</v>
      </c>
      <c r="BJ120" s="5">
        <v>12</v>
      </c>
      <c r="BL120" s="5">
        <v>7</v>
      </c>
      <c r="BM120" s="5">
        <v>312</v>
      </c>
      <c r="BN120" s="5">
        <v>195</v>
      </c>
      <c r="BO120" s="5">
        <v>119</v>
      </c>
      <c r="BP120" s="5">
        <v>312</v>
      </c>
      <c r="BQ120" s="5" t="s">
        <v>1</v>
      </c>
      <c r="BR120" s="5">
        <v>293</v>
      </c>
      <c r="BS120" s="5">
        <v>26</v>
      </c>
      <c r="BU120" s="5">
        <v>16</v>
      </c>
      <c r="BV120" s="5">
        <v>19</v>
      </c>
      <c r="BW120" s="5">
        <v>2</v>
      </c>
      <c r="BX120" s="5">
        <v>1</v>
      </c>
      <c r="BY120" s="5" t="s">
        <v>1</v>
      </c>
      <c r="BZ120" s="5">
        <v>5</v>
      </c>
      <c r="CA120" s="5">
        <v>9</v>
      </c>
    </row>
    <row r="121" spans="2:79" ht="15">
      <c r="B121" s="4" t="s">
        <v>39</v>
      </c>
      <c r="C121" s="4">
        <v>373</v>
      </c>
      <c r="D121" s="4">
        <v>364</v>
      </c>
      <c r="E121" s="4">
        <v>357</v>
      </c>
      <c r="F121" s="4">
        <v>384</v>
      </c>
      <c r="G121" s="4">
        <v>336</v>
      </c>
      <c r="H121" s="4">
        <v>321</v>
      </c>
      <c r="I121" s="4">
        <v>298</v>
      </c>
      <c r="J121" s="4">
        <v>264</v>
      </c>
      <c r="K121" s="4">
        <v>430</v>
      </c>
      <c r="L121" s="4">
        <v>261</v>
      </c>
      <c r="M121" s="4">
        <v>357</v>
      </c>
      <c r="N121" s="4">
        <v>357</v>
      </c>
      <c r="O121" s="4">
        <v>348</v>
      </c>
      <c r="P121" s="4">
        <v>300</v>
      </c>
      <c r="Q121" s="4">
        <v>218</v>
      </c>
      <c r="R121" s="4">
        <v>361</v>
      </c>
      <c r="S121" s="4">
        <v>263</v>
      </c>
      <c r="T121" s="4">
        <v>252</v>
      </c>
      <c r="U121" s="4">
        <v>264</v>
      </c>
      <c r="V121" s="4">
        <v>1227</v>
      </c>
      <c r="W121" s="4">
        <v>4881</v>
      </c>
      <c r="X121" s="4">
        <v>5442</v>
      </c>
      <c r="Y121" s="4">
        <v>666</v>
      </c>
      <c r="Z121" s="4">
        <v>1318</v>
      </c>
      <c r="AA121" s="4">
        <v>4715</v>
      </c>
      <c r="AB121" s="4">
        <v>5201</v>
      </c>
      <c r="AC121" s="4">
        <v>907</v>
      </c>
      <c r="AD121" s="4">
        <v>5526</v>
      </c>
      <c r="AE121" s="4">
        <v>582</v>
      </c>
      <c r="AF121" s="4">
        <v>785</v>
      </c>
      <c r="AG121" s="4">
        <v>126</v>
      </c>
      <c r="AH121" s="4">
        <v>2949</v>
      </c>
      <c r="AI121" s="4">
        <v>266</v>
      </c>
      <c r="AJ121" s="4">
        <v>1633</v>
      </c>
      <c r="AK121" s="5">
        <v>410</v>
      </c>
      <c r="AL121" s="5" t="s">
        <v>1</v>
      </c>
      <c r="AM121" s="5">
        <v>6108</v>
      </c>
      <c r="AN121" s="5" t="s">
        <v>1</v>
      </c>
      <c r="AO121" s="5" t="s">
        <v>1</v>
      </c>
      <c r="AP121" s="5">
        <v>1322</v>
      </c>
      <c r="AQ121" s="5">
        <v>3161</v>
      </c>
      <c r="AR121" s="5">
        <v>1584</v>
      </c>
      <c r="AS121" s="5">
        <v>4487</v>
      </c>
      <c r="AT121" s="5">
        <v>1621</v>
      </c>
      <c r="AU121" s="5">
        <v>1482</v>
      </c>
      <c r="AV121" s="5">
        <v>1373</v>
      </c>
      <c r="AW121" s="5">
        <v>1221</v>
      </c>
      <c r="AX121" s="5">
        <v>1047</v>
      </c>
      <c r="AY121" s="5">
        <v>985</v>
      </c>
      <c r="BB121" s="5">
        <v>5239</v>
      </c>
      <c r="BC121" s="5">
        <v>20</v>
      </c>
      <c r="BD121" s="5">
        <v>91</v>
      </c>
      <c r="BE121" s="5">
        <v>108</v>
      </c>
      <c r="BF121" s="5">
        <v>333</v>
      </c>
      <c r="BG121" s="5">
        <v>5775</v>
      </c>
      <c r="BI121" s="5">
        <v>5561</v>
      </c>
      <c r="BJ121" s="5">
        <v>351</v>
      </c>
      <c r="BL121" s="5">
        <v>5261</v>
      </c>
      <c r="BM121" s="5">
        <v>847</v>
      </c>
      <c r="BN121" s="5">
        <v>5245</v>
      </c>
      <c r="BO121" s="5">
        <v>823</v>
      </c>
      <c r="BP121" s="5">
        <v>6105</v>
      </c>
      <c r="BQ121" s="5" t="s">
        <v>1</v>
      </c>
      <c r="BR121" s="5">
        <v>5807</v>
      </c>
      <c r="BS121" s="5">
        <v>301</v>
      </c>
      <c r="BU121" s="5">
        <v>713</v>
      </c>
      <c r="BV121" s="5">
        <v>1088</v>
      </c>
      <c r="BW121" s="5">
        <v>160</v>
      </c>
      <c r="BX121" s="5">
        <v>163</v>
      </c>
      <c r="BY121" s="5">
        <v>35</v>
      </c>
      <c r="BZ121" s="5">
        <v>219</v>
      </c>
      <c r="CA121" s="5">
        <v>405</v>
      </c>
    </row>
    <row r="122" spans="2:79" ht="15">
      <c r="B122" s="4" t="s">
        <v>40</v>
      </c>
      <c r="C122" s="4">
        <v>645</v>
      </c>
      <c r="D122" s="4">
        <v>696</v>
      </c>
      <c r="E122" s="4">
        <v>650</v>
      </c>
      <c r="F122" s="4">
        <v>730</v>
      </c>
      <c r="G122" s="4">
        <v>747</v>
      </c>
      <c r="H122" s="4">
        <v>607</v>
      </c>
      <c r="I122" s="4">
        <v>672</v>
      </c>
      <c r="J122" s="4">
        <v>490</v>
      </c>
      <c r="K122" s="4">
        <v>643</v>
      </c>
      <c r="L122" s="4">
        <v>692</v>
      </c>
      <c r="M122" s="4">
        <v>684</v>
      </c>
      <c r="N122" s="4">
        <v>782</v>
      </c>
      <c r="O122" s="4">
        <v>871</v>
      </c>
      <c r="P122" s="4">
        <v>811</v>
      </c>
      <c r="Q122" s="4">
        <v>635</v>
      </c>
      <c r="R122" s="4">
        <v>739</v>
      </c>
      <c r="S122" s="4">
        <v>723</v>
      </c>
      <c r="T122" s="4">
        <v>807</v>
      </c>
      <c r="U122" s="4">
        <v>541</v>
      </c>
      <c r="V122" s="4">
        <v>2664</v>
      </c>
      <c r="W122" s="4">
        <v>10501</v>
      </c>
      <c r="X122" s="4">
        <v>1968</v>
      </c>
      <c r="Y122" s="4">
        <v>11197</v>
      </c>
      <c r="Z122" s="4">
        <v>3127</v>
      </c>
      <c r="AA122" s="4">
        <v>9845</v>
      </c>
      <c r="AB122" s="4">
        <v>11267</v>
      </c>
      <c r="AC122" s="4">
        <v>1898</v>
      </c>
      <c r="AD122" s="4">
        <v>11984</v>
      </c>
      <c r="AE122" s="4">
        <v>1181</v>
      </c>
      <c r="AF122" s="4">
        <v>1103</v>
      </c>
      <c r="AG122" s="4">
        <v>232</v>
      </c>
      <c r="AH122" s="4">
        <v>7886</v>
      </c>
      <c r="AI122" s="4">
        <v>726</v>
      </c>
      <c r="AJ122" s="4">
        <v>2161</v>
      </c>
      <c r="AK122" s="5">
        <v>643</v>
      </c>
      <c r="AL122" s="5" t="s">
        <v>1</v>
      </c>
      <c r="AM122" s="5" t="s">
        <v>1</v>
      </c>
      <c r="AN122" s="5">
        <v>13165</v>
      </c>
      <c r="AO122" s="5" t="s">
        <v>1</v>
      </c>
      <c r="AP122" s="5">
        <v>2692</v>
      </c>
      <c r="AQ122" s="5">
        <v>6907</v>
      </c>
      <c r="AR122" s="5">
        <v>3473</v>
      </c>
      <c r="AS122" s="5">
        <v>11088</v>
      </c>
      <c r="AT122" s="5">
        <v>2077</v>
      </c>
      <c r="AU122" s="5">
        <v>3060</v>
      </c>
      <c r="AV122" s="5">
        <v>2917</v>
      </c>
      <c r="AW122" s="5">
        <v>2634</v>
      </c>
      <c r="AX122" s="5">
        <v>2351</v>
      </c>
      <c r="AY122" s="5">
        <v>2203</v>
      </c>
      <c r="BB122" s="5">
        <v>11846</v>
      </c>
      <c r="BC122" s="5">
        <v>71</v>
      </c>
      <c r="BD122" s="5">
        <v>257</v>
      </c>
      <c r="BE122" s="5">
        <v>265</v>
      </c>
      <c r="BF122" s="5">
        <v>100</v>
      </c>
      <c r="BG122" s="5">
        <v>13065</v>
      </c>
      <c r="BI122" s="5">
        <v>12294</v>
      </c>
      <c r="BJ122" s="5">
        <v>812</v>
      </c>
      <c r="BL122" s="5">
        <v>12722</v>
      </c>
      <c r="BM122" s="5">
        <v>443</v>
      </c>
      <c r="BN122" s="5">
        <v>12127</v>
      </c>
      <c r="BO122" s="5">
        <v>997</v>
      </c>
      <c r="BP122" s="5">
        <v>12722</v>
      </c>
      <c r="BQ122" s="5">
        <v>443</v>
      </c>
      <c r="BR122" s="5">
        <v>12252</v>
      </c>
      <c r="BS122" s="5">
        <v>913</v>
      </c>
      <c r="BU122" s="5">
        <v>1009</v>
      </c>
      <c r="BV122" s="5">
        <v>1550</v>
      </c>
      <c r="BW122" s="5">
        <v>268</v>
      </c>
      <c r="BX122" s="5">
        <v>234</v>
      </c>
      <c r="BY122" s="5">
        <v>45</v>
      </c>
      <c r="BZ122" s="5">
        <v>289</v>
      </c>
      <c r="CA122" s="5">
        <v>489</v>
      </c>
    </row>
    <row r="123" spans="2:79" ht="15">
      <c r="B123" s="4" t="s">
        <v>66</v>
      </c>
      <c r="C123" s="4">
        <v>606</v>
      </c>
      <c r="D123" s="4">
        <v>458</v>
      </c>
      <c r="E123" s="4">
        <v>660</v>
      </c>
      <c r="F123" s="4">
        <v>749</v>
      </c>
      <c r="G123" s="4">
        <v>742</v>
      </c>
      <c r="H123" s="4">
        <v>666</v>
      </c>
      <c r="I123" s="4">
        <v>768</v>
      </c>
      <c r="J123" s="4">
        <v>564</v>
      </c>
      <c r="K123" s="4">
        <v>463</v>
      </c>
      <c r="L123" s="4">
        <v>733</v>
      </c>
      <c r="M123" s="4">
        <v>831</v>
      </c>
      <c r="N123" s="4">
        <v>389</v>
      </c>
      <c r="O123" s="4">
        <v>521</v>
      </c>
      <c r="P123" s="4">
        <v>925</v>
      </c>
      <c r="Q123" s="4">
        <v>1041</v>
      </c>
      <c r="R123" s="4">
        <v>590</v>
      </c>
      <c r="S123" s="4">
        <v>638</v>
      </c>
      <c r="T123" s="4">
        <v>968</v>
      </c>
      <c r="U123" s="4">
        <v>1559</v>
      </c>
      <c r="V123" s="4">
        <v>3092</v>
      </c>
      <c r="W123" s="4">
        <v>10779</v>
      </c>
      <c r="X123" s="4">
        <v>2705</v>
      </c>
      <c r="Y123" s="4">
        <v>11166</v>
      </c>
      <c r="Z123" s="4">
        <v>3463</v>
      </c>
      <c r="AA123" s="4">
        <v>10299</v>
      </c>
      <c r="AB123" s="4">
        <v>11126</v>
      </c>
      <c r="AC123" s="4">
        <v>2745</v>
      </c>
      <c r="AD123" s="4">
        <v>12492</v>
      </c>
      <c r="AE123" s="4">
        <v>1379</v>
      </c>
      <c r="AF123" s="4">
        <v>1024</v>
      </c>
      <c r="AG123" s="4">
        <v>244</v>
      </c>
      <c r="AH123" s="4">
        <v>8131</v>
      </c>
      <c r="AI123" s="4">
        <v>1340</v>
      </c>
      <c r="AJ123" s="4">
        <v>1975</v>
      </c>
      <c r="AK123" s="5">
        <v>684</v>
      </c>
      <c r="AL123" s="5" t="s">
        <v>1</v>
      </c>
      <c r="AM123" s="5" t="s">
        <v>1</v>
      </c>
      <c r="AN123" s="5" t="s">
        <v>1</v>
      </c>
      <c r="AO123" s="5">
        <v>13871</v>
      </c>
      <c r="AP123" s="5">
        <v>3250</v>
      </c>
      <c r="AQ123" s="5">
        <v>7983</v>
      </c>
      <c r="AR123" s="5">
        <v>2501</v>
      </c>
      <c r="AS123" s="5">
        <v>12357</v>
      </c>
      <c r="AT123" s="5">
        <v>1514</v>
      </c>
      <c r="AU123" s="5">
        <v>3629</v>
      </c>
      <c r="AV123" s="5">
        <v>3002</v>
      </c>
      <c r="AW123" s="5">
        <v>2781</v>
      </c>
      <c r="AX123" s="5">
        <v>2379</v>
      </c>
      <c r="AY123" s="5">
        <v>2080</v>
      </c>
      <c r="BB123" s="5">
        <v>11864</v>
      </c>
      <c r="BC123" s="5">
        <v>80</v>
      </c>
      <c r="BD123" s="5">
        <v>230</v>
      </c>
      <c r="BE123" s="5">
        <v>1015</v>
      </c>
      <c r="BF123" s="5">
        <v>11</v>
      </c>
      <c r="BG123" s="5">
        <v>13860</v>
      </c>
      <c r="BI123" s="5">
        <v>12683</v>
      </c>
      <c r="BJ123" s="5">
        <v>1184</v>
      </c>
      <c r="BL123" s="5">
        <v>13784</v>
      </c>
      <c r="BM123" s="5">
        <v>87</v>
      </c>
      <c r="BN123" s="5">
        <v>12828</v>
      </c>
      <c r="BO123" s="5">
        <v>1001</v>
      </c>
      <c r="BP123" s="5">
        <v>13589</v>
      </c>
      <c r="BQ123" s="5">
        <v>282</v>
      </c>
      <c r="BR123" s="5">
        <v>11969</v>
      </c>
      <c r="BS123" s="5">
        <v>1902</v>
      </c>
      <c r="BU123" s="5">
        <v>1105</v>
      </c>
      <c r="BV123" s="5">
        <v>1530</v>
      </c>
      <c r="BW123" s="5">
        <v>273</v>
      </c>
      <c r="BX123" s="5">
        <v>254</v>
      </c>
      <c r="BY123" s="5">
        <v>47</v>
      </c>
      <c r="BZ123" s="5">
        <v>265</v>
      </c>
      <c r="CA123" s="5">
        <v>473</v>
      </c>
    </row>
    <row r="124" spans="1:79" ht="15">
      <c r="A124" s="4" t="s">
        <v>312</v>
      </c>
      <c r="B124" s="4" t="s">
        <v>42</v>
      </c>
      <c r="C124" s="4">
        <v>358</v>
      </c>
      <c r="D124" s="4">
        <v>307</v>
      </c>
      <c r="E124" s="4">
        <v>236</v>
      </c>
      <c r="F124" s="4">
        <v>390</v>
      </c>
      <c r="G124" s="4">
        <v>334</v>
      </c>
      <c r="H124" s="4">
        <v>288</v>
      </c>
      <c r="I124" s="4">
        <v>420</v>
      </c>
      <c r="J124" s="4">
        <v>132</v>
      </c>
      <c r="K124" s="4">
        <v>191</v>
      </c>
      <c r="L124" s="4">
        <v>320</v>
      </c>
      <c r="M124" s="4">
        <v>765</v>
      </c>
      <c r="N124" s="4">
        <v>246</v>
      </c>
      <c r="O124" s="4">
        <v>265</v>
      </c>
      <c r="P124" s="4">
        <v>565</v>
      </c>
      <c r="Q124" s="4">
        <v>304</v>
      </c>
      <c r="R124" s="4">
        <v>270</v>
      </c>
      <c r="S124" s="4">
        <v>378</v>
      </c>
      <c r="T124" s="4">
        <v>439</v>
      </c>
      <c r="U124" s="4">
        <v>1193</v>
      </c>
      <c r="V124" s="4">
        <v>1194</v>
      </c>
      <c r="W124" s="4">
        <v>6207</v>
      </c>
      <c r="X124" s="4">
        <v>2117</v>
      </c>
      <c r="Y124" s="4">
        <v>5284</v>
      </c>
      <c r="Z124" s="4">
        <v>754</v>
      </c>
      <c r="AA124" s="4">
        <v>6540</v>
      </c>
      <c r="AB124" s="4">
        <v>5519</v>
      </c>
      <c r="AC124" s="4">
        <v>1882</v>
      </c>
      <c r="AD124" s="4">
        <v>6012</v>
      </c>
      <c r="AE124" s="4">
        <v>1389</v>
      </c>
      <c r="AF124" s="4">
        <v>580</v>
      </c>
      <c r="AG124" s="4">
        <v>193</v>
      </c>
      <c r="AH124" s="4">
        <v>3677</v>
      </c>
      <c r="AI124" s="4">
        <v>1045</v>
      </c>
      <c r="AJ124" s="4">
        <v>1121</v>
      </c>
      <c r="AK124" s="5">
        <v>531</v>
      </c>
      <c r="AL124" s="5">
        <v>137</v>
      </c>
      <c r="AM124" s="5">
        <v>1322</v>
      </c>
      <c r="AN124" s="5">
        <v>2692</v>
      </c>
      <c r="AO124" s="5">
        <v>3250</v>
      </c>
      <c r="AP124" s="5">
        <v>7401</v>
      </c>
      <c r="AQ124" s="5" t="s">
        <v>1</v>
      </c>
      <c r="AR124" s="5" t="s">
        <v>1</v>
      </c>
      <c r="AS124" s="5">
        <v>5077</v>
      </c>
      <c r="AT124" s="5">
        <v>2324</v>
      </c>
      <c r="AU124" s="5">
        <v>2922</v>
      </c>
      <c r="AV124" s="5">
        <v>1878</v>
      </c>
      <c r="AW124" s="5">
        <v>1307</v>
      </c>
      <c r="AX124" s="5">
        <v>912</v>
      </c>
      <c r="AY124" s="5">
        <v>382</v>
      </c>
      <c r="BB124" s="5">
        <v>5534</v>
      </c>
      <c r="BC124" s="5">
        <v>37</v>
      </c>
      <c r="BD124" s="5">
        <v>172</v>
      </c>
      <c r="BE124" s="5">
        <v>887</v>
      </c>
      <c r="BF124" s="5">
        <v>259</v>
      </c>
      <c r="BG124" s="5">
        <v>7142</v>
      </c>
      <c r="BI124" s="5">
        <v>6641</v>
      </c>
      <c r="BJ124" s="5">
        <v>572</v>
      </c>
      <c r="BL124" s="5">
        <v>6702</v>
      </c>
      <c r="BM124" s="5">
        <v>699</v>
      </c>
      <c r="BN124" s="5">
        <v>6304</v>
      </c>
      <c r="BO124" s="5">
        <v>1057</v>
      </c>
      <c r="BP124" s="5">
        <v>7143</v>
      </c>
      <c r="BQ124" s="5">
        <v>258</v>
      </c>
      <c r="BR124" s="5">
        <v>6470</v>
      </c>
      <c r="BS124" s="5">
        <v>931</v>
      </c>
      <c r="BU124" s="5">
        <v>782</v>
      </c>
      <c r="BV124" s="5">
        <v>945</v>
      </c>
      <c r="BW124" s="5">
        <v>197</v>
      </c>
      <c r="BX124" s="5">
        <v>185</v>
      </c>
      <c r="BY124" s="5">
        <v>35</v>
      </c>
      <c r="BZ124" s="5">
        <v>175</v>
      </c>
      <c r="CA124" s="5">
        <v>322</v>
      </c>
    </row>
    <row r="125" spans="2:79" ht="15">
      <c r="B125" s="4" t="s">
        <v>43</v>
      </c>
      <c r="C125" s="4">
        <v>938</v>
      </c>
      <c r="D125" s="4">
        <v>907</v>
      </c>
      <c r="E125" s="4">
        <v>1061</v>
      </c>
      <c r="F125" s="4">
        <v>1023</v>
      </c>
      <c r="G125" s="4">
        <v>1103</v>
      </c>
      <c r="H125" s="4">
        <v>833</v>
      </c>
      <c r="I125" s="4">
        <v>973</v>
      </c>
      <c r="J125" s="4">
        <v>530</v>
      </c>
      <c r="K125" s="4">
        <v>932</v>
      </c>
      <c r="L125" s="4">
        <v>1010</v>
      </c>
      <c r="M125" s="4">
        <v>891</v>
      </c>
      <c r="N125" s="4">
        <v>827</v>
      </c>
      <c r="O125" s="4">
        <v>866</v>
      </c>
      <c r="P125" s="4">
        <v>1209</v>
      </c>
      <c r="Q125" s="4">
        <v>1145</v>
      </c>
      <c r="R125" s="4">
        <v>1037</v>
      </c>
      <c r="S125" s="4">
        <v>745</v>
      </c>
      <c r="T125" s="4">
        <v>1248</v>
      </c>
      <c r="U125" s="4">
        <v>916</v>
      </c>
      <c r="V125" s="4">
        <v>3267</v>
      </c>
      <c r="W125" s="4">
        <v>14927</v>
      </c>
      <c r="X125" s="4">
        <v>5267</v>
      </c>
      <c r="Y125" s="4">
        <v>12927</v>
      </c>
      <c r="Z125" s="4">
        <v>3687</v>
      </c>
      <c r="AA125" s="4">
        <v>14306</v>
      </c>
      <c r="AB125" s="4">
        <v>15263</v>
      </c>
      <c r="AC125" s="4">
        <v>2931</v>
      </c>
      <c r="AD125" s="4">
        <v>16627</v>
      </c>
      <c r="AE125" s="4">
        <v>1567</v>
      </c>
      <c r="AF125" s="4">
        <v>1562</v>
      </c>
      <c r="AG125" s="4">
        <v>317</v>
      </c>
      <c r="AH125" s="4">
        <v>10786</v>
      </c>
      <c r="AI125" s="4">
        <v>1112</v>
      </c>
      <c r="AJ125" s="4">
        <v>3071</v>
      </c>
      <c r="AK125" s="5">
        <v>921</v>
      </c>
      <c r="AL125" s="5">
        <v>143</v>
      </c>
      <c r="AM125" s="5">
        <v>3161</v>
      </c>
      <c r="AN125" s="5">
        <v>6907</v>
      </c>
      <c r="AO125" s="5">
        <v>7983</v>
      </c>
      <c r="AP125" s="5" t="s">
        <v>1</v>
      </c>
      <c r="AQ125" s="5">
        <v>18194</v>
      </c>
      <c r="AR125" s="5" t="s">
        <v>1</v>
      </c>
      <c r="AS125" s="5">
        <v>15544</v>
      </c>
      <c r="AT125" s="5">
        <v>2650</v>
      </c>
      <c r="AU125" s="5">
        <v>4491</v>
      </c>
      <c r="AV125" s="5">
        <v>4528</v>
      </c>
      <c r="AW125" s="5">
        <v>4005</v>
      </c>
      <c r="AX125" s="5">
        <v>3187</v>
      </c>
      <c r="AY125" s="5">
        <v>1983</v>
      </c>
      <c r="BB125" s="5">
        <v>16213</v>
      </c>
      <c r="BC125" s="5">
        <v>77</v>
      </c>
      <c r="BD125" s="5">
        <v>320</v>
      </c>
      <c r="BE125" s="5">
        <v>472</v>
      </c>
      <c r="BF125" s="5">
        <v>249</v>
      </c>
      <c r="BG125" s="5">
        <v>17945</v>
      </c>
      <c r="BI125" s="5">
        <v>16671</v>
      </c>
      <c r="BJ125" s="5">
        <v>1396</v>
      </c>
      <c r="BL125" s="5">
        <v>17363</v>
      </c>
      <c r="BM125" s="5">
        <v>831</v>
      </c>
      <c r="BN125" s="5">
        <v>16662</v>
      </c>
      <c r="BO125" s="5">
        <v>1479</v>
      </c>
      <c r="BP125" s="5">
        <v>17798</v>
      </c>
      <c r="BQ125" s="5">
        <v>388</v>
      </c>
      <c r="BR125" s="5">
        <v>16619</v>
      </c>
      <c r="BS125" s="5">
        <v>1575</v>
      </c>
      <c r="BU125" s="5">
        <v>1521</v>
      </c>
      <c r="BV125" s="5">
        <v>2193</v>
      </c>
      <c r="BW125" s="5">
        <v>371</v>
      </c>
      <c r="BX125" s="5">
        <v>330</v>
      </c>
      <c r="BY125" s="5">
        <v>63</v>
      </c>
      <c r="BZ125" s="5">
        <v>439</v>
      </c>
      <c r="CA125" s="5">
        <v>724</v>
      </c>
    </row>
    <row r="126" spans="2:79" ht="15">
      <c r="B126" s="4" t="s">
        <v>313</v>
      </c>
      <c r="C126" s="4">
        <v>303</v>
      </c>
      <c r="D126" s="4">
        <v>322</v>
      </c>
      <c r="E126" s="4">
        <v>394</v>
      </c>
      <c r="F126" s="4">
        <v>441</v>
      </c>
      <c r="G126" s="4">
        <v>376</v>
      </c>
      <c r="H126" s="4">
        <v>488</v>
      </c>
      <c r="I126" s="4">
        <v>353</v>
      </c>
      <c r="J126" s="4">
        <v>662</v>
      </c>
      <c r="K126" s="4">
        <v>429</v>
      </c>
      <c r="L126" s="4">
        <v>381</v>
      </c>
      <c r="M126" s="4">
        <v>211</v>
      </c>
      <c r="N126" s="4">
        <v>478</v>
      </c>
      <c r="O126" s="4">
        <v>620</v>
      </c>
      <c r="P126" s="4">
        <v>270</v>
      </c>
      <c r="Q126" s="4">
        <v>453</v>
      </c>
      <c r="R126" s="4">
        <v>393</v>
      </c>
      <c r="S126" s="4">
        <v>412</v>
      </c>
      <c r="T126" s="4">
        <v>348</v>
      </c>
      <c r="U126" s="4">
        <v>261</v>
      </c>
      <c r="V126" s="4">
        <v>2462</v>
      </c>
      <c r="W126" s="4">
        <v>5133</v>
      </c>
      <c r="X126" s="4">
        <v>2923</v>
      </c>
      <c r="Y126" s="4">
        <v>4672</v>
      </c>
      <c r="Z126" s="4">
        <v>3454</v>
      </c>
      <c r="AA126" s="4">
        <v>4080</v>
      </c>
      <c r="AB126" s="4">
        <v>6841</v>
      </c>
      <c r="AC126" s="4">
        <v>754</v>
      </c>
      <c r="AD126" s="4">
        <v>7357</v>
      </c>
      <c r="AE126" s="4">
        <v>238</v>
      </c>
      <c r="AF126" s="4">
        <v>772</v>
      </c>
      <c r="AG126" s="4">
        <v>92</v>
      </c>
      <c r="AH126" s="4">
        <v>4567</v>
      </c>
      <c r="AI126" s="4">
        <v>181</v>
      </c>
      <c r="AJ126" s="4">
        <v>1557</v>
      </c>
      <c r="AK126" s="5">
        <v>281</v>
      </c>
      <c r="AL126" s="5">
        <v>37</v>
      </c>
      <c r="AM126" s="5">
        <v>1584</v>
      </c>
      <c r="AN126" s="5">
        <v>3473</v>
      </c>
      <c r="AO126" s="5">
        <v>2501</v>
      </c>
      <c r="AP126" s="5" t="s">
        <v>1</v>
      </c>
      <c r="AQ126" s="5" t="s">
        <v>1</v>
      </c>
      <c r="AR126" s="5">
        <v>7595</v>
      </c>
      <c r="AS126" s="5">
        <v>7104</v>
      </c>
      <c r="AT126" s="5">
        <v>491</v>
      </c>
      <c r="AU126" s="5">
        <v>796</v>
      </c>
      <c r="AV126" s="5">
        <v>927</v>
      </c>
      <c r="AW126" s="5">
        <v>1312</v>
      </c>
      <c r="AX126" s="5">
        <v>1703</v>
      </c>
      <c r="AY126" s="5">
        <v>2857</v>
      </c>
      <c r="BB126" s="5">
        <v>7150</v>
      </c>
      <c r="BC126" s="5">
        <v>58</v>
      </c>
      <c r="BD126" s="5">
        <v>79</v>
      </c>
      <c r="BE126" s="5">
        <v>34</v>
      </c>
      <c r="BF126" s="5">
        <v>37</v>
      </c>
      <c r="BG126" s="5">
        <v>7558</v>
      </c>
      <c r="BI126" s="5">
        <v>7196</v>
      </c>
      <c r="BJ126" s="5">
        <v>374</v>
      </c>
      <c r="BL126" s="5">
        <v>7450</v>
      </c>
      <c r="BM126" s="5">
        <v>145</v>
      </c>
      <c r="BN126" s="5">
        <v>7191</v>
      </c>
      <c r="BO126" s="5">
        <v>371</v>
      </c>
      <c r="BP126" s="5">
        <v>7526</v>
      </c>
      <c r="BQ126" s="5">
        <v>67</v>
      </c>
      <c r="BR126" s="5">
        <v>6991</v>
      </c>
      <c r="BS126" s="5">
        <v>604</v>
      </c>
      <c r="BU126" s="5">
        <v>519</v>
      </c>
      <c r="BV126" s="5">
        <v>1016</v>
      </c>
      <c r="BW126" s="5">
        <v>130</v>
      </c>
      <c r="BX126" s="5">
        <v>136</v>
      </c>
      <c r="BY126" s="5">
        <v>29</v>
      </c>
      <c r="BZ126" s="5">
        <v>161</v>
      </c>
      <c r="CA126" s="5">
        <v>318</v>
      </c>
    </row>
    <row r="127" spans="1:79" ht="15">
      <c r="A127" s="4" t="s">
        <v>314</v>
      </c>
      <c r="B127" s="4" t="s">
        <v>45</v>
      </c>
      <c r="C127" s="4">
        <v>1474</v>
      </c>
      <c r="D127" s="4">
        <v>1248</v>
      </c>
      <c r="E127" s="4">
        <v>1409</v>
      </c>
      <c r="F127" s="4">
        <v>1524</v>
      </c>
      <c r="G127" s="4">
        <v>1563</v>
      </c>
      <c r="H127" s="4">
        <v>1319</v>
      </c>
      <c r="I127" s="4">
        <v>1487</v>
      </c>
      <c r="J127" s="4">
        <v>996</v>
      </c>
      <c r="K127" s="4">
        <v>1257</v>
      </c>
      <c r="L127" s="4">
        <v>1359</v>
      </c>
      <c r="M127" s="4">
        <v>1618</v>
      </c>
      <c r="N127" s="4">
        <v>1227</v>
      </c>
      <c r="O127" s="4">
        <v>1444</v>
      </c>
      <c r="P127" s="4">
        <v>1697</v>
      </c>
      <c r="Q127" s="4">
        <v>1542</v>
      </c>
      <c r="R127" s="4">
        <v>1453</v>
      </c>
      <c r="S127" s="4">
        <v>1276</v>
      </c>
      <c r="T127" s="4">
        <v>1855</v>
      </c>
      <c r="U127" s="4">
        <v>2234</v>
      </c>
      <c r="V127" s="4">
        <v>5707</v>
      </c>
      <c r="W127" s="4">
        <v>22275</v>
      </c>
      <c r="X127" s="4">
        <v>8102</v>
      </c>
      <c r="Y127" s="4">
        <v>19880</v>
      </c>
      <c r="Z127" s="4">
        <v>6606</v>
      </c>
      <c r="AA127" s="4">
        <v>21070</v>
      </c>
      <c r="AB127" s="4">
        <v>23130</v>
      </c>
      <c r="AC127" s="4">
        <v>4852</v>
      </c>
      <c r="AD127" s="4">
        <v>25371</v>
      </c>
      <c r="AE127" s="4">
        <v>2611</v>
      </c>
      <c r="AF127" s="4">
        <v>2499</v>
      </c>
      <c r="AG127" s="4">
        <v>526</v>
      </c>
      <c r="AH127" s="4">
        <v>15796</v>
      </c>
      <c r="AI127" s="4">
        <v>2024</v>
      </c>
      <c r="AJ127" s="4">
        <v>4980</v>
      </c>
      <c r="AK127" s="5">
        <v>1512</v>
      </c>
      <c r="AL127" s="5">
        <v>50</v>
      </c>
      <c r="AM127" s="5">
        <v>4487</v>
      </c>
      <c r="AN127" s="5">
        <v>11088</v>
      </c>
      <c r="AO127" s="5">
        <v>12357</v>
      </c>
      <c r="AP127" s="5">
        <v>5077</v>
      </c>
      <c r="AQ127" s="5">
        <v>15544</v>
      </c>
      <c r="AR127" s="5">
        <v>7104</v>
      </c>
      <c r="AS127" s="5">
        <v>27982</v>
      </c>
      <c r="AT127" s="5" t="s">
        <v>1</v>
      </c>
      <c r="AU127" s="5">
        <v>6897</v>
      </c>
      <c r="AV127" s="5">
        <v>6160</v>
      </c>
      <c r="AW127" s="5">
        <v>5739</v>
      </c>
      <c r="AX127" s="5">
        <v>4853</v>
      </c>
      <c r="AY127" s="5">
        <v>4333</v>
      </c>
      <c r="BB127" s="5">
        <v>24413</v>
      </c>
      <c r="BC127" s="5">
        <v>151</v>
      </c>
      <c r="BD127" s="5">
        <v>466</v>
      </c>
      <c r="BE127" s="5">
        <v>1328</v>
      </c>
      <c r="BF127" s="5">
        <v>257</v>
      </c>
      <c r="BG127" s="5">
        <v>27725</v>
      </c>
      <c r="BI127" s="5">
        <v>25844</v>
      </c>
      <c r="BJ127" s="5">
        <v>1992</v>
      </c>
      <c r="BL127" s="5">
        <v>27789</v>
      </c>
      <c r="BM127" s="5">
        <v>193</v>
      </c>
      <c r="BN127" s="5">
        <v>26786</v>
      </c>
      <c r="BO127" s="5">
        <v>1121</v>
      </c>
      <c r="BP127" s="5">
        <v>27720</v>
      </c>
      <c r="BQ127" s="5">
        <v>258</v>
      </c>
      <c r="BR127" s="5">
        <v>25542</v>
      </c>
      <c r="BS127" s="5">
        <v>2440</v>
      </c>
      <c r="BU127" s="5">
        <v>2458</v>
      </c>
      <c r="BV127" s="5">
        <v>3588</v>
      </c>
      <c r="BW127" s="5">
        <v>607</v>
      </c>
      <c r="BX127" s="5">
        <v>564</v>
      </c>
      <c r="BY127" s="5">
        <v>108</v>
      </c>
      <c r="BZ127" s="5">
        <v>667</v>
      </c>
      <c r="CA127" s="5">
        <v>1182</v>
      </c>
    </row>
    <row r="128" spans="2:79" ht="15">
      <c r="B128" s="4" t="s">
        <v>46</v>
      </c>
      <c r="C128" s="4">
        <v>172</v>
      </c>
      <c r="D128" s="4">
        <v>288</v>
      </c>
      <c r="E128" s="4">
        <v>284</v>
      </c>
      <c r="F128" s="4">
        <v>363</v>
      </c>
      <c r="G128" s="4">
        <v>275</v>
      </c>
      <c r="H128" s="4">
        <v>291</v>
      </c>
      <c r="I128" s="4">
        <v>265</v>
      </c>
      <c r="J128" s="4">
        <v>329</v>
      </c>
      <c r="K128" s="4">
        <v>299</v>
      </c>
      <c r="L128" s="4">
        <v>352</v>
      </c>
      <c r="M128" s="4">
        <v>268</v>
      </c>
      <c r="N128" s="4">
        <v>326</v>
      </c>
      <c r="O128" s="4">
        <v>309</v>
      </c>
      <c r="P128" s="4">
        <v>347</v>
      </c>
      <c r="Q128" s="4">
        <v>360</v>
      </c>
      <c r="R128" s="4">
        <v>259</v>
      </c>
      <c r="S128" s="4">
        <v>371</v>
      </c>
      <c r="T128" s="4">
        <v>186</v>
      </c>
      <c r="U128" s="4">
        <v>137</v>
      </c>
      <c r="V128" s="4">
        <v>1325</v>
      </c>
      <c r="W128" s="4">
        <v>4156</v>
      </c>
      <c r="X128" s="4">
        <v>2295</v>
      </c>
      <c r="Y128" s="4">
        <v>3186</v>
      </c>
      <c r="Z128" s="4">
        <v>1360</v>
      </c>
      <c r="AA128" s="4">
        <v>4047</v>
      </c>
      <c r="AB128" s="4">
        <v>4742</v>
      </c>
      <c r="AC128" s="4">
        <v>739</v>
      </c>
      <c r="AD128" s="4">
        <v>4865</v>
      </c>
      <c r="AE128" s="4">
        <v>616</v>
      </c>
      <c r="AF128" s="4">
        <v>434</v>
      </c>
      <c r="AG128" s="4">
        <v>80</v>
      </c>
      <c r="AH128" s="4">
        <v>3397</v>
      </c>
      <c r="AI128" s="4">
        <v>331</v>
      </c>
      <c r="AJ128" s="4">
        <v>813</v>
      </c>
      <c r="AK128" s="5">
        <v>236</v>
      </c>
      <c r="AL128" s="5">
        <v>269</v>
      </c>
      <c r="AM128" s="5">
        <v>1621</v>
      </c>
      <c r="AN128" s="5">
        <v>2077</v>
      </c>
      <c r="AO128" s="5">
        <v>1514</v>
      </c>
      <c r="AP128" s="5">
        <v>2324</v>
      </c>
      <c r="AQ128" s="5">
        <v>2650</v>
      </c>
      <c r="AR128" s="5">
        <v>491</v>
      </c>
      <c r="AS128" s="5" t="s">
        <v>1</v>
      </c>
      <c r="AT128" s="5">
        <v>5481</v>
      </c>
      <c r="AU128" s="5">
        <v>1373</v>
      </c>
      <c r="AV128" s="5">
        <v>1210</v>
      </c>
      <c r="AW128" s="5">
        <v>954</v>
      </c>
      <c r="AX128" s="5">
        <v>975</v>
      </c>
      <c r="AY128" s="5">
        <v>969</v>
      </c>
      <c r="BB128" s="5">
        <v>4721</v>
      </c>
      <c r="BC128" s="5">
        <v>21</v>
      </c>
      <c r="BD128" s="5">
        <v>115</v>
      </c>
      <c r="BE128" s="5">
        <v>65</v>
      </c>
      <c r="BF128" s="5">
        <v>294</v>
      </c>
      <c r="BG128" s="5">
        <v>5187</v>
      </c>
      <c r="BI128" s="5">
        <v>4918</v>
      </c>
      <c r="BJ128" s="5">
        <v>367</v>
      </c>
      <c r="BL128" s="5">
        <v>3985</v>
      </c>
      <c r="BM128" s="5">
        <v>1496</v>
      </c>
      <c r="BN128" s="5">
        <v>3609</v>
      </c>
      <c r="BO128" s="5">
        <v>1819</v>
      </c>
      <c r="BP128" s="5">
        <v>5008</v>
      </c>
      <c r="BQ128" s="5">
        <v>467</v>
      </c>
      <c r="BR128" s="5">
        <v>4779</v>
      </c>
      <c r="BS128" s="5">
        <v>702</v>
      </c>
      <c r="BU128" s="5">
        <v>385</v>
      </c>
      <c r="BV128" s="5">
        <v>599</v>
      </c>
      <c r="BW128" s="5">
        <v>96</v>
      </c>
      <c r="BX128" s="5">
        <v>88</v>
      </c>
      <c r="BY128" s="5">
        <v>19</v>
      </c>
      <c r="BZ128" s="5">
        <v>111</v>
      </c>
      <c r="CA128" s="5">
        <v>194</v>
      </c>
    </row>
    <row r="129" spans="1:79" ht="15">
      <c r="A129" s="4" t="s">
        <v>315</v>
      </c>
      <c r="B129" s="4" t="s">
        <v>47</v>
      </c>
      <c r="C129" s="4">
        <v>291</v>
      </c>
      <c r="D129" s="4">
        <v>300</v>
      </c>
      <c r="E129" s="4">
        <v>563</v>
      </c>
      <c r="F129" s="4">
        <v>416</v>
      </c>
      <c r="G129" s="4">
        <v>767</v>
      </c>
      <c r="H129" s="4">
        <v>130</v>
      </c>
      <c r="I129" s="4">
        <v>501</v>
      </c>
      <c r="J129" s="4">
        <v>2</v>
      </c>
      <c r="K129" s="4">
        <v>462</v>
      </c>
      <c r="L129" s="4">
        <v>345</v>
      </c>
      <c r="M129" s="4">
        <v>647</v>
      </c>
      <c r="N129" s="4">
        <v>374</v>
      </c>
      <c r="O129" s="4">
        <v>276</v>
      </c>
      <c r="P129" s="4">
        <v>419</v>
      </c>
      <c r="Q129" s="4">
        <v>360</v>
      </c>
      <c r="R129" s="4">
        <v>308</v>
      </c>
      <c r="S129" s="4">
        <v>164</v>
      </c>
      <c r="T129" s="4">
        <v>829</v>
      </c>
      <c r="U129" s="4">
        <v>1116</v>
      </c>
      <c r="V129" s="4">
        <v>793</v>
      </c>
      <c r="W129" s="4">
        <v>7477</v>
      </c>
      <c r="X129" s="4">
        <v>1740</v>
      </c>
      <c r="Y129" s="4">
        <v>6530</v>
      </c>
      <c r="Z129" s="4">
        <v>70</v>
      </c>
      <c r="AA129" s="4">
        <v>8200</v>
      </c>
      <c r="AB129" s="4">
        <v>5967</v>
      </c>
      <c r="AC129" s="4">
        <v>2303</v>
      </c>
      <c r="AD129" s="4">
        <v>6325</v>
      </c>
      <c r="AE129" s="4">
        <v>1945</v>
      </c>
      <c r="AF129" s="4">
        <v>732</v>
      </c>
      <c r="AG129" s="4">
        <v>235</v>
      </c>
      <c r="AH129" s="4">
        <v>3708</v>
      </c>
      <c r="AI129" s="4">
        <v>1112</v>
      </c>
      <c r="AJ129" s="4">
        <v>1519</v>
      </c>
      <c r="AK129" s="5">
        <v>673</v>
      </c>
      <c r="AL129" s="5">
        <v>99</v>
      </c>
      <c r="AM129" s="5">
        <v>1482</v>
      </c>
      <c r="AN129" s="5">
        <v>3060</v>
      </c>
      <c r="AO129" s="5">
        <v>3629</v>
      </c>
      <c r="AP129" s="5">
        <v>2922</v>
      </c>
      <c r="AQ129" s="5">
        <v>4491</v>
      </c>
      <c r="AR129" s="5">
        <v>796</v>
      </c>
      <c r="AS129" s="5">
        <v>6897</v>
      </c>
      <c r="AT129" s="5">
        <v>1373</v>
      </c>
      <c r="AU129" s="5">
        <v>8270</v>
      </c>
      <c r="AV129" s="5" t="s">
        <v>1</v>
      </c>
      <c r="AW129" s="5" t="s">
        <v>1</v>
      </c>
      <c r="AX129" s="5" t="s">
        <v>1</v>
      </c>
      <c r="AY129" s="5" t="s">
        <v>1</v>
      </c>
      <c r="BB129" s="5">
        <v>6550</v>
      </c>
      <c r="BC129" s="5">
        <v>39</v>
      </c>
      <c r="BD129" s="5">
        <v>72</v>
      </c>
      <c r="BE129" s="5">
        <v>863</v>
      </c>
      <c r="BF129" s="5">
        <v>171</v>
      </c>
      <c r="BG129" s="5">
        <v>8099</v>
      </c>
      <c r="BI129" s="5">
        <v>7409</v>
      </c>
      <c r="BJ129" s="5">
        <v>741</v>
      </c>
      <c r="BL129" s="5">
        <v>7687</v>
      </c>
      <c r="BM129" s="5">
        <v>583</v>
      </c>
      <c r="BN129" s="5">
        <v>7416</v>
      </c>
      <c r="BO129" s="5">
        <v>825</v>
      </c>
      <c r="BP129" s="5">
        <v>7929</v>
      </c>
      <c r="BQ129" s="5">
        <v>338</v>
      </c>
      <c r="BR129" s="5">
        <v>7629</v>
      </c>
      <c r="BS129" s="5">
        <v>641</v>
      </c>
      <c r="BU129" s="5">
        <v>1050</v>
      </c>
      <c r="BV129" s="5">
        <v>1199</v>
      </c>
      <c r="BW129" s="5">
        <v>228</v>
      </c>
      <c r="BX129" s="5">
        <v>206</v>
      </c>
      <c r="BY129" s="5">
        <v>38</v>
      </c>
      <c r="BZ129" s="5">
        <v>259</v>
      </c>
      <c r="CA129" s="5">
        <v>436</v>
      </c>
    </row>
    <row r="130" spans="2:79" ht="15">
      <c r="B130" s="4" t="s">
        <v>48</v>
      </c>
      <c r="C130" s="4">
        <v>396</v>
      </c>
      <c r="D130" s="4">
        <v>317</v>
      </c>
      <c r="E130" s="4">
        <v>419</v>
      </c>
      <c r="F130" s="4">
        <v>400</v>
      </c>
      <c r="G130" s="4">
        <v>382</v>
      </c>
      <c r="H130" s="4">
        <v>206</v>
      </c>
      <c r="I130" s="4">
        <v>356</v>
      </c>
      <c r="J130" s="4">
        <v>25</v>
      </c>
      <c r="K130" s="4">
        <v>457</v>
      </c>
      <c r="L130" s="4">
        <v>454</v>
      </c>
      <c r="M130" s="4">
        <v>501</v>
      </c>
      <c r="N130" s="4">
        <v>349</v>
      </c>
      <c r="O130" s="4">
        <v>381</v>
      </c>
      <c r="P130" s="4">
        <v>743</v>
      </c>
      <c r="Q130" s="4">
        <v>332</v>
      </c>
      <c r="R130" s="4">
        <v>399</v>
      </c>
      <c r="S130" s="4">
        <v>233</v>
      </c>
      <c r="T130" s="4">
        <v>510</v>
      </c>
      <c r="U130" s="4">
        <v>510</v>
      </c>
      <c r="V130" s="4">
        <v>939</v>
      </c>
      <c r="W130" s="4">
        <v>6431</v>
      </c>
      <c r="X130" s="4">
        <v>1774</v>
      </c>
      <c r="Y130" s="4">
        <v>5596</v>
      </c>
      <c r="Z130" s="4">
        <v>180</v>
      </c>
      <c r="AA130" s="4">
        <v>7164</v>
      </c>
      <c r="AB130" s="4">
        <v>5914</v>
      </c>
      <c r="AC130" s="4">
        <v>1456</v>
      </c>
      <c r="AD130" s="4">
        <v>6487</v>
      </c>
      <c r="AE130" s="4">
        <v>883</v>
      </c>
      <c r="AF130" s="4">
        <v>667</v>
      </c>
      <c r="AG130" s="4">
        <v>161</v>
      </c>
      <c r="AH130" s="4">
        <v>4055</v>
      </c>
      <c r="AI130" s="4">
        <v>620</v>
      </c>
      <c r="AJ130" s="4">
        <v>1297</v>
      </c>
      <c r="AK130" s="5">
        <v>458</v>
      </c>
      <c r="AL130" s="5">
        <v>78</v>
      </c>
      <c r="AM130" s="5">
        <v>1373</v>
      </c>
      <c r="AN130" s="5">
        <v>2917</v>
      </c>
      <c r="AO130" s="5">
        <v>3002</v>
      </c>
      <c r="AP130" s="5">
        <v>1878</v>
      </c>
      <c r="AQ130" s="5">
        <v>4528</v>
      </c>
      <c r="AR130" s="5">
        <v>927</v>
      </c>
      <c r="AS130" s="5">
        <v>6160</v>
      </c>
      <c r="AT130" s="5">
        <v>1210</v>
      </c>
      <c r="AU130" s="5" t="s">
        <v>1</v>
      </c>
      <c r="AV130" s="5">
        <v>7370</v>
      </c>
      <c r="AW130" s="5" t="s">
        <v>1</v>
      </c>
      <c r="AX130" s="5" t="s">
        <v>1</v>
      </c>
      <c r="AY130" s="5" t="s">
        <v>1</v>
      </c>
      <c r="BB130" s="5">
        <v>6439</v>
      </c>
      <c r="BC130" s="5">
        <v>17</v>
      </c>
      <c r="BD130" s="5">
        <v>112</v>
      </c>
      <c r="BE130" s="5">
        <v>286</v>
      </c>
      <c r="BF130" s="5">
        <v>143</v>
      </c>
      <c r="BG130" s="5">
        <v>7227</v>
      </c>
      <c r="BI130" s="5">
        <v>6706</v>
      </c>
      <c r="BJ130" s="5">
        <v>588</v>
      </c>
      <c r="BL130" s="5">
        <v>6920</v>
      </c>
      <c r="BM130" s="5">
        <v>450</v>
      </c>
      <c r="BN130" s="5">
        <v>6666</v>
      </c>
      <c r="BO130" s="5">
        <v>682</v>
      </c>
      <c r="BP130" s="5">
        <v>7178</v>
      </c>
      <c r="BQ130" s="5">
        <v>189</v>
      </c>
      <c r="BR130" s="5">
        <v>6774</v>
      </c>
      <c r="BS130" s="5">
        <v>596</v>
      </c>
      <c r="BU130" s="5">
        <v>677</v>
      </c>
      <c r="BV130" s="5">
        <v>975</v>
      </c>
      <c r="BW130" s="5">
        <v>189</v>
      </c>
      <c r="BX130" s="5">
        <v>179</v>
      </c>
      <c r="BY130" s="5">
        <v>35</v>
      </c>
      <c r="BZ130" s="5">
        <v>192</v>
      </c>
      <c r="CA130" s="5">
        <v>343</v>
      </c>
    </row>
    <row r="131" spans="2:79" ht="15">
      <c r="B131" s="4" t="s">
        <v>316</v>
      </c>
      <c r="C131" s="4">
        <v>372</v>
      </c>
      <c r="D131" s="4">
        <v>316</v>
      </c>
      <c r="E131" s="4">
        <v>285</v>
      </c>
      <c r="F131" s="4">
        <v>499</v>
      </c>
      <c r="G131" s="4">
        <v>295</v>
      </c>
      <c r="H131" s="4">
        <v>343</v>
      </c>
      <c r="I131" s="4">
        <v>379</v>
      </c>
      <c r="J131" s="4">
        <v>51</v>
      </c>
      <c r="K131" s="4">
        <v>340</v>
      </c>
      <c r="L131" s="4">
        <v>499</v>
      </c>
      <c r="M131" s="4">
        <v>256</v>
      </c>
      <c r="N131" s="4">
        <v>385</v>
      </c>
      <c r="O131" s="4">
        <v>503</v>
      </c>
      <c r="P131" s="4">
        <v>466</v>
      </c>
      <c r="Q131" s="4">
        <v>328</v>
      </c>
      <c r="R131" s="4">
        <v>447</v>
      </c>
      <c r="S131" s="4">
        <v>251</v>
      </c>
      <c r="T131" s="4">
        <v>324</v>
      </c>
      <c r="U131" s="4">
        <v>354</v>
      </c>
      <c r="V131" s="4">
        <v>1000</v>
      </c>
      <c r="W131" s="4">
        <v>5693</v>
      </c>
      <c r="X131" s="4">
        <v>2014</v>
      </c>
      <c r="Y131" s="4">
        <v>4679</v>
      </c>
      <c r="Z131" s="4">
        <v>592</v>
      </c>
      <c r="AA131" s="4">
        <v>6040</v>
      </c>
      <c r="AB131" s="4">
        <v>5682</v>
      </c>
      <c r="AC131" s="4">
        <v>1011</v>
      </c>
      <c r="AD131" s="4">
        <v>6413</v>
      </c>
      <c r="AE131" s="4">
        <v>280</v>
      </c>
      <c r="AF131" s="4">
        <v>583</v>
      </c>
      <c r="AG131" s="4">
        <v>101</v>
      </c>
      <c r="AH131" s="4">
        <v>4101</v>
      </c>
      <c r="AI131" s="4">
        <v>346</v>
      </c>
      <c r="AJ131" s="4">
        <v>1082</v>
      </c>
      <c r="AK131" s="5">
        <v>301</v>
      </c>
      <c r="AL131" s="5">
        <v>57</v>
      </c>
      <c r="AM131" s="5">
        <v>1221</v>
      </c>
      <c r="AN131" s="5">
        <v>2634</v>
      </c>
      <c r="AO131" s="5">
        <v>2781</v>
      </c>
      <c r="AP131" s="5">
        <v>1307</v>
      </c>
      <c r="AQ131" s="5">
        <v>4005</v>
      </c>
      <c r="AR131" s="5">
        <v>1312</v>
      </c>
      <c r="AS131" s="5">
        <v>5739</v>
      </c>
      <c r="AT131" s="5">
        <v>954</v>
      </c>
      <c r="AU131" s="5" t="s">
        <v>1</v>
      </c>
      <c r="AV131" s="5" t="s">
        <v>1</v>
      </c>
      <c r="AW131" s="5">
        <v>6693</v>
      </c>
      <c r="AX131" s="5" t="s">
        <v>1</v>
      </c>
      <c r="AY131" s="5" t="s">
        <v>1</v>
      </c>
      <c r="BB131" s="5">
        <v>5918</v>
      </c>
      <c r="BC131" s="5">
        <v>30</v>
      </c>
      <c r="BD131" s="5">
        <v>144</v>
      </c>
      <c r="BE131" s="5">
        <v>191</v>
      </c>
      <c r="BF131" s="5">
        <v>118</v>
      </c>
      <c r="BG131" s="5">
        <v>6575</v>
      </c>
      <c r="BI131" s="5">
        <v>6154</v>
      </c>
      <c r="BJ131" s="5">
        <v>472</v>
      </c>
      <c r="BL131" s="5">
        <v>6405</v>
      </c>
      <c r="BM131" s="5">
        <v>288</v>
      </c>
      <c r="BN131" s="5">
        <v>6158</v>
      </c>
      <c r="BO131" s="5">
        <v>514</v>
      </c>
      <c r="BP131" s="5">
        <v>6625</v>
      </c>
      <c r="BQ131" s="5">
        <v>67</v>
      </c>
      <c r="BR131" s="5">
        <v>6018</v>
      </c>
      <c r="BS131" s="5">
        <v>675</v>
      </c>
      <c r="BU131" s="5">
        <v>523</v>
      </c>
      <c r="BV131" s="5">
        <v>800</v>
      </c>
      <c r="BW131" s="5">
        <v>141</v>
      </c>
      <c r="BX131" s="5">
        <v>127</v>
      </c>
      <c r="BY131" s="5">
        <v>17</v>
      </c>
      <c r="BZ131" s="5">
        <v>148</v>
      </c>
      <c r="CA131" s="5">
        <v>266</v>
      </c>
    </row>
    <row r="132" spans="2:79" ht="15">
      <c r="B132" s="4" t="s">
        <v>50</v>
      </c>
      <c r="C132" s="4">
        <v>332</v>
      </c>
      <c r="D132" s="4">
        <v>368</v>
      </c>
      <c r="E132" s="4">
        <v>275</v>
      </c>
      <c r="F132" s="4">
        <v>382</v>
      </c>
      <c r="G132" s="4">
        <v>223</v>
      </c>
      <c r="H132" s="4">
        <v>540</v>
      </c>
      <c r="I132" s="4">
        <v>342</v>
      </c>
      <c r="J132" s="4">
        <v>176</v>
      </c>
      <c r="K132" s="4">
        <v>183</v>
      </c>
      <c r="L132" s="4">
        <v>234</v>
      </c>
      <c r="M132" s="4">
        <v>222</v>
      </c>
      <c r="N132" s="4">
        <v>287</v>
      </c>
      <c r="O132" s="4">
        <v>433</v>
      </c>
      <c r="P132" s="4">
        <v>283</v>
      </c>
      <c r="Q132" s="4">
        <v>460</v>
      </c>
      <c r="R132" s="4">
        <v>380</v>
      </c>
      <c r="S132" s="4">
        <v>306</v>
      </c>
      <c r="T132" s="4">
        <v>192</v>
      </c>
      <c r="U132" s="4">
        <v>210</v>
      </c>
      <c r="V132" s="4">
        <v>1296</v>
      </c>
      <c r="W132" s="4">
        <v>4532</v>
      </c>
      <c r="X132" s="4">
        <v>1902</v>
      </c>
      <c r="Y132" s="4">
        <v>3926</v>
      </c>
      <c r="Z132" s="4">
        <v>2440</v>
      </c>
      <c r="AA132" s="4">
        <v>3253</v>
      </c>
      <c r="AB132" s="4">
        <v>5250</v>
      </c>
      <c r="AC132" s="4">
        <v>578</v>
      </c>
      <c r="AD132" s="4">
        <v>5725</v>
      </c>
      <c r="AE132" s="4">
        <v>103</v>
      </c>
      <c r="AF132" s="4">
        <v>469</v>
      </c>
      <c r="AG132" s="4">
        <v>69</v>
      </c>
      <c r="AH132" s="4">
        <v>3833</v>
      </c>
      <c r="AI132" s="4">
        <v>178</v>
      </c>
      <c r="AJ132" s="4">
        <v>926</v>
      </c>
      <c r="AK132" s="5">
        <v>190</v>
      </c>
      <c r="AL132" s="5">
        <v>51</v>
      </c>
      <c r="AM132" s="5">
        <v>1047</v>
      </c>
      <c r="AN132" s="5">
        <v>2351</v>
      </c>
      <c r="AO132" s="5">
        <v>2379</v>
      </c>
      <c r="AP132" s="5">
        <v>912</v>
      </c>
      <c r="AQ132" s="5">
        <v>3187</v>
      </c>
      <c r="AR132" s="5">
        <v>1703</v>
      </c>
      <c r="AS132" s="5">
        <v>4853</v>
      </c>
      <c r="AT132" s="5">
        <v>975</v>
      </c>
      <c r="AU132" s="5" t="s">
        <v>1</v>
      </c>
      <c r="AV132" s="5" t="s">
        <v>1</v>
      </c>
      <c r="AW132" s="5" t="s">
        <v>1</v>
      </c>
      <c r="AX132" s="5">
        <v>5828</v>
      </c>
      <c r="AY132" s="5" t="s">
        <v>1</v>
      </c>
      <c r="BB132" s="5">
        <v>5283</v>
      </c>
      <c r="BC132" s="5">
        <v>32</v>
      </c>
      <c r="BD132" s="5">
        <v>158</v>
      </c>
      <c r="BE132" s="5">
        <v>49</v>
      </c>
      <c r="BF132" s="5">
        <v>74</v>
      </c>
      <c r="BG132" s="5">
        <v>5754</v>
      </c>
      <c r="BI132" s="5">
        <v>5418</v>
      </c>
      <c r="BJ132" s="5">
        <v>359</v>
      </c>
      <c r="BL132" s="5">
        <v>5609</v>
      </c>
      <c r="BM132" s="5">
        <v>219</v>
      </c>
      <c r="BN132" s="5">
        <v>5297</v>
      </c>
      <c r="BO132" s="5">
        <v>508</v>
      </c>
      <c r="BP132" s="5">
        <v>5728</v>
      </c>
      <c r="BQ132" s="5">
        <v>97</v>
      </c>
      <c r="BR132" s="5">
        <v>5135</v>
      </c>
      <c r="BS132" s="5">
        <v>693</v>
      </c>
      <c r="BU132" s="5">
        <v>345</v>
      </c>
      <c r="BV132" s="5">
        <v>628</v>
      </c>
      <c r="BW132" s="5">
        <v>101</v>
      </c>
      <c r="BX132" s="5">
        <v>91</v>
      </c>
      <c r="BY132" s="5">
        <v>23</v>
      </c>
      <c r="BZ132" s="5">
        <v>111</v>
      </c>
      <c r="CA132" s="5">
        <v>177</v>
      </c>
    </row>
    <row r="133" spans="2:79" ht="15">
      <c r="B133" s="4" t="s">
        <v>51</v>
      </c>
      <c r="C133" s="4">
        <v>255</v>
      </c>
      <c r="D133" s="4">
        <v>235</v>
      </c>
      <c r="E133" s="4">
        <v>151</v>
      </c>
      <c r="F133" s="4">
        <v>190</v>
      </c>
      <c r="G133" s="4">
        <v>171</v>
      </c>
      <c r="H133" s="4">
        <v>391</v>
      </c>
      <c r="I133" s="4">
        <v>174</v>
      </c>
      <c r="J133" s="4">
        <v>1071</v>
      </c>
      <c r="K133" s="4">
        <v>114</v>
      </c>
      <c r="L133" s="4">
        <v>179</v>
      </c>
      <c r="M133" s="4">
        <v>260</v>
      </c>
      <c r="N133" s="4">
        <v>158</v>
      </c>
      <c r="O133" s="4">
        <v>160</v>
      </c>
      <c r="P133" s="4">
        <v>133</v>
      </c>
      <c r="Q133" s="4">
        <v>422</v>
      </c>
      <c r="R133" s="4">
        <v>178</v>
      </c>
      <c r="S133" s="4">
        <v>693</v>
      </c>
      <c r="T133" s="4">
        <v>186</v>
      </c>
      <c r="U133" s="4">
        <v>181</v>
      </c>
      <c r="V133" s="4">
        <v>3004</v>
      </c>
      <c r="W133" s="4">
        <v>2298</v>
      </c>
      <c r="X133" s="4">
        <v>2967</v>
      </c>
      <c r="Y133" s="4">
        <v>2335</v>
      </c>
      <c r="Z133" s="4">
        <v>4684</v>
      </c>
      <c r="AA133" s="4">
        <v>460</v>
      </c>
      <c r="AB133" s="4">
        <v>5059</v>
      </c>
      <c r="AC133" s="4">
        <v>243</v>
      </c>
      <c r="AD133" s="4">
        <v>5286</v>
      </c>
      <c r="AE133" s="4">
        <v>16</v>
      </c>
      <c r="AF133" s="4">
        <v>482</v>
      </c>
      <c r="AG133" s="4">
        <v>40</v>
      </c>
      <c r="AH133" s="4">
        <v>3496</v>
      </c>
      <c r="AI133" s="4">
        <v>99</v>
      </c>
      <c r="AJ133" s="4">
        <v>969</v>
      </c>
      <c r="AK133" s="5">
        <v>126</v>
      </c>
      <c r="AL133" s="5">
        <v>34</v>
      </c>
      <c r="AM133" s="5">
        <v>985</v>
      </c>
      <c r="AN133" s="5">
        <v>2203</v>
      </c>
      <c r="AO133" s="5">
        <v>2080</v>
      </c>
      <c r="AP133" s="5">
        <v>382</v>
      </c>
      <c r="AQ133" s="5">
        <v>1983</v>
      </c>
      <c r="AR133" s="5">
        <v>2857</v>
      </c>
      <c r="AS133" s="5">
        <v>4333</v>
      </c>
      <c r="AT133" s="5">
        <v>969</v>
      </c>
      <c r="AU133" s="5" t="s">
        <v>1</v>
      </c>
      <c r="AV133" s="5" t="s">
        <v>1</v>
      </c>
      <c r="AW133" s="5" t="s">
        <v>1</v>
      </c>
      <c r="AX133" s="5" t="s">
        <v>1</v>
      </c>
      <c r="AY133" s="5">
        <v>5302</v>
      </c>
      <c r="BB133" s="5">
        <v>4944</v>
      </c>
      <c r="BC133" s="5">
        <v>54</v>
      </c>
      <c r="BD133" s="5">
        <v>95</v>
      </c>
      <c r="BE133" s="5">
        <v>4</v>
      </c>
      <c r="BF133" s="5">
        <v>45</v>
      </c>
      <c r="BG133" s="5">
        <v>5257</v>
      </c>
      <c r="BI133" s="5">
        <v>5075</v>
      </c>
      <c r="BJ133" s="5">
        <v>199</v>
      </c>
      <c r="BL133" s="5">
        <v>5153</v>
      </c>
      <c r="BM133" s="5">
        <v>149</v>
      </c>
      <c r="BN133" s="5">
        <v>4858</v>
      </c>
      <c r="BO133" s="5">
        <v>411</v>
      </c>
      <c r="BP133" s="5">
        <v>5268</v>
      </c>
      <c r="BQ133" s="5">
        <v>34</v>
      </c>
      <c r="BR133" s="5">
        <v>4765</v>
      </c>
      <c r="BS133" s="5">
        <v>537</v>
      </c>
      <c r="BU133" s="5">
        <v>248</v>
      </c>
      <c r="BV133" s="5">
        <v>585</v>
      </c>
      <c r="BW133" s="5">
        <v>44</v>
      </c>
      <c r="BX133" s="5">
        <v>49</v>
      </c>
      <c r="BY133" s="5">
        <v>14</v>
      </c>
      <c r="BZ133" s="5">
        <v>68</v>
      </c>
      <c r="CA133" s="5">
        <v>154</v>
      </c>
    </row>
    <row r="134" spans="1:2" ht="15">
      <c r="A134" s="4" t="s">
        <v>15</v>
      </c>
      <c r="B134" s="4" t="s">
        <v>56</v>
      </c>
    </row>
    <row r="135" spans="1:2" ht="15">
      <c r="A135" s="4" t="s">
        <v>16</v>
      </c>
      <c r="B135" s="4" t="s">
        <v>56</v>
      </c>
    </row>
    <row r="136" spans="1:79" ht="15">
      <c r="A136" s="4" t="s">
        <v>17</v>
      </c>
      <c r="B136" s="4" t="s">
        <v>283</v>
      </c>
      <c r="C136" s="4">
        <v>1484</v>
      </c>
      <c r="D136" s="4">
        <v>1328</v>
      </c>
      <c r="E136" s="4">
        <v>1499</v>
      </c>
      <c r="F136" s="4">
        <v>1786</v>
      </c>
      <c r="G136" s="4">
        <v>1706</v>
      </c>
      <c r="H136" s="4">
        <v>1535</v>
      </c>
      <c r="I136" s="4">
        <v>1425</v>
      </c>
      <c r="J136" s="4">
        <v>1229</v>
      </c>
      <c r="K136" s="4">
        <v>1429</v>
      </c>
      <c r="L136" s="4">
        <v>1502</v>
      </c>
      <c r="M136" s="4">
        <v>1833</v>
      </c>
      <c r="N136" s="4">
        <v>1441</v>
      </c>
      <c r="O136" s="4">
        <v>1651</v>
      </c>
      <c r="P136" s="4">
        <v>1961</v>
      </c>
      <c r="Q136" s="4">
        <v>1793</v>
      </c>
      <c r="R136" s="4">
        <v>1524</v>
      </c>
      <c r="S136" s="4">
        <v>1483</v>
      </c>
      <c r="T136" s="4">
        <v>1833</v>
      </c>
      <c r="U136" s="4">
        <v>692</v>
      </c>
      <c r="V136" s="4">
        <v>6347</v>
      </c>
      <c r="W136" s="4">
        <v>22787</v>
      </c>
      <c r="X136" s="4">
        <v>8725</v>
      </c>
      <c r="Y136" s="4">
        <v>20409</v>
      </c>
      <c r="Z136" s="4">
        <v>7375</v>
      </c>
      <c r="AA136" s="4">
        <v>21470</v>
      </c>
      <c r="AB136" s="4">
        <v>25071</v>
      </c>
      <c r="AC136" s="4">
        <v>4063</v>
      </c>
      <c r="AD136" s="4">
        <v>27356</v>
      </c>
      <c r="AE136" s="4">
        <v>1778</v>
      </c>
      <c r="AF136" s="4">
        <v>2734</v>
      </c>
      <c r="AG136" s="4">
        <v>500</v>
      </c>
      <c r="AH136" s="4">
        <v>17165</v>
      </c>
      <c r="AI136" s="4">
        <v>1496</v>
      </c>
      <c r="AJ136" s="4">
        <v>5448</v>
      </c>
      <c r="AK136" s="5">
        <v>1485</v>
      </c>
      <c r="AL136" s="5">
        <v>185</v>
      </c>
      <c r="AM136" s="5">
        <v>5239</v>
      </c>
      <c r="AN136" s="5">
        <v>11846</v>
      </c>
      <c r="AO136" s="5">
        <v>11864</v>
      </c>
      <c r="AP136" s="5">
        <v>5534</v>
      </c>
      <c r="AQ136" s="5">
        <v>16213</v>
      </c>
      <c r="AR136" s="5">
        <v>7150</v>
      </c>
      <c r="AS136" s="5">
        <v>24413</v>
      </c>
      <c r="AT136" s="5">
        <v>4721</v>
      </c>
      <c r="AU136" s="5">
        <v>6550</v>
      </c>
      <c r="AV136" s="5">
        <v>6439</v>
      </c>
      <c r="AW136" s="5">
        <v>5918</v>
      </c>
      <c r="AX136" s="5">
        <v>5283</v>
      </c>
      <c r="AY136" s="5">
        <v>4944</v>
      </c>
      <c r="BB136" s="5">
        <v>29134</v>
      </c>
      <c r="BC136" s="5" t="s">
        <v>1</v>
      </c>
      <c r="BD136" s="5" t="s">
        <v>1</v>
      </c>
      <c r="BE136" s="5" t="s">
        <v>1</v>
      </c>
      <c r="BF136" s="5">
        <v>154</v>
      </c>
      <c r="BG136" s="5">
        <v>28980</v>
      </c>
      <c r="BI136" s="5">
        <v>26952</v>
      </c>
      <c r="BJ136" s="5">
        <v>2091</v>
      </c>
      <c r="BL136" s="5">
        <v>27861</v>
      </c>
      <c r="BM136" s="5">
        <v>1273</v>
      </c>
      <c r="BN136" s="5">
        <v>26622</v>
      </c>
      <c r="BO136" s="5">
        <v>2420</v>
      </c>
      <c r="BP136" s="5">
        <v>28537</v>
      </c>
      <c r="BQ136" s="5">
        <v>589</v>
      </c>
      <c r="BR136" s="5">
        <v>26575</v>
      </c>
      <c r="BS136" s="5">
        <v>2559</v>
      </c>
      <c r="BU136" s="5">
        <v>2343</v>
      </c>
      <c r="BV136" s="5">
        <v>3662</v>
      </c>
      <c r="BW136" s="5">
        <v>614</v>
      </c>
      <c r="BX136" s="5">
        <v>569</v>
      </c>
      <c r="BY136" s="5">
        <v>114</v>
      </c>
      <c r="BZ136" s="5">
        <v>714</v>
      </c>
      <c r="CA136" s="5">
        <v>1266</v>
      </c>
    </row>
    <row r="137" spans="2:79" ht="15">
      <c r="B137" s="4" t="s">
        <v>52</v>
      </c>
      <c r="C137" s="4">
        <v>9</v>
      </c>
      <c r="D137" s="4">
        <v>1</v>
      </c>
      <c r="E137" s="4">
        <v>23</v>
      </c>
      <c r="F137" s="4" t="s">
        <v>1</v>
      </c>
      <c r="G137" s="4">
        <v>8</v>
      </c>
      <c r="H137" s="4">
        <v>10</v>
      </c>
      <c r="I137" s="4">
        <v>20</v>
      </c>
      <c r="J137" s="4">
        <v>40</v>
      </c>
      <c r="K137" s="4">
        <v>1</v>
      </c>
      <c r="L137" s="4">
        <v>6</v>
      </c>
      <c r="M137" s="4" t="s">
        <v>1</v>
      </c>
      <c r="N137" s="4">
        <v>2</v>
      </c>
      <c r="O137" s="4">
        <v>3</v>
      </c>
      <c r="P137" s="4">
        <v>9</v>
      </c>
      <c r="Q137" s="4">
        <v>6</v>
      </c>
      <c r="R137" s="4">
        <v>9</v>
      </c>
      <c r="S137" s="4">
        <v>2</v>
      </c>
      <c r="T137" s="4">
        <v>8</v>
      </c>
      <c r="U137" s="4">
        <v>15</v>
      </c>
      <c r="V137" s="4">
        <v>55</v>
      </c>
      <c r="W137" s="4">
        <v>117</v>
      </c>
      <c r="X137" s="4">
        <v>42</v>
      </c>
      <c r="Y137" s="4">
        <v>130</v>
      </c>
      <c r="Z137" s="4">
        <v>70</v>
      </c>
      <c r="AA137" s="4">
        <v>97</v>
      </c>
      <c r="AB137" s="4">
        <v>148</v>
      </c>
      <c r="AC137" s="4">
        <v>24</v>
      </c>
      <c r="AD137" s="4">
        <v>158</v>
      </c>
      <c r="AE137" s="4">
        <v>14</v>
      </c>
      <c r="AF137" s="4">
        <v>18</v>
      </c>
      <c r="AG137" s="4">
        <v>3</v>
      </c>
      <c r="AH137" s="4">
        <v>96</v>
      </c>
      <c r="AI137" s="4">
        <v>17</v>
      </c>
      <c r="AJ137" s="4">
        <v>24</v>
      </c>
      <c r="AK137" s="5">
        <v>15</v>
      </c>
      <c r="AL137" s="5">
        <v>1</v>
      </c>
      <c r="AM137" s="5">
        <v>20</v>
      </c>
      <c r="AN137" s="5">
        <v>71</v>
      </c>
      <c r="AO137" s="5">
        <v>80</v>
      </c>
      <c r="AP137" s="5">
        <v>37</v>
      </c>
      <c r="AQ137" s="5">
        <v>77</v>
      </c>
      <c r="AR137" s="5">
        <v>58</v>
      </c>
      <c r="AS137" s="5">
        <v>151</v>
      </c>
      <c r="AT137" s="5">
        <v>21</v>
      </c>
      <c r="AU137" s="5">
        <v>39</v>
      </c>
      <c r="AV137" s="5">
        <v>17</v>
      </c>
      <c r="AW137" s="5">
        <v>30</v>
      </c>
      <c r="AX137" s="5">
        <v>32</v>
      </c>
      <c r="AY137" s="5">
        <v>54</v>
      </c>
      <c r="BB137" s="5" t="s">
        <v>1</v>
      </c>
      <c r="BC137" s="5">
        <v>172</v>
      </c>
      <c r="BD137" s="5" t="s">
        <v>1</v>
      </c>
      <c r="BE137" s="5" t="s">
        <v>1</v>
      </c>
      <c r="BF137" s="5" t="s">
        <v>1</v>
      </c>
      <c r="BG137" s="5">
        <v>172</v>
      </c>
      <c r="BI137" s="5">
        <v>159</v>
      </c>
      <c r="BJ137" s="5">
        <v>13</v>
      </c>
      <c r="BL137" s="5">
        <v>167</v>
      </c>
      <c r="BM137" s="5">
        <v>5</v>
      </c>
      <c r="BN137" s="5">
        <v>157</v>
      </c>
      <c r="BO137" s="5">
        <v>11</v>
      </c>
      <c r="BP137" s="5">
        <v>172</v>
      </c>
      <c r="BQ137" s="5" t="s">
        <v>1</v>
      </c>
      <c r="BR137" s="5">
        <v>164</v>
      </c>
      <c r="BS137" s="5">
        <v>8</v>
      </c>
      <c r="BU137" s="5">
        <v>18</v>
      </c>
      <c r="BV137" s="5">
        <v>19</v>
      </c>
      <c r="BW137" s="5">
        <v>4</v>
      </c>
      <c r="BX137" s="5">
        <v>3</v>
      </c>
      <c r="BY137" s="5" t="s">
        <v>1</v>
      </c>
      <c r="BZ137" s="5">
        <v>1</v>
      </c>
      <c r="CA137" s="5">
        <v>5</v>
      </c>
    </row>
    <row r="138" spans="2:79" ht="15">
      <c r="B138" s="4" t="s">
        <v>53</v>
      </c>
      <c r="C138" s="4">
        <v>14</v>
      </c>
      <c r="D138" s="4">
        <v>56</v>
      </c>
      <c r="E138" s="4">
        <v>37</v>
      </c>
      <c r="F138" s="4" t="s">
        <v>1</v>
      </c>
      <c r="G138" s="4" t="s">
        <v>1</v>
      </c>
      <c r="H138" s="4" t="s">
        <v>1</v>
      </c>
      <c r="I138" s="4">
        <v>108</v>
      </c>
      <c r="J138" s="4">
        <v>18</v>
      </c>
      <c r="K138" s="4" t="s">
        <v>1</v>
      </c>
      <c r="L138" s="4">
        <v>129</v>
      </c>
      <c r="M138" s="4" t="s">
        <v>1</v>
      </c>
      <c r="N138" s="4">
        <v>1</v>
      </c>
      <c r="O138" s="4" t="s">
        <v>1</v>
      </c>
      <c r="P138" s="4">
        <v>4</v>
      </c>
      <c r="Q138" s="4">
        <v>10</v>
      </c>
      <c r="R138" s="4">
        <v>83</v>
      </c>
      <c r="S138" s="4">
        <v>91</v>
      </c>
      <c r="T138" s="4">
        <v>15</v>
      </c>
      <c r="U138" s="4">
        <v>15</v>
      </c>
      <c r="V138" s="4">
        <v>168</v>
      </c>
      <c r="W138" s="4">
        <v>413</v>
      </c>
      <c r="X138" s="4">
        <v>190</v>
      </c>
      <c r="Y138" s="4">
        <v>391</v>
      </c>
      <c r="Z138" s="4">
        <v>138</v>
      </c>
      <c r="AA138" s="4">
        <v>407</v>
      </c>
      <c r="AB138" s="4">
        <v>509</v>
      </c>
      <c r="AC138" s="4">
        <v>72</v>
      </c>
      <c r="AD138" s="4">
        <v>554</v>
      </c>
      <c r="AE138" s="4">
        <v>27</v>
      </c>
      <c r="AF138" s="4">
        <v>58</v>
      </c>
      <c r="AG138" s="4">
        <v>15</v>
      </c>
      <c r="AH138" s="4">
        <v>314</v>
      </c>
      <c r="AI138" s="4">
        <v>60</v>
      </c>
      <c r="AJ138" s="4">
        <v>106</v>
      </c>
      <c r="AK138" s="5">
        <v>36</v>
      </c>
      <c r="AL138" s="5">
        <v>3</v>
      </c>
      <c r="AM138" s="5">
        <v>91</v>
      </c>
      <c r="AN138" s="5">
        <v>257</v>
      </c>
      <c r="AO138" s="5">
        <v>230</v>
      </c>
      <c r="AP138" s="5">
        <v>172</v>
      </c>
      <c r="AQ138" s="5">
        <v>320</v>
      </c>
      <c r="AR138" s="5">
        <v>79</v>
      </c>
      <c r="AS138" s="5">
        <v>466</v>
      </c>
      <c r="AT138" s="5">
        <v>115</v>
      </c>
      <c r="AU138" s="5">
        <v>72</v>
      </c>
      <c r="AV138" s="5">
        <v>112</v>
      </c>
      <c r="AW138" s="5">
        <v>144</v>
      </c>
      <c r="AX138" s="5">
        <v>158</v>
      </c>
      <c r="AY138" s="5">
        <v>95</v>
      </c>
      <c r="BB138" s="5" t="s">
        <v>1</v>
      </c>
      <c r="BC138" s="5" t="s">
        <v>1</v>
      </c>
      <c r="BD138" s="5">
        <v>581</v>
      </c>
      <c r="BE138" s="5" t="s">
        <v>1</v>
      </c>
      <c r="BF138" s="5">
        <v>6</v>
      </c>
      <c r="BG138" s="5">
        <v>575</v>
      </c>
      <c r="BI138" s="5">
        <v>546</v>
      </c>
      <c r="BJ138" s="5">
        <v>33</v>
      </c>
      <c r="BL138" s="5">
        <v>547</v>
      </c>
      <c r="BM138" s="5">
        <v>34</v>
      </c>
      <c r="BN138" s="5">
        <v>538</v>
      </c>
      <c r="BO138" s="5">
        <v>40</v>
      </c>
      <c r="BP138" s="5">
        <v>564</v>
      </c>
      <c r="BQ138" s="5">
        <v>17</v>
      </c>
      <c r="BR138" s="5">
        <v>504</v>
      </c>
      <c r="BS138" s="5">
        <v>77</v>
      </c>
      <c r="BU138" s="5">
        <v>63</v>
      </c>
      <c r="BV138" s="5">
        <v>87</v>
      </c>
      <c r="BW138" s="5">
        <v>16</v>
      </c>
      <c r="BX138" s="5">
        <v>15</v>
      </c>
      <c r="BY138" s="5">
        <v>5</v>
      </c>
      <c r="BZ138" s="5">
        <v>14</v>
      </c>
      <c r="CA138" s="5">
        <v>21</v>
      </c>
    </row>
    <row r="139" spans="2:79" ht="15">
      <c r="B139" s="4" t="s">
        <v>284</v>
      </c>
      <c r="C139" s="4" t="s">
        <v>1</v>
      </c>
      <c r="D139" s="4" t="s">
        <v>1</v>
      </c>
      <c r="E139" s="4">
        <v>7</v>
      </c>
      <c r="F139" s="4">
        <v>2</v>
      </c>
      <c r="G139" s="4" t="s">
        <v>1</v>
      </c>
      <c r="H139" s="4" t="s">
        <v>1</v>
      </c>
      <c r="I139" s="4">
        <v>103</v>
      </c>
      <c r="J139" s="4" t="s">
        <v>1</v>
      </c>
      <c r="K139" s="4" t="s">
        <v>1</v>
      </c>
      <c r="L139" s="4" t="s">
        <v>1</v>
      </c>
      <c r="M139" s="4">
        <v>2</v>
      </c>
      <c r="N139" s="4" t="s">
        <v>1</v>
      </c>
      <c r="O139" s="4" t="s">
        <v>1</v>
      </c>
      <c r="P139" s="4" t="s">
        <v>1</v>
      </c>
      <c r="Q139" s="4" t="s">
        <v>1</v>
      </c>
      <c r="R139" s="4" t="s">
        <v>1</v>
      </c>
      <c r="S139" s="4" t="s">
        <v>1</v>
      </c>
      <c r="T139" s="4">
        <v>5</v>
      </c>
      <c r="U139" s="4">
        <v>1274</v>
      </c>
      <c r="V139" s="4">
        <v>134</v>
      </c>
      <c r="W139" s="4">
        <v>1259</v>
      </c>
      <c r="X139" s="4">
        <v>485</v>
      </c>
      <c r="Y139" s="4">
        <v>908</v>
      </c>
      <c r="Z139" s="4">
        <v>15</v>
      </c>
      <c r="AA139" s="4">
        <v>1358</v>
      </c>
      <c r="AB139" s="4">
        <v>501</v>
      </c>
      <c r="AC139" s="4">
        <v>892</v>
      </c>
      <c r="AD139" s="4">
        <v>876</v>
      </c>
      <c r="AE139" s="4">
        <v>517</v>
      </c>
      <c r="AF139" s="4">
        <v>123</v>
      </c>
      <c r="AG139" s="4">
        <v>88</v>
      </c>
      <c r="AH139" s="4">
        <v>253</v>
      </c>
      <c r="AI139" s="4">
        <v>529</v>
      </c>
      <c r="AJ139" s="4">
        <v>210</v>
      </c>
      <c r="AK139" s="5">
        <v>212</v>
      </c>
      <c r="AL139" s="5">
        <v>5</v>
      </c>
      <c r="AM139" s="5">
        <v>108</v>
      </c>
      <c r="AN139" s="5">
        <v>265</v>
      </c>
      <c r="AO139" s="5">
        <v>1015</v>
      </c>
      <c r="AP139" s="5">
        <v>887</v>
      </c>
      <c r="AQ139" s="5">
        <v>472</v>
      </c>
      <c r="AR139" s="5">
        <v>34</v>
      </c>
      <c r="AS139" s="5">
        <v>1328</v>
      </c>
      <c r="AT139" s="5">
        <v>65</v>
      </c>
      <c r="AU139" s="5">
        <v>863</v>
      </c>
      <c r="AV139" s="5">
        <v>286</v>
      </c>
      <c r="AW139" s="5">
        <v>191</v>
      </c>
      <c r="AX139" s="5">
        <v>49</v>
      </c>
      <c r="AY139" s="5">
        <v>4</v>
      </c>
      <c r="BB139" s="5" t="s">
        <v>1</v>
      </c>
      <c r="BC139" s="5" t="s">
        <v>1</v>
      </c>
      <c r="BD139" s="5" t="s">
        <v>1</v>
      </c>
      <c r="BE139" s="5">
        <v>1393</v>
      </c>
      <c r="BF139" s="5">
        <v>2</v>
      </c>
      <c r="BG139" s="5">
        <v>1391</v>
      </c>
      <c r="BI139" s="5">
        <v>1336</v>
      </c>
      <c r="BJ139" s="5">
        <v>57</v>
      </c>
      <c r="BL139" s="5">
        <v>1362</v>
      </c>
      <c r="BM139" s="5">
        <v>31</v>
      </c>
      <c r="BN139" s="5">
        <v>1291</v>
      </c>
      <c r="BO139" s="5">
        <v>99</v>
      </c>
      <c r="BP139" s="5">
        <v>1349</v>
      </c>
      <c r="BQ139" s="5">
        <v>44</v>
      </c>
      <c r="BR139" s="5">
        <v>1262</v>
      </c>
      <c r="BS139" s="5">
        <v>131</v>
      </c>
      <c r="BU139" s="5">
        <v>271</v>
      </c>
      <c r="BV139" s="5">
        <v>238</v>
      </c>
      <c r="BW139" s="5">
        <v>69</v>
      </c>
      <c r="BX139" s="5">
        <v>65</v>
      </c>
      <c r="BY139" s="5">
        <v>8</v>
      </c>
      <c r="BZ139" s="5">
        <v>49</v>
      </c>
      <c r="CA139" s="5">
        <v>83</v>
      </c>
    </row>
    <row r="140" spans="1:79" ht="15">
      <c r="A140" s="4" t="s">
        <v>67</v>
      </c>
      <c r="B140" s="4" t="s">
        <v>54</v>
      </c>
      <c r="C140" s="4">
        <v>60</v>
      </c>
      <c r="D140" s="4">
        <v>42</v>
      </c>
      <c r="E140" s="4">
        <v>36</v>
      </c>
      <c r="F140" s="4">
        <v>39</v>
      </c>
      <c r="G140" s="4">
        <v>30</v>
      </c>
      <c r="H140" s="4">
        <v>17</v>
      </c>
      <c r="I140" s="4">
        <v>14</v>
      </c>
      <c r="J140" s="4">
        <v>12</v>
      </c>
      <c r="K140" s="4">
        <v>28</v>
      </c>
      <c r="L140" s="4">
        <v>26</v>
      </c>
      <c r="M140" s="4">
        <v>21</v>
      </c>
      <c r="N140" s="4">
        <v>51</v>
      </c>
      <c r="O140" s="4">
        <v>51</v>
      </c>
      <c r="P140" s="4">
        <v>24</v>
      </c>
      <c r="Q140" s="4">
        <v>27</v>
      </c>
      <c r="R140" s="4">
        <v>31</v>
      </c>
      <c r="S140" s="4">
        <v>20</v>
      </c>
      <c r="T140" s="4">
        <v>15</v>
      </c>
      <c r="U140" s="4">
        <v>7</v>
      </c>
      <c r="V140" s="4">
        <v>60</v>
      </c>
      <c r="W140" s="4">
        <v>491</v>
      </c>
      <c r="X140" s="4">
        <v>423</v>
      </c>
      <c r="Y140" s="4">
        <v>128</v>
      </c>
      <c r="Z140" s="4">
        <v>90</v>
      </c>
      <c r="AA140" s="4">
        <v>451</v>
      </c>
      <c r="AB140" s="4">
        <v>485</v>
      </c>
      <c r="AC140" s="4">
        <v>66</v>
      </c>
      <c r="AD140" s="4">
        <v>384</v>
      </c>
      <c r="AE140" s="4">
        <v>167</v>
      </c>
      <c r="AF140" s="4" t="s">
        <v>1</v>
      </c>
      <c r="AG140" s="4" t="s">
        <v>1</v>
      </c>
      <c r="AH140" s="4">
        <v>434</v>
      </c>
      <c r="AI140" s="4">
        <v>44</v>
      </c>
      <c r="AJ140" s="4" t="s">
        <v>1</v>
      </c>
      <c r="AK140" s="5" t="s">
        <v>1</v>
      </c>
      <c r="AL140" s="5">
        <v>107</v>
      </c>
      <c r="AM140" s="5">
        <v>333</v>
      </c>
      <c r="AN140" s="5">
        <v>100</v>
      </c>
      <c r="AO140" s="5">
        <v>11</v>
      </c>
      <c r="AP140" s="5">
        <v>259</v>
      </c>
      <c r="AQ140" s="5">
        <v>249</v>
      </c>
      <c r="AR140" s="5">
        <v>37</v>
      </c>
      <c r="AS140" s="5">
        <v>257</v>
      </c>
      <c r="AT140" s="5">
        <v>294</v>
      </c>
      <c r="AU140" s="5">
        <v>171</v>
      </c>
      <c r="AV140" s="5">
        <v>143</v>
      </c>
      <c r="AW140" s="5">
        <v>118</v>
      </c>
      <c r="AX140" s="5">
        <v>74</v>
      </c>
      <c r="AY140" s="5">
        <v>45</v>
      </c>
      <c r="BB140" s="5">
        <v>154</v>
      </c>
      <c r="BC140" s="5" t="s">
        <v>1</v>
      </c>
      <c r="BD140" s="5">
        <v>6</v>
      </c>
      <c r="BE140" s="5">
        <v>2</v>
      </c>
      <c r="BF140" s="5">
        <v>551</v>
      </c>
      <c r="BG140" s="5" t="s">
        <v>1</v>
      </c>
      <c r="BI140" s="5">
        <v>205</v>
      </c>
      <c r="BJ140" s="5">
        <v>19</v>
      </c>
      <c r="BL140" s="5">
        <v>257</v>
      </c>
      <c r="BM140" s="5">
        <v>294</v>
      </c>
      <c r="BN140" s="5">
        <v>397</v>
      </c>
      <c r="BO140" s="5">
        <v>139</v>
      </c>
      <c r="BP140" s="5">
        <v>500</v>
      </c>
      <c r="BQ140" s="5">
        <v>41</v>
      </c>
      <c r="BR140" s="5">
        <v>378</v>
      </c>
      <c r="BS140" s="5">
        <v>173</v>
      </c>
      <c r="BU140" s="5">
        <v>18</v>
      </c>
      <c r="BV140" s="5">
        <v>16</v>
      </c>
      <c r="BW140" s="5" t="s">
        <v>1</v>
      </c>
      <c r="BX140" s="5" t="s">
        <v>1</v>
      </c>
      <c r="BY140" s="5" t="s">
        <v>1</v>
      </c>
      <c r="BZ140" s="5" t="s">
        <v>1</v>
      </c>
      <c r="CA140" s="5" t="s">
        <v>1</v>
      </c>
    </row>
    <row r="141" spans="2:79" ht="15">
      <c r="B141" s="4" t="s">
        <v>55</v>
      </c>
      <c r="C141" s="4">
        <v>1586</v>
      </c>
      <c r="D141" s="4">
        <v>1494</v>
      </c>
      <c r="E141" s="4">
        <v>1657</v>
      </c>
      <c r="F141" s="4">
        <v>1848</v>
      </c>
      <c r="G141" s="4">
        <v>1808</v>
      </c>
      <c r="H141" s="4">
        <v>1593</v>
      </c>
      <c r="I141" s="4">
        <v>1738</v>
      </c>
      <c r="J141" s="4">
        <v>1313</v>
      </c>
      <c r="K141" s="4">
        <v>1528</v>
      </c>
      <c r="L141" s="4">
        <v>1685</v>
      </c>
      <c r="M141" s="4">
        <v>1865</v>
      </c>
      <c r="N141" s="4">
        <v>1502</v>
      </c>
      <c r="O141" s="4">
        <v>1702</v>
      </c>
      <c r="P141" s="4">
        <v>2020</v>
      </c>
      <c r="Q141" s="4">
        <v>1875</v>
      </c>
      <c r="R141" s="4">
        <v>1681</v>
      </c>
      <c r="S141" s="4">
        <v>1627</v>
      </c>
      <c r="T141" s="4">
        <v>2026</v>
      </c>
      <c r="U141" s="4">
        <v>2364</v>
      </c>
      <c r="V141" s="4">
        <v>6972</v>
      </c>
      <c r="W141" s="4">
        <v>25940</v>
      </c>
      <c r="X141" s="4">
        <v>9974</v>
      </c>
      <c r="Y141" s="4">
        <v>22938</v>
      </c>
      <c r="Z141" s="4">
        <v>7876</v>
      </c>
      <c r="AA141" s="4">
        <v>24666</v>
      </c>
      <c r="AB141" s="4">
        <v>27387</v>
      </c>
      <c r="AC141" s="4">
        <v>5525</v>
      </c>
      <c r="AD141" s="4">
        <v>29852</v>
      </c>
      <c r="AE141" s="4">
        <v>3060</v>
      </c>
      <c r="AF141" s="4">
        <v>2933</v>
      </c>
      <c r="AG141" s="4">
        <v>606</v>
      </c>
      <c r="AH141" s="4">
        <v>18759</v>
      </c>
      <c r="AI141" s="4">
        <v>2311</v>
      </c>
      <c r="AJ141" s="4">
        <v>5793</v>
      </c>
      <c r="AK141" s="5">
        <v>1748</v>
      </c>
      <c r="AL141" s="5">
        <v>212</v>
      </c>
      <c r="AM141" s="5">
        <v>5775</v>
      </c>
      <c r="AN141" s="5">
        <v>13065</v>
      </c>
      <c r="AO141" s="5">
        <v>13860</v>
      </c>
      <c r="AP141" s="5">
        <v>7142</v>
      </c>
      <c r="AQ141" s="5">
        <v>17945</v>
      </c>
      <c r="AR141" s="5">
        <v>7558</v>
      </c>
      <c r="AS141" s="5">
        <v>27725</v>
      </c>
      <c r="AT141" s="5">
        <v>5187</v>
      </c>
      <c r="AU141" s="5">
        <v>8099</v>
      </c>
      <c r="AV141" s="5">
        <v>7227</v>
      </c>
      <c r="AW141" s="5">
        <v>6575</v>
      </c>
      <c r="AX141" s="5">
        <v>5754</v>
      </c>
      <c r="AY141" s="5">
        <v>5257</v>
      </c>
      <c r="BB141" s="5">
        <v>28980</v>
      </c>
      <c r="BC141" s="5">
        <v>172</v>
      </c>
      <c r="BD141" s="5">
        <v>575</v>
      </c>
      <c r="BE141" s="5">
        <v>1391</v>
      </c>
      <c r="BF141" s="5" t="s">
        <v>1</v>
      </c>
      <c r="BG141" s="5">
        <v>32912</v>
      </c>
      <c r="BI141" s="5">
        <v>30557</v>
      </c>
      <c r="BJ141" s="5">
        <v>2340</v>
      </c>
      <c r="BL141" s="5">
        <v>31517</v>
      </c>
      <c r="BM141" s="5">
        <v>1395</v>
      </c>
      <c r="BN141" s="5">
        <v>29998</v>
      </c>
      <c r="BO141" s="5">
        <v>2801</v>
      </c>
      <c r="BP141" s="5">
        <v>32228</v>
      </c>
      <c r="BQ141" s="5">
        <v>684</v>
      </c>
      <c r="BR141" s="5">
        <v>29943</v>
      </c>
      <c r="BS141" s="5">
        <v>2969</v>
      </c>
      <c r="BU141" s="5">
        <v>2825</v>
      </c>
      <c r="BV141" s="5">
        <v>4171</v>
      </c>
      <c r="BW141" s="5">
        <v>703</v>
      </c>
      <c r="BX141" s="5">
        <v>652</v>
      </c>
      <c r="BY141" s="5">
        <v>127</v>
      </c>
      <c r="BZ141" s="5">
        <v>778</v>
      </c>
      <c r="CA141" s="5">
        <v>1376</v>
      </c>
    </row>
    <row r="142" spans="1:2" ht="15">
      <c r="A142" s="4" t="s">
        <v>19</v>
      </c>
      <c r="B142" s="4" t="s">
        <v>56</v>
      </c>
    </row>
    <row r="143" spans="1:79" ht="15">
      <c r="A143" s="4" t="s">
        <v>68</v>
      </c>
      <c r="B143" s="4" t="s">
        <v>54</v>
      </c>
      <c r="C143" s="4">
        <v>1405</v>
      </c>
      <c r="D143" s="4">
        <v>1377</v>
      </c>
      <c r="E143" s="4">
        <v>1555</v>
      </c>
      <c r="F143" s="4">
        <v>1626</v>
      </c>
      <c r="G143" s="4">
        <v>1394</v>
      </c>
      <c r="H143" s="4">
        <v>1531</v>
      </c>
      <c r="I143" s="4">
        <v>1568</v>
      </c>
      <c r="J143" s="4">
        <v>1265</v>
      </c>
      <c r="K143" s="4">
        <v>1425</v>
      </c>
      <c r="L143" s="4">
        <v>1562</v>
      </c>
      <c r="M143" s="4">
        <v>1773</v>
      </c>
      <c r="N143" s="4">
        <v>1473</v>
      </c>
      <c r="O143" s="4">
        <v>1667</v>
      </c>
      <c r="P143" s="4">
        <v>1878</v>
      </c>
      <c r="Q143" s="4">
        <v>1795</v>
      </c>
      <c r="R143" s="4">
        <v>1668</v>
      </c>
      <c r="S143" s="4">
        <v>1584</v>
      </c>
      <c r="T143" s="4">
        <v>1938</v>
      </c>
      <c r="U143" s="4">
        <v>2278</v>
      </c>
      <c r="V143" s="4">
        <v>6522</v>
      </c>
      <c r="W143" s="4">
        <v>24240</v>
      </c>
      <c r="X143" s="4">
        <v>9539</v>
      </c>
      <c r="Y143" s="4">
        <v>21223</v>
      </c>
      <c r="Z143" s="4">
        <v>7521</v>
      </c>
      <c r="AA143" s="4">
        <v>22891</v>
      </c>
      <c r="AB143" s="4">
        <v>25605</v>
      </c>
      <c r="AC143" s="4">
        <v>5157</v>
      </c>
      <c r="AD143" s="4">
        <v>27949</v>
      </c>
      <c r="AE143" s="4">
        <v>2813</v>
      </c>
      <c r="AF143" s="4">
        <v>2783</v>
      </c>
      <c r="AG143" s="4">
        <v>573</v>
      </c>
      <c r="AH143" s="4">
        <v>17496</v>
      </c>
      <c r="AI143" s="4">
        <v>2174</v>
      </c>
      <c r="AJ143" s="4">
        <v>5448</v>
      </c>
      <c r="AK143" s="5">
        <v>1607</v>
      </c>
      <c r="AL143" s="5">
        <v>224</v>
      </c>
      <c r="AM143" s="5">
        <v>5561</v>
      </c>
      <c r="AN143" s="5">
        <v>12294</v>
      </c>
      <c r="AO143" s="5">
        <v>12683</v>
      </c>
      <c r="AP143" s="5">
        <v>6641</v>
      </c>
      <c r="AQ143" s="5">
        <v>16671</v>
      </c>
      <c r="AR143" s="5">
        <v>7196</v>
      </c>
      <c r="AS143" s="5">
        <v>25844</v>
      </c>
      <c r="AT143" s="5">
        <v>4918</v>
      </c>
      <c r="AU143" s="5">
        <v>7409</v>
      </c>
      <c r="AV143" s="5">
        <v>6706</v>
      </c>
      <c r="AW143" s="5">
        <v>6154</v>
      </c>
      <c r="AX143" s="5">
        <v>5418</v>
      </c>
      <c r="AY143" s="5">
        <v>5075</v>
      </c>
      <c r="BB143" s="5">
        <v>26952</v>
      </c>
      <c r="BC143" s="5">
        <v>159</v>
      </c>
      <c r="BD143" s="5">
        <v>546</v>
      </c>
      <c r="BE143" s="5">
        <v>1336</v>
      </c>
      <c r="BF143" s="5">
        <v>205</v>
      </c>
      <c r="BG143" s="5">
        <v>30557</v>
      </c>
      <c r="BI143" s="5">
        <v>30762</v>
      </c>
      <c r="BJ143" s="5" t="s">
        <v>1</v>
      </c>
      <c r="BL143" s="5">
        <v>29385</v>
      </c>
      <c r="BM143" s="5">
        <v>1377</v>
      </c>
      <c r="BN143" s="5">
        <v>28041</v>
      </c>
      <c r="BO143" s="5">
        <v>2621</v>
      </c>
      <c r="BP143" s="5">
        <v>30113</v>
      </c>
      <c r="BQ143" s="5">
        <v>649</v>
      </c>
      <c r="BR143" s="5">
        <v>27962</v>
      </c>
      <c r="BS143" s="5">
        <v>2800</v>
      </c>
      <c r="BU143" s="5">
        <v>2677</v>
      </c>
      <c r="BV143" s="5">
        <v>3908</v>
      </c>
      <c r="BW143" s="5">
        <v>671</v>
      </c>
      <c r="BX143" s="5">
        <v>624</v>
      </c>
      <c r="BY143" s="5">
        <v>121</v>
      </c>
      <c r="BZ143" s="5">
        <v>705</v>
      </c>
      <c r="CA143" s="5">
        <v>1256</v>
      </c>
    </row>
    <row r="144" spans="2:79" ht="15">
      <c r="B144" s="4" t="s">
        <v>55</v>
      </c>
      <c r="C144" s="4">
        <v>194</v>
      </c>
      <c r="D144" s="4">
        <v>132</v>
      </c>
      <c r="E144" s="4">
        <v>119</v>
      </c>
      <c r="F144" s="4">
        <v>242</v>
      </c>
      <c r="G144" s="4">
        <v>426</v>
      </c>
      <c r="H144" s="4">
        <v>67</v>
      </c>
      <c r="I144" s="4">
        <v>171</v>
      </c>
      <c r="J144" s="4">
        <v>49</v>
      </c>
      <c r="K144" s="4">
        <v>114</v>
      </c>
      <c r="L144" s="4">
        <v>132</v>
      </c>
      <c r="M144" s="4">
        <v>99</v>
      </c>
      <c r="N144" s="4">
        <v>50</v>
      </c>
      <c r="O144" s="4">
        <v>64</v>
      </c>
      <c r="P144" s="4">
        <v>154</v>
      </c>
      <c r="Q144" s="4">
        <v>89</v>
      </c>
      <c r="R144" s="4">
        <v>27</v>
      </c>
      <c r="S144" s="4">
        <v>45</v>
      </c>
      <c r="T144" s="4">
        <v>93</v>
      </c>
      <c r="U144" s="4">
        <v>92</v>
      </c>
      <c r="V144" s="4">
        <v>457</v>
      </c>
      <c r="W144" s="4">
        <v>1902</v>
      </c>
      <c r="X144" s="4">
        <v>587</v>
      </c>
      <c r="Y144" s="4">
        <v>1772</v>
      </c>
      <c r="Z144" s="4">
        <v>388</v>
      </c>
      <c r="AA144" s="4">
        <v>1947</v>
      </c>
      <c r="AB144" s="4">
        <v>1963</v>
      </c>
      <c r="AC144" s="4">
        <v>396</v>
      </c>
      <c r="AD144" s="4">
        <v>2060</v>
      </c>
      <c r="AE144" s="4">
        <v>299</v>
      </c>
      <c r="AF144" s="4">
        <v>146</v>
      </c>
      <c r="AG144" s="4">
        <v>33</v>
      </c>
      <c r="AH144" s="4">
        <v>1438</v>
      </c>
      <c r="AI144" s="4">
        <v>151</v>
      </c>
      <c r="AJ144" s="4">
        <v>340</v>
      </c>
      <c r="AK144" s="5">
        <v>140</v>
      </c>
      <c r="AL144" s="5">
        <v>12</v>
      </c>
      <c r="AM144" s="5">
        <v>351</v>
      </c>
      <c r="AN144" s="5">
        <v>812</v>
      </c>
      <c r="AO144" s="5">
        <v>1184</v>
      </c>
      <c r="AP144" s="5">
        <v>572</v>
      </c>
      <c r="AQ144" s="5">
        <v>1396</v>
      </c>
      <c r="AR144" s="5">
        <v>374</v>
      </c>
      <c r="AS144" s="5">
        <v>1992</v>
      </c>
      <c r="AT144" s="5">
        <v>367</v>
      </c>
      <c r="AU144" s="5">
        <v>741</v>
      </c>
      <c r="AV144" s="5">
        <v>588</v>
      </c>
      <c r="AW144" s="5">
        <v>472</v>
      </c>
      <c r="AX144" s="5">
        <v>359</v>
      </c>
      <c r="AY144" s="5">
        <v>199</v>
      </c>
      <c r="BB144" s="5">
        <v>2091</v>
      </c>
      <c r="BC144" s="5">
        <v>13</v>
      </c>
      <c r="BD144" s="5">
        <v>33</v>
      </c>
      <c r="BE144" s="5">
        <v>57</v>
      </c>
      <c r="BF144" s="5">
        <v>19</v>
      </c>
      <c r="BG144" s="5">
        <v>2340</v>
      </c>
      <c r="BI144" s="5" t="s">
        <v>1</v>
      </c>
      <c r="BJ144" s="5">
        <v>2359</v>
      </c>
      <c r="BL144" s="5">
        <v>2252</v>
      </c>
      <c r="BM144" s="5">
        <v>107</v>
      </c>
      <c r="BN144" s="5">
        <v>2122</v>
      </c>
      <c r="BO144" s="5">
        <v>222</v>
      </c>
      <c r="BP144" s="5">
        <v>2309</v>
      </c>
      <c r="BQ144" s="5">
        <v>50</v>
      </c>
      <c r="BR144" s="5">
        <v>2163</v>
      </c>
      <c r="BS144" s="5">
        <v>196</v>
      </c>
      <c r="BU144" s="5">
        <v>155</v>
      </c>
      <c r="BV144" s="5">
        <v>267</v>
      </c>
      <c r="BW144" s="5">
        <v>30</v>
      </c>
      <c r="BX144" s="5">
        <v>28</v>
      </c>
      <c r="BY144" s="5">
        <v>6</v>
      </c>
      <c r="BZ144" s="5">
        <v>73</v>
      </c>
      <c r="CA144" s="5">
        <v>119</v>
      </c>
    </row>
    <row r="145" spans="1:2" ht="15">
      <c r="A145" s="4" t="s">
        <v>69</v>
      </c>
      <c r="B145" s="4" t="s">
        <v>56</v>
      </c>
    </row>
    <row r="146" spans="1:79" ht="15">
      <c r="A146" s="4" t="s">
        <v>22</v>
      </c>
      <c r="B146" s="4" t="s">
        <v>54</v>
      </c>
      <c r="C146" s="4">
        <v>1559</v>
      </c>
      <c r="D146" s="4">
        <v>1439</v>
      </c>
      <c r="E146" s="4">
        <v>1589</v>
      </c>
      <c r="F146" s="4">
        <v>1742</v>
      </c>
      <c r="G146" s="4">
        <v>1774</v>
      </c>
      <c r="H146" s="4">
        <v>1545</v>
      </c>
      <c r="I146" s="4">
        <v>1672</v>
      </c>
      <c r="J146" s="4">
        <v>1274</v>
      </c>
      <c r="K146" s="4">
        <v>1410</v>
      </c>
      <c r="L146" s="4">
        <v>1594</v>
      </c>
      <c r="M146" s="4">
        <v>1787</v>
      </c>
      <c r="N146" s="4">
        <v>1468</v>
      </c>
      <c r="O146" s="4">
        <v>1654</v>
      </c>
      <c r="P146" s="4">
        <v>1961</v>
      </c>
      <c r="Q146" s="4">
        <v>1860</v>
      </c>
      <c r="R146" s="4">
        <v>1620</v>
      </c>
      <c r="S146" s="4">
        <v>1518</v>
      </c>
      <c r="T146" s="4">
        <v>1979</v>
      </c>
      <c r="U146" s="4">
        <v>2329</v>
      </c>
      <c r="V146" s="4">
        <v>6756</v>
      </c>
      <c r="W146" s="4">
        <v>25018</v>
      </c>
      <c r="X146" s="4">
        <v>9328</v>
      </c>
      <c r="Y146" s="4">
        <v>22446</v>
      </c>
      <c r="Z146" s="4">
        <v>7720</v>
      </c>
      <c r="AA146" s="4">
        <v>23702</v>
      </c>
      <c r="AB146" s="4">
        <v>26411</v>
      </c>
      <c r="AC146" s="4">
        <v>5363</v>
      </c>
      <c r="AD146" s="4">
        <v>28874</v>
      </c>
      <c r="AE146" s="4">
        <v>2900</v>
      </c>
      <c r="AF146" s="4">
        <v>2836</v>
      </c>
      <c r="AG146" s="4">
        <v>589</v>
      </c>
      <c r="AH146" s="4">
        <v>18073</v>
      </c>
      <c r="AI146" s="4">
        <v>2211</v>
      </c>
      <c r="AJ146" s="4">
        <v>5640</v>
      </c>
      <c r="AK146" s="5">
        <v>1692</v>
      </c>
      <c r="AL146" s="5">
        <v>7</v>
      </c>
      <c r="AM146" s="5">
        <v>5261</v>
      </c>
      <c r="AN146" s="5">
        <v>12722</v>
      </c>
      <c r="AO146" s="5">
        <v>13784</v>
      </c>
      <c r="AP146" s="5">
        <v>6702</v>
      </c>
      <c r="AQ146" s="5">
        <v>17363</v>
      </c>
      <c r="AR146" s="5">
        <v>7450</v>
      </c>
      <c r="AS146" s="5">
        <v>27789</v>
      </c>
      <c r="AT146" s="5">
        <v>3985</v>
      </c>
      <c r="AU146" s="5">
        <v>7687</v>
      </c>
      <c r="AV146" s="5">
        <v>6920</v>
      </c>
      <c r="AW146" s="5">
        <v>6405</v>
      </c>
      <c r="AX146" s="5">
        <v>5609</v>
      </c>
      <c r="AY146" s="5">
        <v>5153</v>
      </c>
      <c r="BB146" s="5">
        <v>27861</v>
      </c>
      <c r="BC146" s="5">
        <v>167</v>
      </c>
      <c r="BD146" s="5">
        <v>547</v>
      </c>
      <c r="BE146" s="5">
        <v>1362</v>
      </c>
      <c r="BF146" s="5">
        <v>257</v>
      </c>
      <c r="BG146" s="5">
        <v>31517</v>
      </c>
      <c r="BI146" s="5">
        <v>29385</v>
      </c>
      <c r="BJ146" s="5">
        <v>2252</v>
      </c>
      <c r="BL146" s="5">
        <v>31774</v>
      </c>
      <c r="BM146" s="5" t="s">
        <v>1</v>
      </c>
      <c r="BN146" s="5">
        <v>29422</v>
      </c>
      <c r="BO146" s="5">
        <v>2246</v>
      </c>
      <c r="BP146" s="5">
        <v>31569</v>
      </c>
      <c r="BQ146" s="5">
        <v>195</v>
      </c>
      <c r="BR146" s="5">
        <v>28719</v>
      </c>
      <c r="BS146" s="5">
        <v>3055</v>
      </c>
      <c r="BU146" s="5">
        <v>2755</v>
      </c>
      <c r="BV146" s="5">
        <v>4065</v>
      </c>
      <c r="BW146" s="5">
        <v>682</v>
      </c>
      <c r="BX146" s="5">
        <v>638</v>
      </c>
      <c r="BY146" s="5">
        <v>123</v>
      </c>
      <c r="BZ146" s="5">
        <v>753</v>
      </c>
      <c r="CA146" s="5">
        <v>1333</v>
      </c>
    </row>
    <row r="147" spans="2:79" ht="15">
      <c r="B147" s="4" t="s">
        <v>55</v>
      </c>
      <c r="C147" s="4">
        <v>87</v>
      </c>
      <c r="D147" s="4">
        <v>97</v>
      </c>
      <c r="E147" s="4">
        <v>104</v>
      </c>
      <c r="F147" s="4">
        <v>145</v>
      </c>
      <c r="G147" s="4">
        <v>64</v>
      </c>
      <c r="H147" s="4">
        <v>65</v>
      </c>
      <c r="I147" s="4">
        <v>80</v>
      </c>
      <c r="J147" s="4">
        <v>51</v>
      </c>
      <c r="K147" s="4">
        <v>146</v>
      </c>
      <c r="L147" s="4">
        <v>117</v>
      </c>
      <c r="M147" s="4">
        <v>99</v>
      </c>
      <c r="N147" s="4">
        <v>85</v>
      </c>
      <c r="O147" s="4">
        <v>99</v>
      </c>
      <c r="P147" s="4">
        <v>83</v>
      </c>
      <c r="Q147" s="4">
        <v>42</v>
      </c>
      <c r="R147" s="4">
        <v>92</v>
      </c>
      <c r="S147" s="4">
        <v>129</v>
      </c>
      <c r="T147" s="4">
        <v>62</v>
      </c>
      <c r="U147" s="4">
        <v>42</v>
      </c>
      <c r="V147" s="4">
        <v>276</v>
      </c>
      <c r="W147" s="4">
        <v>1413</v>
      </c>
      <c r="X147" s="4">
        <v>1069</v>
      </c>
      <c r="Y147" s="4">
        <v>620</v>
      </c>
      <c r="Z147" s="4">
        <v>246</v>
      </c>
      <c r="AA147" s="4">
        <v>1415</v>
      </c>
      <c r="AB147" s="4">
        <v>1461</v>
      </c>
      <c r="AC147" s="4">
        <v>228</v>
      </c>
      <c r="AD147" s="4">
        <v>1362</v>
      </c>
      <c r="AE147" s="4">
        <v>327</v>
      </c>
      <c r="AF147" s="4">
        <v>97</v>
      </c>
      <c r="AG147" s="4">
        <v>17</v>
      </c>
      <c r="AH147" s="4">
        <v>1120</v>
      </c>
      <c r="AI147" s="4">
        <v>144</v>
      </c>
      <c r="AJ147" s="4">
        <v>153</v>
      </c>
      <c r="AK147" s="5">
        <v>56</v>
      </c>
      <c r="AL147" s="5">
        <v>312</v>
      </c>
      <c r="AM147" s="5">
        <v>847</v>
      </c>
      <c r="AN147" s="5">
        <v>443</v>
      </c>
      <c r="AO147" s="5">
        <v>87</v>
      </c>
      <c r="AP147" s="5">
        <v>699</v>
      </c>
      <c r="AQ147" s="5">
        <v>831</v>
      </c>
      <c r="AR147" s="5">
        <v>145</v>
      </c>
      <c r="AS147" s="5">
        <v>193</v>
      </c>
      <c r="AT147" s="5">
        <v>1496</v>
      </c>
      <c r="AU147" s="5">
        <v>583</v>
      </c>
      <c r="AV147" s="5">
        <v>450</v>
      </c>
      <c r="AW147" s="5">
        <v>288</v>
      </c>
      <c r="AX147" s="5">
        <v>219</v>
      </c>
      <c r="AY147" s="5">
        <v>149</v>
      </c>
      <c r="BB147" s="5">
        <v>1273</v>
      </c>
      <c r="BC147" s="5">
        <v>5</v>
      </c>
      <c r="BD147" s="5">
        <v>34</v>
      </c>
      <c r="BE147" s="5">
        <v>31</v>
      </c>
      <c r="BF147" s="5">
        <v>294</v>
      </c>
      <c r="BG147" s="5">
        <v>1395</v>
      </c>
      <c r="BI147" s="5">
        <v>1377</v>
      </c>
      <c r="BJ147" s="5">
        <v>107</v>
      </c>
      <c r="BL147" s="5" t="s">
        <v>1</v>
      </c>
      <c r="BM147" s="5">
        <v>1689</v>
      </c>
      <c r="BN147" s="5">
        <v>973</v>
      </c>
      <c r="BO147" s="5">
        <v>694</v>
      </c>
      <c r="BP147" s="5">
        <v>1159</v>
      </c>
      <c r="BQ147" s="5">
        <v>530</v>
      </c>
      <c r="BR147" s="5">
        <v>1602</v>
      </c>
      <c r="BS147" s="5">
        <v>87</v>
      </c>
      <c r="BU147" s="5">
        <v>88</v>
      </c>
      <c r="BV147" s="5">
        <v>122</v>
      </c>
      <c r="BW147" s="5">
        <v>21</v>
      </c>
      <c r="BX147" s="5">
        <v>14</v>
      </c>
      <c r="BY147" s="5">
        <v>4</v>
      </c>
      <c r="BZ147" s="5">
        <v>25</v>
      </c>
      <c r="CA147" s="5">
        <v>43</v>
      </c>
    </row>
    <row r="148" spans="1:79" ht="15">
      <c r="A148" s="4" t="s">
        <v>23</v>
      </c>
      <c r="B148" s="4" t="s">
        <v>54</v>
      </c>
      <c r="C148" s="4">
        <v>1421</v>
      </c>
      <c r="D148" s="4">
        <v>1362</v>
      </c>
      <c r="E148" s="4">
        <v>1498</v>
      </c>
      <c r="F148" s="4">
        <v>1641</v>
      </c>
      <c r="G148" s="4">
        <v>1603</v>
      </c>
      <c r="H148" s="4">
        <v>1419</v>
      </c>
      <c r="I148" s="4">
        <v>1554</v>
      </c>
      <c r="J148" s="4">
        <v>1127</v>
      </c>
      <c r="K148" s="4">
        <v>1413</v>
      </c>
      <c r="L148" s="4">
        <v>1498</v>
      </c>
      <c r="M148" s="4">
        <v>1600</v>
      </c>
      <c r="N148" s="4">
        <v>1400</v>
      </c>
      <c r="O148" s="4">
        <v>1539</v>
      </c>
      <c r="P148" s="4">
        <v>1693</v>
      </c>
      <c r="Q148" s="4">
        <v>1582</v>
      </c>
      <c r="R148" s="4">
        <v>1477</v>
      </c>
      <c r="S148" s="4">
        <v>1446</v>
      </c>
      <c r="T148" s="4">
        <v>1756</v>
      </c>
      <c r="U148" s="4">
        <v>2011</v>
      </c>
      <c r="V148" s="4">
        <v>5922</v>
      </c>
      <c r="W148" s="4">
        <v>23118</v>
      </c>
      <c r="X148" s="4">
        <v>8833</v>
      </c>
      <c r="Y148" s="4">
        <v>20207</v>
      </c>
      <c r="Z148" s="4">
        <v>6866</v>
      </c>
      <c r="AA148" s="4">
        <v>21856</v>
      </c>
      <c r="AB148" s="4">
        <v>24169</v>
      </c>
      <c r="AC148" s="4">
        <v>4871</v>
      </c>
      <c r="AD148" s="4">
        <v>26245</v>
      </c>
      <c r="AE148" s="4">
        <v>2795</v>
      </c>
      <c r="AF148" s="4">
        <v>2689</v>
      </c>
      <c r="AG148" s="4">
        <v>556</v>
      </c>
      <c r="AH148" s="4">
        <v>16324</v>
      </c>
      <c r="AI148" s="4">
        <v>1976</v>
      </c>
      <c r="AJ148" s="4">
        <v>5314</v>
      </c>
      <c r="AK148" s="5">
        <v>1578</v>
      </c>
      <c r="AL148" s="5">
        <v>195</v>
      </c>
      <c r="AM148" s="5">
        <v>5179</v>
      </c>
      <c r="AN148" s="5">
        <v>11746</v>
      </c>
      <c r="AO148" s="5">
        <v>11920</v>
      </c>
      <c r="AP148" s="5">
        <v>5968</v>
      </c>
      <c r="AQ148" s="5">
        <v>15891</v>
      </c>
      <c r="AR148" s="5">
        <v>6958</v>
      </c>
      <c r="AS148" s="5">
        <v>25806</v>
      </c>
      <c r="AT148" s="5">
        <v>3234</v>
      </c>
      <c r="AU148" s="5">
        <v>7096</v>
      </c>
      <c r="AV148" s="5">
        <v>6428</v>
      </c>
      <c r="AW148" s="5">
        <v>5919</v>
      </c>
      <c r="AX148" s="5">
        <v>5032</v>
      </c>
      <c r="AY148" s="5">
        <v>4565</v>
      </c>
      <c r="BB148" s="5">
        <v>25521</v>
      </c>
      <c r="BC148" s="5">
        <v>149</v>
      </c>
      <c r="BD148" s="5">
        <v>501</v>
      </c>
      <c r="BE148" s="5">
        <v>1178</v>
      </c>
      <c r="BF148" s="5">
        <v>385</v>
      </c>
      <c r="BG148" s="5">
        <v>28655</v>
      </c>
      <c r="BI148" s="5">
        <v>26815</v>
      </c>
      <c r="BJ148" s="5">
        <v>2003</v>
      </c>
      <c r="BL148" s="5">
        <v>28104</v>
      </c>
      <c r="BM148" s="5">
        <v>936</v>
      </c>
      <c r="BN148" s="5">
        <v>28969</v>
      </c>
      <c r="BO148" s="5" t="s">
        <v>1</v>
      </c>
      <c r="BP148" s="5">
        <v>28588</v>
      </c>
      <c r="BQ148" s="5">
        <v>443</v>
      </c>
      <c r="BR148" s="5">
        <v>26476</v>
      </c>
      <c r="BS148" s="5">
        <v>2564</v>
      </c>
      <c r="BU148" s="5">
        <v>2536</v>
      </c>
      <c r="BV148" s="5">
        <v>3788</v>
      </c>
      <c r="BW148" s="5">
        <v>636</v>
      </c>
      <c r="BX148" s="5">
        <v>588</v>
      </c>
      <c r="BY148" s="5">
        <v>116</v>
      </c>
      <c r="BZ148" s="5">
        <v>716</v>
      </c>
      <c r="CA148" s="5">
        <v>1270</v>
      </c>
    </row>
    <row r="149" spans="2:79" ht="15">
      <c r="B149" s="4" t="s">
        <v>55</v>
      </c>
      <c r="C149" s="4">
        <v>224</v>
      </c>
      <c r="D149" s="4">
        <v>170</v>
      </c>
      <c r="E149" s="4">
        <v>190</v>
      </c>
      <c r="F149" s="4">
        <v>243</v>
      </c>
      <c r="G149" s="4">
        <v>234</v>
      </c>
      <c r="H149" s="4">
        <v>188</v>
      </c>
      <c r="I149" s="4">
        <v>193</v>
      </c>
      <c r="J149" s="4">
        <v>198</v>
      </c>
      <c r="K149" s="4">
        <v>141</v>
      </c>
      <c r="L149" s="4">
        <v>208</v>
      </c>
      <c r="M149" s="4">
        <v>285</v>
      </c>
      <c r="N149" s="4">
        <v>153</v>
      </c>
      <c r="O149" s="4">
        <v>212</v>
      </c>
      <c r="P149" s="4">
        <v>350</v>
      </c>
      <c r="Q149" s="4">
        <v>317</v>
      </c>
      <c r="R149" s="4">
        <v>232</v>
      </c>
      <c r="S149" s="4">
        <v>200</v>
      </c>
      <c r="T149" s="4">
        <v>285</v>
      </c>
      <c r="U149" s="4">
        <v>358</v>
      </c>
      <c r="V149" s="4">
        <v>1095</v>
      </c>
      <c r="W149" s="4">
        <v>3286</v>
      </c>
      <c r="X149" s="4">
        <v>1531</v>
      </c>
      <c r="Y149" s="4">
        <v>2850</v>
      </c>
      <c r="Z149" s="4">
        <v>1088</v>
      </c>
      <c r="AA149" s="4">
        <v>3231</v>
      </c>
      <c r="AB149" s="4">
        <v>3668</v>
      </c>
      <c r="AC149" s="4">
        <v>713</v>
      </c>
      <c r="AD149" s="4">
        <v>3956</v>
      </c>
      <c r="AE149" s="4">
        <v>425</v>
      </c>
      <c r="AF149" s="4">
        <v>242</v>
      </c>
      <c r="AG149" s="4">
        <v>50</v>
      </c>
      <c r="AH149" s="4">
        <v>2840</v>
      </c>
      <c r="AI149" s="4">
        <v>378</v>
      </c>
      <c r="AJ149" s="4">
        <v>476</v>
      </c>
      <c r="AK149" s="5">
        <v>170</v>
      </c>
      <c r="AL149" s="5">
        <v>119</v>
      </c>
      <c r="AM149" s="5">
        <v>902</v>
      </c>
      <c r="AN149" s="5">
        <v>1412</v>
      </c>
      <c r="AO149" s="5">
        <v>1948</v>
      </c>
      <c r="AP149" s="5">
        <v>1412</v>
      </c>
      <c r="AQ149" s="5">
        <v>2287</v>
      </c>
      <c r="AR149" s="5">
        <v>632</v>
      </c>
      <c r="AS149" s="5">
        <v>2158</v>
      </c>
      <c r="AT149" s="5">
        <v>2223</v>
      </c>
      <c r="AU149" s="5">
        <v>1162</v>
      </c>
      <c r="AV149" s="5">
        <v>934</v>
      </c>
      <c r="AW149" s="5">
        <v>767</v>
      </c>
      <c r="AX149" s="5">
        <v>785</v>
      </c>
      <c r="AY149" s="5">
        <v>733</v>
      </c>
      <c r="BB149" s="5">
        <v>3588</v>
      </c>
      <c r="BC149" s="5">
        <v>23</v>
      </c>
      <c r="BD149" s="5">
        <v>78</v>
      </c>
      <c r="BE149" s="5">
        <v>215</v>
      </c>
      <c r="BF149" s="5">
        <v>155</v>
      </c>
      <c r="BG149" s="5">
        <v>4226</v>
      </c>
      <c r="BI149" s="5">
        <v>3921</v>
      </c>
      <c r="BJ149" s="5">
        <v>350</v>
      </c>
      <c r="BL149" s="5">
        <v>3641</v>
      </c>
      <c r="BM149" s="5">
        <v>740</v>
      </c>
      <c r="BN149" s="5">
        <v>1426</v>
      </c>
      <c r="BO149" s="5">
        <v>2940</v>
      </c>
      <c r="BP149" s="5">
        <v>4098</v>
      </c>
      <c r="BQ149" s="5">
        <v>282</v>
      </c>
      <c r="BR149" s="5">
        <v>3815</v>
      </c>
      <c r="BS149" s="5">
        <v>566</v>
      </c>
      <c r="BU149" s="5">
        <v>304</v>
      </c>
      <c r="BV149" s="5">
        <v>395</v>
      </c>
      <c r="BW149" s="5">
        <v>65</v>
      </c>
      <c r="BX149" s="5">
        <v>64</v>
      </c>
      <c r="BY149" s="5">
        <v>11</v>
      </c>
      <c r="BZ149" s="5">
        <v>62</v>
      </c>
      <c r="CA149" s="5">
        <v>106</v>
      </c>
    </row>
    <row r="150" spans="1:79" ht="15">
      <c r="A150" s="4" t="s">
        <v>24</v>
      </c>
      <c r="B150" s="4" t="s">
        <v>54</v>
      </c>
      <c r="C150" s="4">
        <v>1617</v>
      </c>
      <c r="D150" s="4">
        <v>1491</v>
      </c>
      <c r="E150" s="4">
        <v>1650</v>
      </c>
      <c r="F150" s="4">
        <v>1819</v>
      </c>
      <c r="G150" s="4">
        <v>1816</v>
      </c>
      <c r="H150" s="4">
        <v>1597</v>
      </c>
      <c r="I150" s="4">
        <v>1700</v>
      </c>
      <c r="J150" s="4">
        <v>1303</v>
      </c>
      <c r="K150" s="4">
        <v>1492</v>
      </c>
      <c r="L150" s="4">
        <v>1662</v>
      </c>
      <c r="M150" s="4">
        <v>1852</v>
      </c>
      <c r="N150" s="4">
        <v>1534</v>
      </c>
      <c r="O150" s="4">
        <v>1730</v>
      </c>
      <c r="P150" s="4">
        <v>1984</v>
      </c>
      <c r="Q150" s="4">
        <v>1876</v>
      </c>
      <c r="R150" s="4">
        <v>1691</v>
      </c>
      <c r="S150" s="4">
        <v>1571</v>
      </c>
      <c r="T150" s="4">
        <v>2019</v>
      </c>
      <c r="U150" s="4">
        <v>2324</v>
      </c>
      <c r="V150" s="4">
        <v>6908</v>
      </c>
      <c r="W150" s="4">
        <v>25820</v>
      </c>
      <c r="X150" s="4">
        <v>10339</v>
      </c>
      <c r="Y150" s="4">
        <v>22389</v>
      </c>
      <c r="Z150" s="4">
        <v>7887</v>
      </c>
      <c r="AA150" s="4">
        <v>24478</v>
      </c>
      <c r="AB150" s="4">
        <v>27258</v>
      </c>
      <c r="AC150" s="4">
        <v>5470</v>
      </c>
      <c r="AD150" s="4">
        <v>29638</v>
      </c>
      <c r="AE150" s="4">
        <v>3090</v>
      </c>
      <c r="AF150" s="4">
        <v>2892</v>
      </c>
      <c r="AG150" s="4">
        <v>592</v>
      </c>
      <c r="AH150" s="4">
        <v>18754</v>
      </c>
      <c r="AI150" s="4">
        <v>2270</v>
      </c>
      <c r="AJ150" s="4">
        <v>5712</v>
      </c>
      <c r="AK150" s="5">
        <v>1716</v>
      </c>
      <c r="AL150" s="5">
        <v>312</v>
      </c>
      <c r="AM150" s="5">
        <v>6105</v>
      </c>
      <c r="AN150" s="5">
        <v>12722</v>
      </c>
      <c r="AO150" s="5">
        <v>13589</v>
      </c>
      <c r="AP150" s="5">
        <v>7143</v>
      </c>
      <c r="AQ150" s="5">
        <v>17798</v>
      </c>
      <c r="AR150" s="5">
        <v>7526</v>
      </c>
      <c r="AS150" s="5">
        <v>27720</v>
      </c>
      <c r="AT150" s="5">
        <v>5008</v>
      </c>
      <c r="AU150" s="5">
        <v>7929</v>
      </c>
      <c r="AV150" s="5">
        <v>7178</v>
      </c>
      <c r="AW150" s="5">
        <v>6625</v>
      </c>
      <c r="AX150" s="5">
        <v>5728</v>
      </c>
      <c r="AY150" s="5">
        <v>5268</v>
      </c>
      <c r="BB150" s="5">
        <v>28537</v>
      </c>
      <c r="BC150" s="5">
        <v>172</v>
      </c>
      <c r="BD150" s="5">
        <v>564</v>
      </c>
      <c r="BE150" s="5">
        <v>1349</v>
      </c>
      <c r="BF150" s="5">
        <v>500</v>
      </c>
      <c r="BG150" s="5">
        <v>32228</v>
      </c>
      <c r="BI150" s="5">
        <v>30113</v>
      </c>
      <c r="BJ150" s="5">
        <v>2309</v>
      </c>
      <c r="BL150" s="5">
        <v>31569</v>
      </c>
      <c r="BM150" s="5">
        <v>1159</v>
      </c>
      <c r="BN150" s="5">
        <v>29898</v>
      </c>
      <c r="BO150" s="5">
        <v>2704</v>
      </c>
      <c r="BP150" s="5">
        <v>32728</v>
      </c>
      <c r="BQ150" s="5" t="s">
        <v>1</v>
      </c>
      <c r="BR150" s="5">
        <v>29607</v>
      </c>
      <c r="BS150" s="5">
        <v>3121</v>
      </c>
      <c r="BU150" s="5">
        <v>2803</v>
      </c>
      <c r="BV150" s="5">
        <v>4126</v>
      </c>
      <c r="BW150" s="5">
        <v>689</v>
      </c>
      <c r="BX150" s="5">
        <v>643</v>
      </c>
      <c r="BY150" s="5">
        <v>124</v>
      </c>
      <c r="BZ150" s="5">
        <v>771</v>
      </c>
      <c r="CA150" s="5">
        <v>1357</v>
      </c>
    </row>
    <row r="151" spans="2:79" ht="15">
      <c r="B151" s="4" t="s">
        <v>55</v>
      </c>
      <c r="C151" s="4">
        <v>25</v>
      </c>
      <c r="D151" s="4">
        <v>45</v>
      </c>
      <c r="E151" s="4">
        <v>42</v>
      </c>
      <c r="F151" s="4">
        <v>65</v>
      </c>
      <c r="G151" s="4">
        <v>22</v>
      </c>
      <c r="H151" s="4">
        <v>13</v>
      </c>
      <c r="I151" s="4">
        <v>51</v>
      </c>
      <c r="J151" s="4">
        <v>22</v>
      </c>
      <c r="K151" s="4">
        <v>64</v>
      </c>
      <c r="L151" s="4">
        <v>49</v>
      </c>
      <c r="M151" s="4">
        <v>34</v>
      </c>
      <c r="N151" s="4">
        <v>18</v>
      </c>
      <c r="O151" s="4">
        <v>23</v>
      </c>
      <c r="P151" s="4">
        <v>60</v>
      </c>
      <c r="Q151" s="4">
        <v>26</v>
      </c>
      <c r="R151" s="4">
        <v>21</v>
      </c>
      <c r="S151" s="4">
        <v>76</v>
      </c>
      <c r="T151" s="4">
        <v>22</v>
      </c>
      <c r="U151" s="4">
        <v>47</v>
      </c>
      <c r="V151" s="4">
        <v>120</v>
      </c>
      <c r="W151" s="4">
        <v>605</v>
      </c>
      <c r="X151" s="4">
        <v>49</v>
      </c>
      <c r="Y151" s="4">
        <v>676</v>
      </c>
      <c r="Z151" s="4">
        <v>77</v>
      </c>
      <c r="AA151" s="4">
        <v>631</v>
      </c>
      <c r="AB151" s="4">
        <v>604</v>
      </c>
      <c r="AC151" s="4">
        <v>121</v>
      </c>
      <c r="AD151" s="4">
        <v>589</v>
      </c>
      <c r="AE151" s="4">
        <v>136</v>
      </c>
      <c r="AF151" s="4">
        <v>41</v>
      </c>
      <c r="AG151" s="4">
        <v>14</v>
      </c>
      <c r="AH151" s="4">
        <v>429</v>
      </c>
      <c r="AI151" s="4">
        <v>85</v>
      </c>
      <c r="AJ151" s="4">
        <v>81</v>
      </c>
      <c r="AK151" s="5">
        <v>32</v>
      </c>
      <c r="AL151" s="5" t="s">
        <v>1</v>
      </c>
      <c r="AM151" s="5" t="s">
        <v>1</v>
      </c>
      <c r="AN151" s="5">
        <v>443</v>
      </c>
      <c r="AO151" s="5">
        <v>282</v>
      </c>
      <c r="AP151" s="5">
        <v>258</v>
      </c>
      <c r="AQ151" s="5">
        <v>388</v>
      </c>
      <c r="AR151" s="5">
        <v>67</v>
      </c>
      <c r="AS151" s="5">
        <v>258</v>
      </c>
      <c r="AT151" s="5">
        <v>467</v>
      </c>
      <c r="AU151" s="5">
        <v>338</v>
      </c>
      <c r="AV151" s="5">
        <v>189</v>
      </c>
      <c r="AW151" s="5">
        <v>67</v>
      </c>
      <c r="AX151" s="5">
        <v>97</v>
      </c>
      <c r="AY151" s="5">
        <v>34</v>
      </c>
      <c r="BB151" s="5">
        <v>589</v>
      </c>
      <c r="BC151" s="5" t="s">
        <v>1</v>
      </c>
      <c r="BD151" s="5">
        <v>17</v>
      </c>
      <c r="BE151" s="5">
        <v>44</v>
      </c>
      <c r="BF151" s="5">
        <v>41</v>
      </c>
      <c r="BG151" s="5">
        <v>684</v>
      </c>
      <c r="BI151" s="5">
        <v>649</v>
      </c>
      <c r="BJ151" s="5">
        <v>50</v>
      </c>
      <c r="BL151" s="5">
        <v>195</v>
      </c>
      <c r="BM151" s="5">
        <v>530</v>
      </c>
      <c r="BN151" s="5">
        <v>488</v>
      </c>
      <c r="BO151" s="5">
        <v>235</v>
      </c>
      <c r="BP151" s="5" t="s">
        <v>1</v>
      </c>
      <c r="BQ151" s="5">
        <v>725</v>
      </c>
      <c r="BR151" s="5">
        <v>704</v>
      </c>
      <c r="BS151" s="5">
        <v>21</v>
      </c>
      <c r="BU151" s="5">
        <v>40</v>
      </c>
      <c r="BV151" s="5">
        <v>61</v>
      </c>
      <c r="BW151" s="5">
        <v>14</v>
      </c>
      <c r="BX151" s="5">
        <v>9</v>
      </c>
      <c r="BY151" s="5">
        <v>3</v>
      </c>
      <c r="BZ151" s="5">
        <v>7</v>
      </c>
      <c r="CA151" s="5">
        <v>19</v>
      </c>
    </row>
    <row r="152" spans="1:79" ht="15">
      <c r="A152" s="4" t="s">
        <v>25</v>
      </c>
      <c r="B152" s="4" t="s">
        <v>54</v>
      </c>
      <c r="C152" s="4">
        <v>1479</v>
      </c>
      <c r="D152" s="4">
        <v>1380</v>
      </c>
      <c r="E152" s="4">
        <v>1526</v>
      </c>
      <c r="F152" s="4">
        <v>1700</v>
      </c>
      <c r="G152" s="4">
        <v>1622</v>
      </c>
      <c r="H152" s="4">
        <v>1429</v>
      </c>
      <c r="I152" s="4">
        <v>1541</v>
      </c>
      <c r="J152" s="4">
        <v>1186</v>
      </c>
      <c r="K152" s="4">
        <v>1416</v>
      </c>
      <c r="L152" s="4">
        <v>1603</v>
      </c>
      <c r="M152" s="4">
        <v>1785</v>
      </c>
      <c r="N152" s="4">
        <v>1418</v>
      </c>
      <c r="O152" s="4">
        <v>1570</v>
      </c>
      <c r="P152" s="4">
        <v>1958</v>
      </c>
      <c r="Q152" s="4">
        <v>1658</v>
      </c>
      <c r="R152" s="4">
        <v>1509</v>
      </c>
      <c r="S152" s="4">
        <v>1551</v>
      </c>
      <c r="T152" s="4">
        <v>1833</v>
      </c>
      <c r="U152" s="4">
        <v>2157</v>
      </c>
      <c r="V152" s="4">
        <v>6356</v>
      </c>
      <c r="W152" s="4">
        <v>23965</v>
      </c>
      <c r="X152" s="4">
        <v>9467</v>
      </c>
      <c r="Y152" s="4">
        <v>20854</v>
      </c>
      <c r="Z152" s="4">
        <v>7000</v>
      </c>
      <c r="AA152" s="4">
        <v>22961</v>
      </c>
      <c r="AB152" s="4">
        <v>25212</v>
      </c>
      <c r="AC152" s="4">
        <v>5109</v>
      </c>
      <c r="AD152" s="4">
        <v>27432</v>
      </c>
      <c r="AE152" s="4">
        <v>2889</v>
      </c>
      <c r="AF152" s="4">
        <v>2679</v>
      </c>
      <c r="AG152" s="4">
        <v>559</v>
      </c>
      <c r="AH152" s="4">
        <v>17297</v>
      </c>
      <c r="AI152" s="4">
        <v>2150</v>
      </c>
      <c r="AJ152" s="4">
        <v>5306</v>
      </c>
      <c r="AK152" s="5">
        <v>1624</v>
      </c>
      <c r="AL152" s="5">
        <v>293</v>
      </c>
      <c r="AM152" s="5">
        <v>5807</v>
      </c>
      <c r="AN152" s="5">
        <v>12252</v>
      </c>
      <c r="AO152" s="5">
        <v>11969</v>
      </c>
      <c r="AP152" s="5">
        <v>6470</v>
      </c>
      <c r="AQ152" s="5">
        <v>16619</v>
      </c>
      <c r="AR152" s="5">
        <v>6991</v>
      </c>
      <c r="AS152" s="5">
        <v>25542</v>
      </c>
      <c r="AT152" s="5">
        <v>4779</v>
      </c>
      <c r="AU152" s="5">
        <v>7629</v>
      </c>
      <c r="AV152" s="5">
        <v>6774</v>
      </c>
      <c r="AW152" s="5">
        <v>6018</v>
      </c>
      <c r="AX152" s="5">
        <v>5135</v>
      </c>
      <c r="AY152" s="5">
        <v>4765</v>
      </c>
      <c r="BB152" s="5">
        <v>26575</v>
      </c>
      <c r="BC152" s="5">
        <v>164</v>
      </c>
      <c r="BD152" s="5">
        <v>504</v>
      </c>
      <c r="BE152" s="5">
        <v>1262</v>
      </c>
      <c r="BF152" s="5">
        <v>378</v>
      </c>
      <c r="BG152" s="5">
        <v>29943</v>
      </c>
      <c r="BI152" s="5">
        <v>27962</v>
      </c>
      <c r="BJ152" s="5">
        <v>2163</v>
      </c>
      <c r="BL152" s="5">
        <v>28719</v>
      </c>
      <c r="BM152" s="5">
        <v>1602</v>
      </c>
      <c r="BN152" s="5">
        <v>27669</v>
      </c>
      <c r="BO152" s="5">
        <v>2553</v>
      </c>
      <c r="BP152" s="5">
        <v>29607</v>
      </c>
      <c r="BQ152" s="5">
        <v>704</v>
      </c>
      <c r="BR152" s="5">
        <v>30321</v>
      </c>
      <c r="BS152" s="5" t="s">
        <v>1</v>
      </c>
      <c r="BU152" s="5">
        <v>2618</v>
      </c>
      <c r="BV152" s="5">
        <v>3791</v>
      </c>
      <c r="BW152" s="5">
        <v>646</v>
      </c>
      <c r="BX152" s="5">
        <v>587</v>
      </c>
      <c r="BY152" s="5">
        <v>116</v>
      </c>
      <c r="BZ152" s="5">
        <v>711</v>
      </c>
      <c r="CA152" s="5">
        <v>1265</v>
      </c>
    </row>
    <row r="153" spans="2:79" ht="15">
      <c r="B153" s="4" t="s">
        <v>55</v>
      </c>
      <c r="C153" s="4">
        <v>167</v>
      </c>
      <c r="D153" s="4">
        <v>156</v>
      </c>
      <c r="E153" s="4">
        <v>167</v>
      </c>
      <c r="F153" s="4">
        <v>187</v>
      </c>
      <c r="G153" s="4">
        <v>216</v>
      </c>
      <c r="H153" s="4">
        <v>181</v>
      </c>
      <c r="I153" s="4">
        <v>211</v>
      </c>
      <c r="J153" s="4">
        <v>139</v>
      </c>
      <c r="K153" s="4">
        <v>140</v>
      </c>
      <c r="L153" s="4">
        <v>108</v>
      </c>
      <c r="M153" s="4">
        <v>101</v>
      </c>
      <c r="N153" s="4">
        <v>135</v>
      </c>
      <c r="O153" s="4">
        <v>183</v>
      </c>
      <c r="P153" s="4">
        <v>86</v>
      </c>
      <c r="Q153" s="4">
        <v>244</v>
      </c>
      <c r="R153" s="4">
        <v>203</v>
      </c>
      <c r="S153" s="4">
        <v>96</v>
      </c>
      <c r="T153" s="4">
        <v>208</v>
      </c>
      <c r="U153" s="4">
        <v>214</v>
      </c>
      <c r="V153" s="4">
        <v>676</v>
      </c>
      <c r="W153" s="4">
        <v>2466</v>
      </c>
      <c r="X153" s="4">
        <v>930</v>
      </c>
      <c r="Y153" s="4">
        <v>2212</v>
      </c>
      <c r="Z153" s="4">
        <v>966</v>
      </c>
      <c r="AA153" s="4">
        <v>2156</v>
      </c>
      <c r="AB153" s="4">
        <v>2660</v>
      </c>
      <c r="AC153" s="4">
        <v>482</v>
      </c>
      <c r="AD153" s="4">
        <v>2804</v>
      </c>
      <c r="AE153" s="4">
        <v>338</v>
      </c>
      <c r="AF153" s="4">
        <v>254</v>
      </c>
      <c r="AG153" s="4">
        <v>47</v>
      </c>
      <c r="AH153" s="4">
        <v>1896</v>
      </c>
      <c r="AI153" s="4">
        <v>205</v>
      </c>
      <c r="AJ153" s="4">
        <v>487</v>
      </c>
      <c r="AK153" s="5">
        <v>124</v>
      </c>
      <c r="AL153" s="5">
        <v>26</v>
      </c>
      <c r="AM153" s="5">
        <v>301</v>
      </c>
      <c r="AN153" s="5">
        <v>913</v>
      </c>
      <c r="AO153" s="5">
        <v>1902</v>
      </c>
      <c r="AP153" s="5">
        <v>931</v>
      </c>
      <c r="AQ153" s="5">
        <v>1575</v>
      </c>
      <c r="AR153" s="5">
        <v>604</v>
      </c>
      <c r="AS153" s="5">
        <v>2440</v>
      </c>
      <c r="AT153" s="5">
        <v>702</v>
      </c>
      <c r="AU153" s="5">
        <v>641</v>
      </c>
      <c r="AV153" s="5">
        <v>596</v>
      </c>
      <c r="AW153" s="5">
        <v>675</v>
      </c>
      <c r="AX153" s="5">
        <v>693</v>
      </c>
      <c r="AY153" s="5">
        <v>537</v>
      </c>
      <c r="BB153" s="5">
        <v>2559</v>
      </c>
      <c r="BC153" s="5">
        <v>8</v>
      </c>
      <c r="BD153" s="5">
        <v>77</v>
      </c>
      <c r="BE153" s="5">
        <v>131</v>
      </c>
      <c r="BF153" s="5">
        <v>173</v>
      </c>
      <c r="BG153" s="5">
        <v>2969</v>
      </c>
      <c r="BI153" s="5">
        <v>2800</v>
      </c>
      <c r="BJ153" s="5">
        <v>196</v>
      </c>
      <c r="BL153" s="5">
        <v>3055</v>
      </c>
      <c r="BM153" s="5">
        <v>87</v>
      </c>
      <c r="BN153" s="5">
        <v>2726</v>
      </c>
      <c r="BO153" s="5">
        <v>387</v>
      </c>
      <c r="BP153" s="5">
        <v>3121</v>
      </c>
      <c r="BQ153" s="5">
        <v>21</v>
      </c>
      <c r="BR153" s="5" t="s">
        <v>1</v>
      </c>
      <c r="BS153" s="5">
        <v>3142</v>
      </c>
      <c r="BU153" s="5">
        <v>225</v>
      </c>
      <c r="BV153" s="5">
        <v>396</v>
      </c>
      <c r="BW153" s="5">
        <v>57</v>
      </c>
      <c r="BX153" s="5">
        <v>65</v>
      </c>
      <c r="BY153" s="5">
        <v>11</v>
      </c>
      <c r="BZ153" s="5">
        <v>67</v>
      </c>
      <c r="CA153" s="5">
        <v>111</v>
      </c>
    </row>
    <row r="154" spans="1:2" ht="15">
      <c r="A154" s="4" t="s">
        <v>26</v>
      </c>
      <c r="B154" s="4" t="s">
        <v>56</v>
      </c>
    </row>
    <row r="155" spans="1:79" ht="15">
      <c r="A155" s="4" t="s">
        <v>279</v>
      </c>
      <c r="B155" s="4" t="s">
        <v>54</v>
      </c>
      <c r="C155" s="4">
        <v>120</v>
      </c>
      <c r="D155" s="4">
        <v>95</v>
      </c>
      <c r="E155" s="4">
        <v>133</v>
      </c>
      <c r="F155" s="4">
        <v>163</v>
      </c>
      <c r="G155" s="4">
        <v>123</v>
      </c>
      <c r="H155" s="4">
        <v>83</v>
      </c>
      <c r="I155" s="4">
        <v>139</v>
      </c>
      <c r="J155" s="4">
        <v>105</v>
      </c>
      <c r="K155" s="4">
        <v>124</v>
      </c>
      <c r="L155" s="4">
        <v>142</v>
      </c>
      <c r="M155" s="4">
        <v>94</v>
      </c>
      <c r="N155" s="4">
        <v>94</v>
      </c>
      <c r="O155" s="4">
        <v>140</v>
      </c>
      <c r="P155" s="4">
        <v>113</v>
      </c>
      <c r="Q155" s="4">
        <v>151</v>
      </c>
      <c r="R155" s="4">
        <v>157</v>
      </c>
      <c r="S155" s="4">
        <v>126</v>
      </c>
      <c r="T155" s="4">
        <v>324</v>
      </c>
      <c r="U155" s="4">
        <v>417</v>
      </c>
      <c r="V155" s="4">
        <v>489</v>
      </c>
      <c r="W155" s="4">
        <v>2354</v>
      </c>
      <c r="X155" s="4">
        <v>902</v>
      </c>
      <c r="Y155" s="4">
        <v>1941</v>
      </c>
      <c r="Z155" s="4">
        <v>386</v>
      </c>
      <c r="AA155" s="4">
        <v>2413</v>
      </c>
      <c r="AB155" s="4">
        <v>2216</v>
      </c>
      <c r="AC155" s="4">
        <v>627</v>
      </c>
      <c r="AD155" s="4">
        <v>2648</v>
      </c>
      <c r="AE155" s="4">
        <v>195</v>
      </c>
      <c r="AF155" s="4">
        <v>939</v>
      </c>
      <c r="AG155" s="4">
        <v>219</v>
      </c>
      <c r="AH155" s="4" t="s">
        <v>1</v>
      </c>
      <c r="AI155" s="4" t="s">
        <v>1</v>
      </c>
      <c r="AJ155" s="4">
        <v>1714</v>
      </c>
      <c r="AK155" s="5">
        <v>822</v>
      </c>
      <c r="AL155" s="5">
        <v>16</v>
      </c>
      <c r="AM155" s="5">
        <v>713</v>
      </c>
      <c r="AN155" s="5">
        <v>1009</v>
      </c>
      <c r="AO155" s="5">
        <v>1105</v>
      </c>
      <c r="AP155" s="5">
        <v>782</v>
      </c>
      <c r="AQ155" s="5">
        <v>1521</v>
      </c>
      <c r="AR155" s="5">
        <v>519</v>
      </c>
      <c r="AS155" s="5">
        <v>2458</v>
      </c>
      <c r="AT155" s="5">
        <v>385</v>
      </c>
      <c r="AU155" s="5">
        <v>1050</v>
      </c>
      <c r="AV155" s="5">
        <v>677</v>
      </c>
      <c r="AW155" s="5">
        <v>523</v>
      </c>
      <c r="AX155" s="5">
        <v>345</v>
      </c>
      <c r="AY155" s="5">
        <v>248</v>
      </c>
      <c r="BB155" s="5">
        <v>2343</v>
      </c>
      <c r="BC155" s="5">
        <v>18</v>
      </c>
      <c r="BD155" s="5">
        <v>63</v>
      </c>
      <c r="BE155" s="5">
        <v>271</v>
      </c>
      <c r="BF155" s="5">
        <v>18</v>
      </c>
      <c r="BG155" s="5">
        <v>2825</v>
      </c>
      <c r="BI155" s="5">
        <v>2677</v>
      </c>
      <c r="BJ155" s="5">
        <v>155</v>
      </c>
      <c r="BL155" s="5">
        <v>2755</v>
      </c>
      <c r="BM155" s="5">
        <v>88</v>
      </c>
      <c r="BN155" s="5">
        <v>2758</v>
      </c>
      <c r="BO155" s="5">
        <v>78</v>
      </c>
      <c r="BP155" s="5">
        <v>2803</v>
      </c>
      <c r="BQ155" s="5">
        <v>40</v>
      </c>
      <c r="BR155" s="5">
        <v>2618</v>
      </c>
      <c r="BS155" s="5">
        <v>225</v>
      </c>
      <c r="BU155" s="5">
        <v>2843</v>
      </c>
      <c r="BV155" s="5">
        <v>1438</v>
      </c>
      <c r="BW155" s="5">
        <v>249</v>
      </c>
      <c r="BX155" s="5">
        <v>234</v>
      </c>
      <c r="BY155" s="5">
        <v>46</v>
      </c>
      <c r="BZ155" s="5">
        <v>249</v>
      </c>
      <c r="CA155" s="5">
        <v>459</v>
      </c>
    </row>
    <row r="156" spans="1:79" ht="15">
      <c r="A156" s="4" t="s">
        <v>83</v>
      </c>
      <c r="B156" s="4" t="s">
        <v>83</v>
      </c>
      <c r="C156" s="4">
        <v>215</v>
      </c>
      <c r="D156" s="4">
        <v>200</v>
      </c>
      <c r="E156" s="4">
        <v>209</v>
      </c>
      <c r="F156" s="4">
        <v>231</v>
      </c>
      <c r="G156" s="4">
        <v>205</v>
      </c>
      <c r="H156" s="4">
        <v>182</v>
      </c>
      <c r="I156" s="4">
        <v>238</v>
      </c>
      <c r="J156" s="4">
        <v>165</v>
      </c>
      <c r="K156" s="4">
        <v>184</v>
      </c>
      <c r="L156" s="4">
        <v>203</v>
      </c>
      <c r="M156" s="4">
        <v>241</v>
      </c>
      <c r="N156" s="4">
        <v>180</v>
      </c>
      <c r="O156" s="4">
        <v>181</v>
      </c>
      <c r="P156" s="4">
        <v>233</v>
      </c>
      <c r="Q156" s="4">
        <v>196</v>
      </c>
      <c r="R156" s="4">
        <v>207</v>
      </c>
      <c r="S156" s="4">
        <v>229</v>
      </c>
      <c r="T156" s="4">
        <v>299</v>
      </c>
      <c r="U156" s="4">
        <v>389</v>
      </c>
      <c r="V156" s="4">
        <v>858</v>
      </c>
      <c r="W156" s="4">
        <v>3329</v>
      </c>
      <c r="X156" s="4">
        <v>1415</v>
      </c>
      <c r="Y156" s="4">
        <v>2772</v>
      </c>
      <c r="Z156" s="4">
        <v>864</v>
      </c>
      <c r="AA156" s="4">
        <v>3283</v>
      </c>
      <c r="AB156" s="4">
        <v>3445</v>
      </c>
      <c r="AC156" s="4">
        <v>742</v>
      </c>
      <c r="AD156" s="4">
        <v>3940</v>
      </c>
      <c r="AE156" s="4">
        <v>247</v>
      </c>
      <c r="AF156" s="4">
        <v>1452</v>
      </c>
      <c r="AG156" s="4">
        <v>304</v>
      </c>
      <c r="AH156" s="4" t="s">
        <v>1</v>
      </c>
      <c r="AI156" s="4" t="s">
        <v>1</v>
      </c>
      <c r="AJ156" s="4">
        <v>2907</v>
      </c>
      <c r="AK156" s="5">
        <v>872</v>
      </c>
      <c r="AL156" s="5">
        <v>19</v>
      </c>
      <c r="AM156" s="5">
        <v>1088</v>
      </c>
      <c r="AN156" s="5">
        <v>1550</v>
      </c>
      <c r="AO156" s="5">
        <v>1530</v>
      </c>
      <c r="AP156" s="5">
        <v>945</v>
      </c>
      <c r="AQ156" s="5">
        <v>2193</v>
      </c>
      <c r="AR156" s="5">
        <v>1016</v>
      </c>
      <c r="AS156" s="5">
        <v>3588</v>
      </c>
      <c r="AT156" s="5">
        <v>599</v>
      </c>
      <c r="AU156" s="5">
        <v>1199</v>
      </c>
      <c r="AV156" s="5">
        <v>975</v>
      </c>
      <c r="AW156" s="5">
        <v>800</v>
      </c>
      <c r="AX156" s="5">
        <v>628</v>
      </c>
      <c r="AY156" s="5">
        <v>585</v>
      </c>
      <c r="BB156" s="5">
        <v>3662</v>
      </c>
      <c r="BC156" s="5">
        <v>19</v>
      </c>
      <c r="BD156" s="5">
        <v>87</v>
      </c>
      <c r="BE156" s="5">
        <v>238</v>
      </c>
      <c r="BF156" s="5">
        <v>16</v>
      </c>
      <c r="BG156" s="5">
        <v>4171</v>
      </c>
      <c r="BI156" s="5">
        <v>3908</v>
      </c>
      <c r="BJ156" s="5">
        <v>267</v>
      </c>
      <c r="BL156" s="5">
        <v>4065</v>
      </c>
      <c r="BM156" s="5">
        <v>122</v>
      </c>
      <c r="BN156" s="5">
        <v>4062</v>
      </c>
      <c r="BO156" s="5">
        <v>115</v>
      </c>
      <c r="BP156" s="5">
        <v>4126</v>
      </c>
      <c r="BQ156" s="5">
        <v>61</v>
      </c>
      <c r="BR156" s="5">
        <v>3791</v>
      </c>
      <c r="BS156" s="5">
        <v>396</v>
      </c>
      <c r="BU156" s="5">
        <v>1438</v>
      </c>
      <c r="BV156" s="5">
        <v>4187</v>
      </c>
      <c r="BW156" s="5">
        <v>703</v>
      </c>
      <c r="BX156" s="5">
        <v>652</v>
      </c>
      <c r="BY156" s="5">
        <v>127</v>
      </c>
      <c r="BZ156" s="5">
        <v>778</v>
      </c>
      <c r="CA156" s="5">
        <v>1376</v>
      </c>
    </row>
    <row r="157" spans="1:79" ht="15">
      <c r="A157" s="4" t="s">
        <v>78</v>
      </c>
      <c r="B157" s="4" t="s">
        <v>78</v>
      </c>
      <c r="C157" s="4">
        <v>29</v>
      </c>
      <c r="D157" s="4">
        <v>30</v>
      </c>
      <c r="E157" s="4">
        <v>41</v>
      </c>
      <c r="F157" s="4">
        <v>32</v>
      </c>
      <c r="G157" s="4">
        <v>37</v>
      </c>
      <c r="H157" s="4">
        <v>19</v>
      </c>
      <c r="I157" s="4">
        <v>40</v>
      </c>
      <c r="J157" s="4">
        <v>17</v>
      </c>
      <c r="K157" s="4">
        <v>23</v>
      </c>
      <c r="L157" s="4">
        <v>48</v>
      </c>
      <c r="M157" s="4">
        <v>66</v>
      </c>
      <c r="N157" s="4">
        <v>25</v>
      </c>
      <c r="O157" s="4">
        <v>25</v>
      </c>
      <c r="P157" s="4">
        <v>45</v>
      </c>
      <c r="Q157" s="4">
        <v>32</v>
      </c>
      <c r="R157" s="4">
        <v>25</v>
      </c>
      <c r="S157" s="4">
        <v>37</v>
      </c>
      <c r="T157" s="4">
        <v>51</v>
      </c>
      <c r="U157" s="4">
        <v>81</v>
      </c>
      <c r="V157" s="4">
        <v>132</v>
      </c>
      <c r="W157" s="4">
        <v>571</v>
      </c>
      <c r="X157" s="4">
        <v>218</v>
      </c>
      <c r="Y157" s="4">
        <v>485</v>
      </c>
      <c r="Z157" s="4">
        <v>86</v>
      </c>
      <c r="AA157" s="4">
        <v>610</v>
      </c>
      <c r="AB157" s="4">
        <v>557</v>
      </c>
      <c r="AC157" s="4">
        <v>146</v>
      </c>
      <c r="AD157" s="4">
        <v>664</v>
      </c>
      <c r="AE157" s="4">
        <v>39</v>
      </c>
      <c r="AF157" s="4">
        <v>414</v>
      </c>
      <c r="AG157" s="4">
        <v>288</v>
      </c>
      <c r="AH157" s="4" t="s">
        <v>1</v>
      </c>
      <c r="AI157" s="4" t="s">
        <v>1</v>
      </c>
      <c r="AJ157" s="4">
        <v>548</v>
      </c>
      <c r="AK157" s="5">
        <v>155</v>
      </c>
      <c r="AL157" s="5">
        <v>2</v>
      </c>
      <c r="AM157" s="5">
        <v>160</v>
      </c>
      <c r="AN157" s="5">
        <v>268</v>
      </c>
      <c r="AO157" s="5">
        <v>273</v>
      </c>
      <c r="AP157" s="5">
        <v>197</v>
      </c>
      <c r="AQ157" s="5">
        <v>371</v>
      </c>
      <c r="AR157" s="5">
        <v>130</v>
      </c>
      <c r="AS157" s="5">
        <v>607</v>
      </c>
      <c r="AT157" s="5">
        <v>96</v>
      </c>
      <c r="AU157" s="5">
        <v>228</v>
      </c>
      <c r="AV157" s="5">
        <v>189</v>
      </c>
      <c r="AW157" s="5">
        <v>141</v>
      </c>
      <c r="AX157" s="5">
        <v>101</v>
      </c>
      <c r="AY157" s="5">
        <v>44</v>
      </c>
      <c r="BB157" s="5">
        <v>614</v>
      </c>
      <c r="BC157" s="5">
        <v>4</v>
      </c>
      <c r="BD157" s="5">
        <v>16</v>
      </c>
      <c r="BE157" s="5">
        <v>69</v>
      </c>
      <c r="BF157" s="5" t="s">
        <v>1</v>
      </c>
      <c r="BG157" s="5">
        <v>703</v>
      </c>
      <c r="BI157" s="5">
        <v>671</v>
      </c>
      <c r="BJ157" s="5">
        <v>30</v>
      </c>
      <c r="BL157" s="5">
        <v>682</v>
      </c>
      <c r="BM157" s="5">
        <v>21</v>
      </c>
      <c r="BN157" s="5">
        <v>684</v>
      </c>
      <c r="BO157" s="5">
        <v>17</v>
      </c>
      <c r="BP157" s="5">
        <v>689</v>
      </c>
      <c r="BQ157" s="5">
        <v>14</v>
      </c>
      <c r="BR157" s="5">
        <v>646</v>
      </c>
      <c r="BS157" s="5">
        <v>57</v>
      </c>
      <c r="BU157" s="5">
        <v>249</v>
      </c>
      <c r="BV157" s="5">
        <v>703</v>
      </c>
      <c r="BW157" s="5">
        <v>703</v>
      </c>
      <c r="BX157" s="5">
        <v>489</v>
      </c>
      <c r="BY157" s="5">
        <v>48</v>
      </c>
      <c r="BZ157" s="5">
        <v>144</v>
      </c>
      <c r="CA157" s="5">
        <v>260</v>
      </c>
    </row>
    <row r="158" spans="1:79" ht="15">
      <c r="A158" s="4" t="s">
        <v>79</v>
      </c>
      <c r="B158" s="4" t="s">
        <v>79</v>
      </c>
      <c r="C158" s="4">
        <v>26</v>
      </c>
      <c r="D158" s="4">
        <v>24</v>
      </c>
      <c r="E158" s="4">
        <v>31</v>
      </c>
      <c r="F158" s="4">
        <v>26</v>
      </c>
      <c r="G158" s="4">
        <v>35</v>
      </c>
      <c r="H158" s="4">
        <v>26</v>
      </c>
      <c r="I158" s="4">
        <v>36</v>
      </c>
      <c r="J158" s="4">
        <v>14</v>
      </c>
      <c r="K158" s="4">
        <v>23</v>
      </c>
      <c r="L158" s="4">
        <v>39</v>
      </c>
      <c r="M158" s="4">
        <v>55</v>
      </c>
      <c r="N158" s="4">
        <v>28</v>
      </c>
      <c r="O158" s="4">
        <v>25</v>
      </c>
      <c r="P158" s="4">
        <v>36</v>
      </c>
      <c r="Q158" s="4">
        <v>34</v>
      </c>
      <c r="R158" s="4">
        <v>27</v>
      </c>
      <c r="S158" s="4">
        <v>33</v>
      </c>
      <c r="T158" s="4">
        <v>53</v>
      </c>
      <c r="U158" s="4">
        <v>81</v>
      </c>
      <c r="V158" s="4">
        <v>133</v>
      </c>
      <c r="W158" s="4">
        <v>519</v>
      </c>
      <c r="X158" s="4">
        <v>219</v>
      </c>
      <c r="Y158" s="4">
        <v>433</v>
      </c>
      <c r="Z158" s="4">
        <v>91</v>
      </c>
      <c r="AA158" s="4">
        <v>554</v>
      </c>
      <c r="AB158" s="4">
        <v>514</v>
      </c>
      <c r="AC158" s="4">
        <v>138</v>
      </c>
      <c r="AD158" s="4">
        <v>623</v>
      </c>
      <c r="AE158" s="4">
        <v>29</v>
      </c>
      <c r="AF158" s="4">
        <v>381</v>
      </c>
      <c r="AG158" s="4">
        <v>270</v>
      </c>
      <c r="AH158" s="4" t="s">
        <v>1</v>
      </c>
      <c r="AI158" s="4" t="s">
        <v>1</v>
      </c>
      <c r="AJ158" s="4">
        <v>500</v>
      </c>
      <c r="AK158" s="5">
        <v>152</v>
      </c>
      <c r="AL158" s="5">
        <v>1</v>
      </c>
      <c r="AM158" s="5">
        <v>163</v>
      </c>
      <c r="AN158" s="5">
        <v>234</v>
      </c>
      <c r="AO158" s="5">
        <v>254</v>
      </c>
      <c r="AP158" s="5">
        <v>185</v>
      </c>
      <c r="AQ158" s="5">
        <v>330</v>
      </c>
      <c r="AR158" s="5">
        <v>136</v>
      </c>
      <c r="AS158" s="5">
        <v>564</v>
      </c>
      <c r="AT158" s="5">
        <v>88</v>
      </c>
      <c r="AU158" s="5">
        <v>206</v>
      </c>
      <c r="AV158" s="5">
        <v>179</v>
      </c>
      <c r="AW158" s="5">
        <v>127</v>
      </c>
      <c r="AX158" s="5">
        <v>91</v>
      </c>
      <c r="AY158" s="5">
        <v>49</v>
      </c>
      <c r="BB158" s="5">
        <v>569</v>
      </c>
      <c r="BC158" s="5">
        <v>3</v>
      </c>
      <c r="BD158" s="5">
        <v>15</v>
      </c>
      <c r="BE158" s="5">
        <v>65</v>
      </c>
      <c r="BF158" s="5" t="s">
        <v>1</v>
      </c>
      <c r="BG158" s="5">
        <v>652</v>
      </c>
      <c r="BI158" s="5">
        <v>624</v>
      </c>
      <c r="BJ158" s="5">
        <v>28</v>
      </c>
      <c r="BL158" s="5">
        <v>638</v>
      </c>
      <c r="BM158" s="5">
        <v>14</v>
      </c>
      <c r="BN158" s="5">
        <v>638</v>
      </c>
      <c r="BO158" s="5">
        <v>14</v>
      </c>
      <c r="BP158" s="5">
        <v>643</v>
      </c>
      <c r="BQ158" s="5">
        <v>9</v>
      </c>
      <c r="BR158" s="5">
        <v>587</v>
      </c>
      <c r="BS158" s="5">
        <v>65</v>
      </c>
      <c r="BU158" s="5">
        <v>234</v>
      </c>
      <c r="BV158" s="5">
        <v>652</v>
      </c>
      <c r="BW158" s="5">
        <v>489</v>
      </c>
      <c r="BX158" s="5">
        <v>652</v>
      </c>
      <c r="BY158" s="5">
        <v>110</v>
      </c>
      <c r="BZ158" s="5">
        <v>144</v>
      </c>
      <c r="CA158" s="5">
        <v>257</v>
      </c>
    </row>
    <row r="159" spans="1:79" ht="15">
      <c r="A159" s="4" t="s">
        <v>80</v>
      </c>
      <c r="B159" s="4" t="s">
        <v>80</v>
      </c>
      <c r="C159" s="4">
        <v>6</v>
      </c>
      <c r="D159" s="4">
        <v>5</v>
      </c>
      <c r="E159" s="4">
        <v>5</v>
      </c>
      <c r="F159" s="4">
        <v>8</v>
      </c>
      <c r="G159" s="4">
        <v>2</v>
      </c>
      <c r="H159" s="4">
        <v>7</v>
      </c>
      <c r="I159" s="4">
        <v>5</v>
      </c>
      <c r="J159" s="4">
        <v>3</v>
      </c>
      <c r="K159" s="4">
        <v>8</v>
      </c>
      <c r="L159" s="4">
        <v>13</v>
      </c>
      <c r="M159" s="4">
        <v>7</v>
      </c>
      <c r="N159" s="4">
        <v>6</v>
      </c>
      <c r="O159" s="4">
        <v>7</v>
      </c>
      <c r="P159" s="4">
        <v>7</v>
      </c>
      <c r="Q159" s="4">
        <v>8</v>
      </c>
      <c r="R159" s="4">
        <v>4</v>
      </c>
      <c r="S159" s="4">
        <v>5</v>
      </c>
      <c r="T159" s="4">
        <v>10</v>
      </c>
      <c r="U159" s="4">
        <v>11</v>
      </c>
      <c r="V159" s="4">
        <v>29</v>
      </c>
      <c r="W159" s="4">
        <v>98</v>
      </c>
      <c r="X159" s="4">
        <v>40</v>
      </c>
      <c r="Y159" s="4">
        <v>87</v>
      </c>
      <c r="Z159" s="4">
        <v>23</v>
      </c>
      <c r="AA159" s="4">
        <v>103</v>
      </c>
      <c r="AB159" s="4">
        <v>107</v>
      </c>
      <c r="AC159" s="4">
        <v>20</v>
      </c>
      <c r="AD159" s="4">
        <v>122</v>
      </c>
      <c r="AE159" s="4">
        <v>5</v>
      </c>
      <c r="AF159" s="4">
        <v>81</v>
      </c>
      <c r="AG159" s="4">
        <v>46</v>
      </c>
      <c r="AH159" s="4" t="s">
        <v>1</v>
      </c>
      <c r="AI159" s="4" t="s">
        <v>1</v>
      </c>
      <c r="AJ159" s="4">
        <v>97</v>
      </c>
      <c r="AK159" s="5">
        <v>30</v>
      </c>
      <c r="AL159" s="5" t="s">
        <v>1</v>
      </c>
      <c r="AM159" s="5">
        <v>35</v>
      </c>
      <c r="AN159" s="5">
        <v>45</v>
      </c>
      <c r="AO159" s="5">
        <v>47</v>
      </c>
      <c r="AP159" s="5">
        <v>35</v>
      </c>
      <c r="AQ159" s="5">
        <v>63</v>
      </c>
      <c r="AR159" s="5">
        <v>29</v>
      </c>
      <c r="AS159" s="5">
        <v>108</v>
      </c>
      <c r="AT159" s="5">
        <v>19</v>
      </c>
      <c r="AU159" s="5">
        <v>38</v>
      </c>
      <c r="AV159" s="5">
        <v>35</v>
      </c>
      <c r="AW159" s="5">
        <v>17</v>
      </c>
      <c r="AX159" s="5">
        <v>23</v>
      </c>
      <c r="AY159" s="5">
        <v>14</v>
      </c>
      <c r="BB159" s="5">
        <v>114</v>
      </c>
      <c r="BC159" s="5" t="s">
        <v>1</v>
      </c>
      <c r="BD159" s="5">
        <v>5</v>
      </c>
      <c r="BE159" s="5">
        <v>8</v>
      </c>
      <c r="BF159" s="5" t="s">
        <v>1</v>
      </c>
      <c r="BG159" s="5">
        <v>127</v>
      </c>
      <c r="BI159" s="5">
        <v>121</v>
      </c>
      <c r="BJ159" s="5">
        <v>6</v>
      </c>
      <c r="BL159" s="5">
        <v>123</v>
      </c>
      <c r="BM159" s="5">
        <v>4</v>
      </c>
      <c r="BN159" s="5">
        <v>125</v>
      </c>
      <c r="BO159" s="5">
        <v>2</v>
      </c>
      <c r="BP159" s="5">
        <v>124</v>
      </c>
      <c r="BQ159" s="5">
        <v>3</v>
      </c>
      <c r="BR159" s="5">
        <v>116</v>
      </c>
      <c r="BS159" s="5">
        <v>11</v>
      </c>
      <c r="BU159" s="5">
        <v>46</v>
      </c>
      <c r="BV159" s="5">
        <v>127</v>
      </c>
      <c r="BW159" s="5">
        <v>48</v>
      </c>
      <c r="BX159" s="5">
        <v>110</v>
      </c>
      <c r="BY159" s="5">
        <v>127</v>
      </c>
      <c r="BZ159" s="5">
        <v>27</v>
      </c>
      <c r="CA159" s="5">
        <v>63</v>
      </c>
    </row>
    <row r="160" spans="1:79" ht="15">
      <c r="A160" s="4" t="s">
        <v>84</v>
      </c>
      <c r="B160" s="4" t="s">
        <v>84</v>
      </c>
      <c r="C160" s="4">
        <v>39</v>
      </c>
      <c r="D160" s="4">
        <v>64</v>
      </c>
      <c r="E160" s="4">
        <v>36</v>
      </c>
      <c r="F160" s="4">
        <v>36</v>
      </c>
      <c r="G160" s="4">
        <v>45</v>
      </c>
      <c r="H160" s="4">
        <v>30</v>
      </c>
      <c r="I160" s="4">
        <v>61</v>
      </c>
      <c r="J160" s="4">
        <v>31</v>
      </c>
      <c r="K160" s="4">
        <v>45</v>
      </c>
      <c r="L160" s="4">
        <v>42</v>
      </c>
      <c r="M160" s="4">
        <v>40</v>
      </c>
      <c r="N160" s="4">
        <v>17</v>
      </c>
      <c r="O160" s="4">
        <v>27</v>
      </c>
      <c r="P160" s="4">
        <v>34</v>
      </c>
      <c r="Q160" s="4">
        <v>29</v>
      </c>
      <c r="R160" s="4">
        <v>22</v>
      </c>
      <c r="S160" s="4">
        <v>23</v>
      </c>
      <c r="T160" s="4">
        <v>86</v>
      </c>
      <c r="U160" s="4">
        <v>71</v>
      </c>
      <c r="V160" s="4">
        <v>146</v>
      </c>
      <c r="W160" s="4">
        <v>632</v>
      </c>
      <c r="X160" s="4">
        <v>273</v>
      </c>
      <c r="Y160" s="4">
        <v>505</v>
      </c>
      <c r="Z160" s="4">
        <v>111</v>
      </c>
      <c r="AA160" s="4">
        <v>663</v>
      </c>
      <c r="AB160" s="4">
        <v>634</v>
      </c>
      <c r="AC160" s="4">
        <v>144</v>
      </c>
      <c r="AD160" s="4">
        <v>748</v>
      </c>
      <c r="AE160" s="4">
        <v>30</v>
      </c>
      <c r="AF160" s="4">
        <v>279</v>
      </c>
      <c r="AG160" s="4">
        <v>63</v>
      </c>
      <c r="AH160" s="4" t="s">
        <v>1</v>
      </c>
      <c r="AI160" s="4" t="s">
        <v>1</v>
      </c>
      <c r="AJ160" s="4">
        <v>476</v>
      </c>
      <c r="AK160" s="5">
        <v>302</v>
      </c>
      <c r="AL160" s="5">
        <v>5</v>
      </c>
      <c r="AM160" s="5">
        <v>219</v>
      </c>
      <c r="AN160" s="5">
        <v>289</v>
      </c>
      <c r="AO160" s="5">
        <v>265</v>
      </c>
      <c r="AP160" s="5">
        <v>175</v>
      </c>
      <c r="AQ160" s="5">
        <v>439</v>
      </c>
      <c r="AR160" s="5">
        <v>161</v>
      </c>
      <c r="AS160" s="5">
        <v>667</v>
      </c>
      <c r="AT160" s="5">
        <v>111</v>
      </c>
      <c r="AU160" s="5">
        <v>259</v>
      </c>
      <c r="AV160" s="5">
        <v>192</v>
      </c>
      <c r="AW160" s="5">
        <v>148</v>
      </c>
      <c r="AX160" s="5">
        <v>111</v>
      </c>
      <c r="AY160" s="5">
        <v>68</v>
      </c>
      <c r="BB160" s="5">
        <v>714</v>
      </c>
      <c r="BC160" s="5">
        <v>1</v>
      </c>
      <c r="BD160" s="5">
        <v>14</v>
      </c>
      <c r="BE160" s="5">
        <v>49</v>
      </c>
      <c r="BF160" s="5" t="s">
        <v>1</v>
      </c>
      <c r="BG160" s="5">
        <v>778</v>
      </c>
      <c r="BI160" s="5">
        <v>705</v>
      </c>
      <c r="BJ160" s="5">
        <v>73</v>
      </c>
      <c r="BL160" s="5">
        <v>753</v>
      </c>
      <c r="BM160" s="5">
        <v>25</v>
      </c>
      <c r="BN160" s="5">
        <v>763</v>
      </c>
      <c r="BO160" s="5">
        <v>15</v>
      </c>
      <c r="BP160" s="5">
        <v>771</v>
      </c>
      <c r="BQ160" s="5">
        <v>7</v>
      </c>
      <c r="BR160" s="5">
        <v>711</v>
      </c>
      <c r="BS160" s="5">
        <v>67</v>
      </c>
      <c r="BU160" s="5">
        <v>249</v>
      </c>
      <c r="BV160" s="5">
        <v>778</v>
      </c>
      <c r="BW160" s="5">
        <v>144</v>
      </c>
      <c r="BX160" s="5">
        <v>144</v>
      </c>
      <c r="BY160" s="5">
        <v>27</v>
      </c>
      <c r="BZ160" s="5">
        <v>778</v>
      </c>
      <c r="CA160" s="5">
        <v>471</v>
      </c>
    </row>
    <row r="161" spans="1:79" ht="15">
      <c r="A161" s="4" t="s">
        <v>85</v>
      </c>
      <c r="B161" s="4" t="s">
        <v>85</v>
      </c>
      <c r="C161" s="4">
        <v>64</v>
      </c>
      <c r="D161" s="4">
        <v>76</v>
      </c>
      <c r="E161" s="4">
        <v>75</v>
      </c>
      <c r="F161" s="4">
        <v>74</v>
      </c>
      <c r="G161" s="4">
        <v>107</v>
      </c>
      <c r="H161" s="4">
        <v>53</v>
      </c>
      <c r="I161" s="4">
        <v>96</v>
      </c>
      <c r="J161" s="4">
        <v>56</v>
      </c>
      <c r="K161" s="4">
        <v>68</v>
      </c>
      <c r="L161" s="4">
        <v>71</v>
      </c>
      <c r="M161" s="4">
        <v>51</v>
      </c>
      <c r="N161" s="4">
        <v>38</v>
      </c>
      <c r="O161" s="4">
        <v>48</v>
      </c>
      <c r="P161" s="4">
        <v>95</v>
      </c>
      <c r="Q161" s="4">
        <v>82</v>
      </c>
      <c r="R161" s="4">
        <v>35</v>
      </c>
      <c r="S161" s="4">
        <v>31</v>
      </c>
      <c r="T161" s="4">
        <v>138</v>
      </c>
      <c r="U161" s="4">
        <v>118</v>
      </c>
      <c r="V161" s="4">
        <v>249</v>
      </c>
      <c r="W161" s="4">
        <v>1127</v>
      </c>
      <c r="X161" s="4">
        <v>498</v>
      </c>
      <c r="Y161" s="4">
        <v>878</v>
      </c>
      <c r="Z161" s="4">
        <v>262</v>
      </c>
      <c r="AA161" s="4">
        <v>1100</v>
      </c>
      <c r="AB161" s="4">
        <v>1101</v>
      </c>
      <c r="AC161" s="4">
        <v>275</v>
      </c>
      <c r="AD161" s="4">
        <v>1294</v>
      </c>
      <c r="AE161" s="4">
        <v>82</v>
      </c>
      <c r="AF161" s="4">
        <v>517</v>
      </c>
      <c r="AG161" s="4">
        <v>115</v>
      </c>
      <c r="AH161" s="4" t="s">
        <v>1</v>
      </c>
      <c r="AI161" s="4" t="s">
        <v>1</v>
      </c>
      <c r="AJ161" s="4">
        <v>893</v>
      </c>
      <c r="AK161" s="5">
        <v>483</v>
      </c>
      <c r="AL161" s="5">
        <v>9</v>
      </c>
      <c r="AM161" s="5">
        <v>405</v>
      </c>
      <c r="AN161" s="5">
        <v>489</v>
      </c>
      <c r="AO161" s="5">
        <v>473</v>
      </c>
      <c r="AP161" s="5">
        <v>322</v>
      </c>
      <c r="AQ161" s="5">
        <v>724</v>
      </c>
      <c r="AR161" s="5">
        <v>318</v>
      </c>
      <c r="AS161" s="5">
        <v>1182</v>
      </c>
      <c r="AT161" s="5">
        <v>194</v>
      </c>
      <c r="AU161" s="5">
        <v>436</v>
      </c>
      <c r="AV161" s="5">
        <v>343</v>
      </c>
      <c r="AW161" s="5">
        <v>266</v>
      </c>
      <c r="AX161" s="5">
        <v>177</v>
      </c>
      <c r="AY161" s="5">
        <v>154</v>
      </c>
      <c r="BB161" s="5">
        <v>1266</v>
      </c>
      <c r="BC161" s="5">
        <v>5</v>
      </c>
      <c r="BD161" s="5">
        <v>21</v>
      </c>
      <c r="BE161" s="5">
        <v>83</v>
      </c>
      <c r="BF161" s="5" t="s">
        <v>1</v>
      </c>
      <c r="BG161" s="5">
        <v>1376</v>
      </c>
      <c r="BI161" s="5">
        <v>1256</v>
      </c>
      <c r="BJ161" s="5">
        <v>119</v>
      </c>
      <c r="BL161" s="5">
        <v>1333</v>
      </c>
      <c r="BM161" s="5">
        <v>43</v>
      </c>
      <c r="BN161" s="5">
        <v>1357</v>
      </c>
      <c r="BO161" s="5">
        <v>19</v>
      </c>
      <c r="BP161" s="5">
        <v>1357</v>
      </c>
      <c r="BQ161" s="5">
        <v>19</v>
      </c>
      <c r="BR161" s="5">
        <v>1265</v>
      </c>
      <c r="BS161" s="5">
        <v>111</v>
      </c>
      <c r="BU161" s="5">
        <v>459</v>
      </c>
      <c r="BV161" s="5">
        <v>1376</v>
      </c>
      <c r="BW161" s="5">
        <v>260</v>
      </c>
      <c r="BX161" s="5">
        <v>257</v>
      </c>
      <c r="BY161" s="5">
        <v>63</v>
      </c>
      <c r="BZ161" s="5">
        <v>471</v>
      </c>
      <c r="CA161" s="5">
        <v>1376</v>
      </c>
    </row>
    <row r="162" ht="15">
      <c r="A162" s="4" t="s">
        <v>86</v>
      </c>
    </row>
    <row r="166" spans="1:36" s="10" customFormat="1" ht="15.75">
      <c r="A166" s="9" t="s">
        <v>0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79" ht="15">
      <c r="A167" s="4" t="s">
        <v>1</v>
      </c>
      <c r="B167" s="4" t="s">
        <v>1</v>
      </c>
      <c r="C167" s="4" t="s">
        <v>2</v>
      </c>
      <c r="V167" s="4" t="s">
        <v>3</v>
      </c>
      <c r="X167" s="4" t="s">
        <v>4</v>
      </c>
      <c r="Z167" s="4" t="s">
        <v>5</v>
      </c>
      <c r="AB167" s="4" t="s">
        <v>6</v>
      </c>
      <c r="AD167" s="4" t="s">
        <v>7</v>
      </c>
      <c r="AF167" s="4" t="s">
        <v>8</v>
      </c>
      <c r="AH167" s="4" t="s">
        <v>9</v>
      </c>
      <c r="AJ167" s="4" t="s">
        <v>10</v>
      </c>
      <c r="AL167" s="5" t="s">
        <v>11</v>
      </c>
      <c r="AP167" s="5" t="s">
        <v>12</v>
      </c>
      <c r="AS167" s="5" t="s">
        <v>13</v>
      </c>
      <c r="AU167" s="5" t="s">
        <v>14</v>
      </c>
      <c r="AZ167" s="5" t="s">
        <v>15</v>
      </c>
      <c r="BA167" s="5" t="s">
        <v>16</v>
      </c>
      <c r="BB167" s="5" t="s">
        <v>17</v>
      </c>
      <c r="BF167" s="5" t="s">
        <v>18</v>
      </c>
      <c r="BH167" s="5" t="s">
        <v>19</v>
      </c>
      <c r="BI167" s="5" t="s">
        <v>20</v>
      </c>
      <c r="BK167" s="5" t="s">
        <v>21</v>
      </c>
      <c r="BL167" s="5" t="s">
        <v>22</v>
      </c>
      <c r="BN167" s="5" t="s">
        <v>23</v>
      </c>
      <c r="BP167" s="5" t="s">
        <v>24</v>
      </c>
      <c r="BR167" s="5" t="s">
        <v>25</v>
      </c>
      <c r="BT167" s="5" t="s">
        <v>26</v>
      </c>
      <c r="BU167" s="5" t="s">
        <v>27</v>
      </c>
      <c r="BV167" s="5" t="s">
        <v>28</v>
      </c>
      <c r="BW167" s="5" t="s">
        <v>29</v>
      </c>
      <c r="BX167" s="5" t="s">
        <v>30</v>
      </c>
      <c r="BY167" s="5" t="s">
        <v>31</v>
      </c>
      <c r="BZ167" s="5" t="s">
        <v>32</v>
      </c>
      <c r="CA167" s="5" t="s">
        <v>33</v>
      </c>
    </row>
    <row r="168" spans="3:79" ht="15">
      <c r="C168" s="4" t="s">
        <v>291</v>
      </c>
      <c r="D168" s="4" t="s">
        <v>292</v>
      </c>
      <c r="E168" s="4" t="s">
        <v>293</v>
      </c>
      <c r="F168" s="4" t="s">
        <v>294</v>
      </c>
      <c r="G168" s="4" t="s">
        <v>295</v>
      </c>
      <c r="H168" s="4" t="s">
        <v>296</v>
      </c>
      <c r="I168" s="4" t="s">
        <v>297</v>
      </c>
      <c r="J168" s="4" t="s">
        <v>298</v>
      </c>
      <c r="K168" s="4" t="s">
        <v>299</v>
      </c>
      <c r="L168" s="4" t="s">
        <v>300</v>
      </c>
      <c r="M168" s="4" t="s">
        <v>301</v>
      </c>
      <c r="N168" s="4" t="s">
        <v>302</v>
      </c>
      <c r="O168" s="4" t="s">
        <v>303</v>
      </c>
      <c r="P168" s="4" t="s">
        <v>304</v>
      </c>
      <c r="Q168" s="4" t="s">
        <v>305</v>
      </c>
      <c r="R168" s="4" t="s">
        <v>306</v>
      </c>
      <c r="S168" s="4" t="s">
        <v>307</v>
      </c>
      <c r="T168" s="4" t="s">
        <v>308</v>
      </c>
      <c r="U168" s="4" t="s">
        <v>309</v>
      </c>
      <c r="V168" s="4" t="s">
        <v>34</v>
      </c>
      <c r="W168" s="4" t="s">
        <v>35</v>
      </c>
      <c r="X168" s="4" t="s">
        <v>36</v>
      </c>
      <c r="Y168" s="4" t="s">
        <v>37</v>
      </c>
      <c r="Z168" s="4" t="s">
        <v>36</v>
      </c>
      <c r="AA168" s="4" t="s">
        <v>37</v>
      </c>
      <c r="AB168" s="4" t="s">
        <v>36</v>
      </c>
      <c r="AC168" s="4" t="s">
        <v>37</v>
      </c>
      <c r="AD168" s="4" t="s">
        <v>36</v>
      </c>
      <c r="AE168" s="4" t="s">
        <v>37</v>
      </c>
      <c r="AF168" s="4" t="s">
        <v>36</v>
      </c>
      <c r="AG168" s="4" t="s">
        <v>37</v>
      </c>
      <c r="AH168" s="4" t="s">
        <v>36</v>
      </c>
      <c r="AI168" s="4" t="s">
        <v>37</v>
      </c>
      <c r="AJ168" s="4" t="s">
        <v>36</v>
      </c>
      <c r="AK168" s="5" t="s">
        <v>37</v>
      </c>
      <c r="AL168" s="5" t="s">
        <v>38</v>
      </c>
      <c r="AM168" s="5" t="s">
        <v>39</v>
      </c>
      <c r="AN168" s="5" t="s">
        <v>40</v>
      </c>
      <c r="AO168" s="5" t="s">
        <v>41</v>
      </c>
      <c r="AP168" s="5" t="s">
        <v>42</v>
      </c>
      <c r="AQ168" s="5" t="s">
        <v>43</v>
      </c>
      <c r="AR168" s="5" t="s">
        <v>44</v>
      </c>
      <c r="AS168" s="5" t="s">
        <v>45</v>
      </c>
      <c r="AT168" s="5" t="s">
        <v>46</v>
      </c>
      <c r="AU168" s="5" t="s">
        <v>47</v>
      </c>
      <c r="AV168" s="5" t="s">
        <v>48</v>
      </c>
      <c r="AW168" s="5" t="s">
        <v>49</v>
      </c>
      <c r="AX168" s="5" t="s">
        <v>50</v>
      </c>
      <c r="AY168" s="5" t="s">
        <v>51</v>
      </c>
      <c r="AZ168" s="5" t="s">
        <v>56</v>
      </c>
      <c r="BA168" s="5" t="s">
        <v>56</v>
      </c>
      <c r="BB168" s="5" t="s">
        <v>283</v>
      </c>
      <c r="BC168" s="5" t="s">
        <v>52</v>
      </c>
      <c r="BD168" s="5" t="s">
        <v>53</v>
      </c>
      <c r="BE168" s="5" t="s">
        <v>284</v>
      </c>
      <c r="BF168" s="5" t="s">
        <v>54</v>
      </c>
      <c r="BG168" s="5" t="s">
        <v>55</v>
      </c>
      <c r="BH168" s="5" t="s">
        <v>56</v>
      </c>
      <c r="BI168" s="5" t="s">
        <v>54</v>
      </c>
      <c r="BJ168" s="5" t="s">
        <v>55</v>
      </c>
      <c r="BK168" s="5" t="s">
        <v>56</v>
      </c>
      <c r="BL168" s="5" t="s">
        <v>54</v>
      </c>
      <c r="BM168" s="5" t="s">
        <v>55</v>
      </c>
      <c r="BN168" s="5" t="s">
        <v>54</v>
      </c>
      <c r="BO168" s="5" t="s">
        <v>55</v>
      </c>
      <c r="BP168" s="5" t="s">
        <v>54</v>
      </c>
      <c r="BQ168" s="5" t="s">
        <v>55</v>
      </c>
      <c r="BR168" s="5" t="s">
        <v>54</v>
      </c>
      <c r="BS168" s="5" t="s">
        <v>55</v>
      </c>
      <c r="BT168" s="5" t="s">
        <v>56</v>
      </c>
      <c r="BU168" s="5" t="s">
        <v>55</v>
      </c>
      <c r="BV168" s="5" t="s">
        <v>28</v>
      </c>
      <c r="BW168" s="5" t="s">
        <v>29</v>
      </c>
      <c r="BX168" s="5" t="s">
        <v>30</v>
      </c>
      <c r="BY168" s="5" t="s">
        <v>31</v>
      </c>
      <c r="BZ168" s="5" t="s">
        <v>32</v>
      </c>
      <c r="CA168" s="5" t="s">
        <v>33</v>
      </c>
    </row>
    <row r="169" spans="3:79" ht="15">
      <c r="C169" s="4" t="s">
        <v>57</v>
      </c>
      <c r="D169" s="4" t="s">
        <v>57</v>
      </c>
      <c r="E169" s="4" t="s">
        <v>57</v>
      </c>
      <c r="F169" s="4" t="s">
        <v>57</v>
      </c>
      <c r="G169" s="4" t="s">
        <v>57</v>
      </c>
      <c r="H169" s="4" t="s">
        <v>57</v>
      </c>
      <c r="I169" s="4" t="s">
        <v>57</v>
      </c>
      <c r="J169" s="4" t="s">
        <v>57</v>
      </c>
      <c r="K169" s="4" t="s">
        <v>57</v>
      </c>
      <c r="L169" s="4" t="s">
        <v>57</v>
      </c>
      <c r="M169" s="4" t="s">
        <v>57</v>
      </c>
      <c r="N169" s="4" t="s">
        <v>57</v>
      </c>
      <c r="O169" s="4" t="s">
        <v>57</v>
      </c>
      <c r="P169" s="4" t="s">
        <v>57</v>
      </c>
      <c r="Q169" s="4" t="s">
        <v>57</v>
      </c>
      <c r="R169" s="4" t="s">
        <v>57</v>
      </c>
      <c r="S169" s="4" t="s">
        <v>57</v>
      </c>
      <c r="T169" s="4" t="s">
        <v>57</v>
      </c>
      <c r="U169" s="4" t="s">
        <v>57</v>
      </c>
      <c r="V169" s="4" t="s">
        <v>57</v>
      </c>
      <c r="W169" s="4" t="s">
        <v>57</v>
      </c>
      <c r="X169" s="4" t="s">
        <v>57</v>
      </c>
      <c r="Y169" s="4" t="s">
        <v>57</v>
      </c>
      <c r="Z169" s="4" t="s">
        <v>57</v>
      </c>
      <c r="AA169" s="4" t="s">
        <v>57</v>
      </c>
      <c r="AB169" s="4" t="s">
        <v>57</v>
      </c>
      <c r="AC169" s="4" t="s">
        <v>57</v>
      </c>
      <c r="AD169" s="4" t="s">
        <v>57</v>
      </c>
      <c r="AE169" s="4" t="s">
        <v>57</v>
      </c>
      <c r="AF169" s="4" t="s">
        <v>57</v>
      </c>
      <c r="AG169" s="4" t="s">
        <v>57</v>
      </c>
      <c r="AH169" s="4" t="s">
        <v>57</v>
      </c>
      <c r="AI169" s="4" t="s">
        <v>57</v>
      </c>
      <c r="AJ169" s="4" t="s">
        <v>57</v>
      </c>
      <c r="AK169" s="5" t="s">
        <v>57</v>
      </c>
      <c r="AL169" s="5" t="s">
        <v>57</v>
      </c>
      <c r="AM169" s="5" t="s">
        <v>57</v>
      </c>
      <c r="AN169" s="5" t="s">
        <v>57</v>
      </c>
      <c r="AO169" s="5" t="s">
        <v>57</v>
      </c>
      <c r="AP169" s="5" t="s">
        <v>57</v>
      </c>
      <c r="AQ169" s="5" t="s">
        <v>57</v>
      </c>
      <c r="AR169" s="5" t="s">
        <v>57</v>
      </c>
      <c r="AS169" s="5" t="s">
        <v>57</v>
      </c>
      <c r="AT169" s="5" t="s">
        <v>57</v>
      </c>
      <c r="AU169" s="5" t="s">
        <v>57</v>
      </c>
      <c r="AV169" s="5" t="s">
        <v>57</v>
      </c>
      <c r="AW169" s="5" t="s">
        <v>57</v>
      </c>
      <c r="AX169" s="5" t="s">
        <v>57</v>
      </c>
      <c r="AY169" s="5" t="s">
        <v>57</v>
      </c>
      <c r="AZ169" s="5" t="s">
        <v>57</v>
      </c>
      <c r="BA169" s="5" t="s">
        <v>57</v>
      </c>
      <c r="BB169" s="5" t="s">
        <v>57</v>
      </c>
      <c r="BC169" s="5" t="s">
        <v>57</v>
      </c>
      <c r="BD169" s="5" t="s">
        <v>57</v>
      </c>
      <c r="BE169" s="5" t="s">
        <v>57</v>
      </c>
      <c r="BF169" s="5" t="s">
        <v>57</v>
      </c>
      <c r="BG169" s="5" t="s">
        <v>57</v>
      </c>
      <c r="BH169" s="5" t="s">
        <v>57</v>
      </c>
      <c r="BI169" s="5" t="s">
        <v>57</v>
      </c>
      <c r="BJ169" s="5" t="s">
        <v>57</v>
      </c>
      <c r="BK169" s="5" t="s">
        <v>57</v>
      </c>
      <c r="BL169" s="5" t="s">
        <v>57</v>
      </c>
      <c r="BM169" s="5" t="s">
        <v>57</v>
      </c>
      <c r="BN169" s="5" t="s">
        <v>57</v>
      </c>
      <c r="BO169" s="5" t="s">
        <v>57</v>
      </c>
      <c r="BP169" s="5" t="s">
        <v>57</v>
      </c>
      <c r="BQ169" s="5" t="s">
        <v>57</v>
      </c>
      <c r="BR169" s="5" t="s">
        <v>57</v>
      </c>
      <c r="BS169" s="5" t="s">
        <v>57</v>
      </c>
      <c r="BT169" s="5" t="s">
        <v>57</v>
      </c>
      <c r="BU169" s="5" t="s">
        <v>57</v>
      </c>
      <c r="BV169" s="5" t="s">
        <v>57</v>
      </c>
      <c r="BW169" s="5" t="s">
        <v>57</v>
      </c>
      <c r="BX169" s="5" t="s">
        <v>57</v>
      </c>
      <c r="BY169" s="5" t="s">
        <v>57</v>
      </c>
      <c r="BZ169" s="5" t="s">
        <v>57</v>
      </c>
      <c r="CA169" s="5" t="s">
        <v>57</v>
      </c>
    </row>
    <row r="170" spans="1:79" ht="15">
      <c r="A170" s="4" t="s">
        <v>58</v>
      </c>
      <c r="B170" s="4" t="s">
        <v>58</v>
      </c>
      <c r="C170" s="4">
        <v>1646</v>
      </c>
      <c r="D170" s="4">
        <v>1536</v>
      </c>
      <c r="E170" s="4">
        <v>1693</v>
      </c>
      <c r="F170" s="4">
        <v>1887</v>
      </c>
      <c r="G170" s="4">
        <v>1838</v>
      </c>
      <c r="H170" s="4">
        <v>1610</v>
      </c>
      <c r="I170" s="4">
        <v>1752</v>
      </c>
      <c r="J170" s="4">
        <v>1325</v>
      </c>
      <c r="K170" s="4">
        <v>1556</v>
      </c>
      <c r="L170" s="4">
        <v>1711</v>
      </c>
      <c r="M170" s="4">
        <v>1886</v>
      </c>
      <c r="N170" s="4">
        <v>1553</v>
      </c>
      <c r="O170" s="4">
        <v>1753</v>
      </c>
      <c r="P170" s="4">
        <v>2044</v>
      </c>
      <c r="Q170" s="4">
        <v>1902</v>
      </c>
      <c r="R170" s="4">
        <v>1712</v>
      </c>
      <c r="S170" s="4">
        <v>1647</v>
      </c>
      <c r="T170" s="4">
        <v>2041</v>
      </c>
      <c r="U170" s="4">
        <v>2371</v>
      </c>
      <c r="V170" s="4">
        <v>7032</v>
      </c>
      <c r="W170" s="4">
        <v>26431</v>
      </c>
      <c r="X170" s="4">
        <v>10397</v>
      </c>
      <c r="Y170" s="4">
        <v>23066</v>
      </c>
      <c r="Z170" s="4">
        <v>7966</v>
      </c>
      <c r="AA170" s="4">
        <v>25117</v>
      </c>
      <c r="AB170" s="4">
        <v>27872</v>
      </c>
      <c r="AC170" s="4">
        <v>5591</v>
      </c>
      <c r="AD170" s="4">
        <v>30236</v>
      </c>
      <c r="AE170" s="4">
        <v>3227</v>
      </c>
      <c r="AF170" s="4">
        <v>2933</v>
      </c>
      <c r="AG170" s="4">
        <v>606</v>
      </c>
      <c r="AH170" s="4">
        <v>19193</v>
      </c>
      <c r="AI170" s="4">
        <v>2355</v>
      </c>
      <c r="AJ170" s="4">
        <v>5793</v>
      </c>
      <c r="AK170" s="5">
        <v>1748</v>
      </c>
      <c r="AL170" s="5">
        <v>319</v>
      </c>
      <c r="AM170" s="5">
        <v>6108</v>
      </c>
      <c r="AN170" s="5">
        <v>13165</v>
      </c>
      <c r="AO170" s="5">
        <v>13871</v>
      </c>
      <c r="AP170" s="5">
        <v>7401</v>
      </c>
      <c r="AQ170" s="5">
        <v>18194</v>
      </c>
      <c r="AR170" s="5">
        <v>7595</v>
      </c>
      <c r="AS170" s="5">
        <v>27982</v>
      </c>
      <c r="AT170" s="5">
        <v>5481</v>
      </c>
      <c r="AU170" s="5">
        <v>8270</v>
      </c>
      <c r="AV170" s="5">
        <v>7370</v>
      </c>
      <c r="AW170" s="5">
        <v>6693</v>
      </c>
      <c r="AX170" s="5">
        <v>5828</v>
      </c>
      <c r="AY170" s="5">
        <v>5302</v>
      </c>
      <c r="BB170" s="5">
        <v>29134</v>
      </c>
      <c r="BC170" s="5">
        <v>172</v>
      </c>
      <c r="BD170" s="5">
        <v>581</v>
      </c>
      <c r="BE170" s="5">
        <v>1393</v>
      </c>
      <c r="BF170" s="5">
        <v>551</v>
      </c>
      <c r="BG170" s="5">
        <v>32912</v>
      </c>
      <c r="BI170" s="5">
        <v>30762</v>
      </c>
      <c r="BJ170" s="5">
        <v>2359</v>
      </c>
      <c r="BL170" s="5">
        <v>31774</v>
      </c>
      <c r="BM170" s="5">
        <v>1689</v>
      </c>
      <c r="BN170" s="5">
        <v>30395</v>
      </c>
      <c r="BO170" s="5">
        <v>2940</v>
      </c>
      <c r="BP170" s="5">
        <v>32728</v>
      </c>
      <c r="BQ170" s="5">
        <v>725</v>
      </c>
      <c r="BR170" s="5">
        <v>30321</v>
      </c>
      <c r="BS170" s="5">
        <v>3142</v>
      </c>
      <c r="BU170" s="5">
        <v>2843</v>
      </c>
      <c r="BV170" s="5">
        <v>4136</v>
      </c>
      <c r="BW170" s="5">
        <v>686</v>
      </c>
      <c r="BX170" s="5">
        <v>694</v>
      </c>
      <c r="BY170" s="5">
        <v>133</v>
      </c>
      <c r="BZ170" s="5">
        <v>645</v>
      </c>
      <c r="CA170" s="5">
        <v>1273</v>
      </c>
    </row>
    <row r="171" spans="1:79" ht="15">
      <c r="A171" s="4" t="s">
        <v>2</v>
      </c>
      <c r="B171" s="4" t="s">
        <v>291</v>
      </c>
      <c r="C171" s="4">
        <v>1646</v>
      </c>
      <c r="D171" s="4" t="s">
        <v>1</v>
      </c>
      <c r="E171" s="4" t="s">
        <v>1</v>
      </c>
      <c r="F171" s="4" t="s">
        <v>1</v>
      </c>
      <c r="G171" s="4" t="s">
        <v>1</v>
      </c>
      <c r="H171" s="4" t="s">
        <v>1</v>
      </c>
      <c r="I171" s="4" t="s">
        <v>1</v>
      </c>
      <c r="J171" s="4" t="s">
        <v>1</v>
      </c>
      <c r="K171" s="4" t="s">
        <v>1</v>
      </c>
      <c r="L171" s="4" t="s">
        <v>1</v>
      </c>
      <c r="M171" s="4" t="s">
        <v>1</v>
      </c>
      <c r="N171" s="4" t="s">
        <v>1</v>
      </c>
      <c r="O171" s="4" t="s">
        <v>1</v>
      </c>
      <c r="P171" s="4" t="s">
        <v>1</v>
      </c>
      <c r="Q171" s="4" t="s">
        <v>1</v>
      </c>
      <c r="R171" s="4" t="s">
        <v>1</v>
      </c>
      <c r="S171" s="4" t="s">
        <v>1</v>
      </c>
      <c r="T171" s="4" t="s">
        <v>1</v>
      </c>
      <c r="U171" s="4" t="s">
        <v>1</v>
      </c>
      <c r="V171" s="4">
        <v>338</v>
      </c>
      <c r="W171" s="4">
        <v>1308</v>
      </c>
      <c r="X171" s="4">
        <v>502</v>
      </c>
      <c r="Y171" s="4">
        <v>1144</v>
      </c>
      <c r="Z171" s="4">
        <v>409</v>
      </c>
      <c r="AA171" s="4">
        <v>1237</v>
      </c>
      <c r="AB171" s="4">
        <v>1436</v>
      </c>
      <c r="AC171" s="4">
        <v>210</v>
      </c>
      <c r="AD171" s="4">
        <v>1521</v>
      </c>
      <c r="AE171" s="4">
        <v>125</v>
      </c>
      <c r="AF171" s="4">
        <v>149</v>
      </c>
      <c r="AG171" s="4">
        <v>16</v>
      </c>
      <c r="AH171" s="4">
        <v>986</v>
      </c>
      <c r="AI171" s="4">
        <v>78</v>
      </c>
      <c r="AJ171" s="4">
        <v>319</v>
      </c>
      <c r="AK171" s="5">
        <v>54</v>
      </c>
      <c r="AL171" s="5">
        <v>22</v>
      </c>
      <c r="AM171" s="5">
        <v>373</v>
      </c>
      <c r="AN171" s="5">
        <v>645</v>
      </c>
      <c r="AO171" s="5">
        <v>606</v>
      </c>
      <c r="AP171" s="5">
        <v>358</v>
      </c>
      <c r="AQ171" s="5">
        <v>938</v>
      </c>
      <c r="AR171" s="5">
        <v>303</v>
      </c>
      <c r="AS171" s="5">
        <v>1474</v>
      </c>
      <c r="AT171" s="5">
        <v>172</v>
      </c>
      <c r="AU171" s="5">
        <v>291</v>
      </c>
      <c r="AV171" s="5">
        <v>396</v>
      </c>
      <c r="AW171" s="5">
        <v>372</v>
      </c>
      <c r="AX171" s="5">
        <v>332</v>
      </c>
      <c r="AY171" s="5">
        <v>255</v>
      </c>
      <c r="BB171" s="5">
        <v>1484</v>
      </c>
      <c r="BC171" s="5">
        <v>9</v>
      </c>
      <c r="BD171" s="5">
        <v>14</v>
      </c>
      <c r="BE171" s="5" t="s">
        <v>1</v>
      </c>
      <c r="BF171" s="5">
        <v>60</v>
      </c>
      <c r="BG171" s="5">
        <v>1586</v>
      </c>
      <c r="BI171" s="5">
        <v>1405</v>
      </c>
      <c r="BJ171" s="5">
        <v>194</v>
      </c>
      <c r="BL171" s="5">
        <v>1559</v>
      </c>
      <c r="BM171" s="5">
        <v>87</v>
      </c>
      <c r="BN171" s="5">
        <v>1484</v>
      </c>
      <c r="BO171" s="5">
        <v>153</v>
      </c>
      <c r="BP171" s="5">
        <v>1617</v>
      </c>
      <c r="BQ171" s="5">
        <v>25</v>
      </c>
      <c r="BR171" s="5">
        <v>1479</v>
      </c>
      <c r="BS171" s="5">
        <v>167</v>
      </c>
      <c r="BU171" s="5">
        <v>120</v>
      </c>
      <c r="BV171" s="5">
        <v>201</v>
      </c>
      <c r="BW171" s="5">
        <v>26</v>
      </c>
      <c r="BX171" s="5">
        <v>18</v>
      </c>
      <c r="BY171" s="5">
        <v>2</v>
      </c>
      <c r="BZ171" s="5">
        <v>42</v>
      </c>
      <c r="CA171" s="5">
        <v>69</v>
      </c>
    </row>
    <row r="172" spans="2:79" ht="15">
      <c r="B172" s="4" t="s">
        <v>292</v>
      </c>
      <c r="C172" s="4" t="s">
        <v>1</v>
      </c>
      <c r="D172" s="4">
        <v>1536</v>
      </c>
      <c r="E172" s="4" t="s">
        <v>1</v>
      </c>
      <c r="F172" s="4" t="s">
        <v>1</v>
      </c>
      <c r="G172" s="4" t="s">
        <v>1</v>
      </c>
      <c r="H172" s="4" t="s">
        <v>1</v>
      </c>
      <c r="I172" s="4" t="s">
        <v>1</v>
      </c>
      <c r="J172" s="4" t="s">
        <v>1</v>
      </c>
      <c r="K172" s="4" t="s">
        <v>1</v>
      </c>
      <c r="L172" s="4" t="s">
        <v>1</v>
      </c>
      <c r="M172" s="4" t="s">
        <v>1</v>
      </c>
      <c r="N172" s="4" t="s">
        <v>1</v>
      </c>
      <c r="O172" s="4" t="s">
        <v>1</v>
      </c>
      <c r="P172" s="4" t="s">
        <v>1</v>
      </c>
      <c r="Q172" s="4" t="s">
        <v>1</v>
      </c>
      <c r="R172" s="4" t="s">
        <v>1</v>
      </c>
      <c r="S172" s="4" t="s">
        <v>1</v>
      </c>
      <c r="T172" s="4" t="s">
        <v>1</v>
      </c>
      <c r="U172" s="4" t="s">
        <v>1</v>
      </c>
      <c r="V172" s="4">
        <v>116</v>
      </c>
      <c r="W172" s="4">
        <v>1420</v>
      </c>
      <c r="X172" s="4">
        <v>507</v>
      </c>
      <c r="Y172" s="4">
        <v>1029</v>
      </c>
      <c r="Z172" s="4">
        <v>377</v>
      </c>
      <c r="AA172" s="4">
        <v>1159</v>
      </c>
      <c r="AB172" s="4">
        <v>1325</v>
      </c>
      <c r="AC172" s="4">
        <v>211</v>
      </c>
      <c r="AD172" s="4">
        <v>1421</v>
      </c>
      <c r="AE172" s="4">
        <v>115</v>
      </c>
      <c r="AF172" s="4">
        <v>111</v>
      </c>
      <c r="AG172" s="4">
        <v>26</v>
      </c>
      <c r="AH172" s="4">
        <v>925</v>
      </c>
      <c r="AI172" s="4">
        <v>75</v>
      </c>
      <c r="AJ172" s="4">
        <v>246</v>
      </c>
      <c r="AK172" s="5">
        <v>77</v>
      </c>
      <c r="AL172" s="5">
        <v>18</v>
      </c>
      <c r="AM172" s="5">
        <v>364</v>
      </c>
      <c r="AN172" s="5">
        <v>696</v>
      </c>
      <c r="AO172" s="5">
        <v>458</v>
      </c>
      <c r="AP172" s="5">
        <v>307</v>
      </c>
      <c r="AQ172" s="5">
        <v>907</v>
      </c>
      <c r="AR172" s="5">
        <v>322</v>
      </c>
      <c r="AS172" s="5">
        <v>1248</v>
      </c>
      <c r="AT172" s="5">
        <v>288</v>
      </c>
      <c r="AU172" s="5">
        <v>300</v>
      </c>
      <c r="AV172" s="5">
        <v>317</v>
      </c>
      <c r="AW172" s="5">
        <v>316</v>
      </c>
      <c r="AX172" s="5">
        <v>368</v>
      </c>
      <c r="AY172" s="5">
        <v>235</v>
      </c>
      <c r="BB172" s="5">
        <v>1328</v>
      </c>
      <c r="BC172" s="5">
        <v>1</v>
      </c>
      <c r="BD172" s="5">
        <v>56</v>
      </c>
      <c r="BE172" s="5" t="s">
        <v>1</v>
      </c>
      <c r="BF172" s="5">
        <v>42</v>
      </c>
      <c r="BG172" s="5">
        <v>1494</v>
      </c>
      <c r="BI172" s="5">
        <v>1377</v>
      </c>
      <c r="BJ172" s="5">
        <v>132</v>
      </c>
      <c r="BL172" s="5">
        <v>1439</v>
      </c>
      <c r="BM172" s="5">
        <v>97</v>
      </c>
      <c r="BN172" s="5">
        <v>1404</v>
      </c>
      <c r="BO172" s="5">
        <v>125</v>
      </c>
      <c r="BP172" s="5">
        <v>1491</v>
      </c>
      <c r="BQ172" s="5">
        <v>45</v>
      </c>
      <c r="BR172" s="5">
        <v>1380</v>
      </c>
      <c r="BS172" s="5">
        <v>156</v>
      </c>
      <c r="BU172" s="5">
        <v>95</v>
      </c>
      <c r="BV172" s="5">
        <v>170</v>
      </c>
      <c r="BW172" s="5">
        <v>20</v>
      </c>
      <c r="BX172" s="5">
        <v>22</v>
      </c>
      <c r="BY172" s="5">
        <v>4</v>
      </c>
      <c r="BZ172" s="5">
        <v>32</v>
      </c>
      <c r="CA172" s="5">
        <v>75</v>
      </c>
    </row>
    <row r="173" spans="2:79" ht="15">
      <c r="B173" s="4" t="s">
        <v>293</v>
      </c>
      <c r="C173" s="4" t="s">
        <v>1</v>
      </c>
      <c r="D173" s="4" t="s">
        <v>1</v>
      </c>
      <c r="E173" s="4">
        <v>1693</v>
      </c>
      <c r="F173" s="4" t="s">
        <v>1</v>
      </c>
      <c r="G173" s="4" t="s">
        <v>1</v>
      </c>
      <c r="H173" s="4" t="s">
        <v>1</v>
      </c>
      <c r="I173" s="4" t="s">
        <v>1</v>
      </c>
      <c r="J173" s="4" t="s">
        <v>1</v>
      </c>
      <c r="K173" s="4" t="s">
        <v>1</v>
      </c>
      <c r="L173" s="4" t="s">
        <v>1</v>
      </c>
      <c r="M173" s="4" t="s">
        <v>1</v>
      </c>
      <c r="N173" s="4" t="s">
        <v>1</v>
      </c>
      <c r="O173" s="4" t="s">
        <v>1</v>
      </c>
      <c r="P173" s="4" t="s">
        <v>1</v>
      </c>
      <c r="Q173" s="4" t="s">
        <v>1</v>
      </c>
      <c r="R173" s="4" t="s">
        <v>1</v>
      </c>
      <c r="S173" s="4" t="s">
        <v>1</v>
      </c>
      <c r="T173" s="4" t="s">
        <v>1</v>
      </c>
      <c r="U173" s="4" t="s">
        <v>1</v>
      </c>
      <c r="V173" s="4">
        <v>246</v>
      </c>
      <c r="W173" s="4">
        <v>1447</v>
      </c>
      <c r="X173" s="4">
        <v>537</v>
      </c>
      <c r="Y173" s="4">
        <v>1156</v>
      </c>
      <c r="Z173" s="4">
        <v>283</v>
      </c>
      <c r="AA173" s="4">
        <v>1369</v>
      </c>
      <c r="AB173" s="4">
        <v>1398</v>
      </c>
      <c r="AC173" s="4">
        <v>295</v>
      </c>
      <c r="AD173" s="4">
        <v>1652</v>
      </c>
      <c r="AE173" s="4">
        <v>41</v>
      </c>
      <c r="AF173" s="4">
        <v>164</v>
      </c>
      <c r="AG173" s="4">
        <v>27</v>
      </c>
      <c r="AH173" s="4">
        <v>1002</v>
      </c>
      <c r="AI173" s="4">
        <v>69</v>
      </c>
      <c r="AJ173" s="4">
        <v>345</v>
      </c>
      <c r="AK173" s="5">
        <v>68</v>
      </c>
      <c r="AL173" s="5">
        <v>26</v>
      </c>
      <c r="AM173" s="5">
        <v>357</v>
      </c>
      <c r="AN173" s="5">
        <v>650</v>
      </c>
      <c r="AO173" s="5">
        <v>660</v>
      </c>
      <c r="AP173" s="5">
        <v>236</v>
      </c>
      <c r="AQ173" s="5">
        <v>1061</v>
      </c>
      <c r="AR173" s="5">
        <v>394</v>
      </c>
      <c r="AS173" s="5">
        <v>1409</v>
      </c>
      <c r="AT173" s="5">
        <v>284</v>
      </c>
      <c r="AU173" s="5">
        <v>563</v>
      </c>
      <c r="AV173" s="5">
        <v>419</v>
      </c>
      <c r="AW173" s="5">
        <v>285</v>
      </c>
      <c r="AX173" s="5">
        <v>275</v>
      </c>
      <c r="AY173" s="5">
        <v>151</v>
      </c>
      <c r="BB173" s="5">
        <v>1499</v>
      </c>
      <c r="BC173" s="5">
        <v>23</v>
      </c>
      <c r="BD173" s="5">
        <v>37</v>
      </c>
      <c r="BE173" s="5">
        <v>7</v>
      </c>
      <c r="BF173" s="5">
        <v>36</v>
      </c>
      <c r="BG173" s="5">
        <v>1657</v>
      </c>
      <c r="BI173" s="5">
        <v>1555</v>
      </c>
      <c r="BJ173" s="5">
        <v>119</v>
      </c>
      <c r="BL173" s="5">
        <v>1589</v>
      </c>
      <c r="BM173" s="5">
        <v>104</v>
      </c>
      <c r="BN173" s="5">
        <v>1553</v>
      </c>
      <c r="BO173" s="5">
        <v>131</v>
      </c>
      <c r="BP173" s="5">
        <v>1650</v>
      </c>
      <c r="BQ173" s="5">
        <v>42</v>
      </c>
      <c r="BR173" s="5">
        <v>1526</v>
      </c>
      <c r="BS173" s="5">
        <v>167</v>
      </c>
      <c r="BU173" s="5">
        <v>133</v>
      </c>
      <c r="BV173" s="5">
        <v>234</v>
      </c>
      <c r="BW173" s="5">
        <v>33</v>
      </c>
      <c r="BX173" s="5">
        <v>37</v>
      </c>
      <c r="BY173" s="5">
        <v>5</v>
      </c>
      <c r="BZ173" s="5">
        <v>33</v>
      </c>
      <c r="CA173" s="5">
        <v>86</v>
      </c>
    </row>
    <row r="174" spans="2:79" ht="15">
      <c r="B174" s="4" t="s">
        <v>294</v>
      </c>
      <c r="C174" s="4" t="s">
        <v>1</v>
      </c>
      <c r="D174" s="4" t="s">
        <v>1</v>
      </c>
      <c r="E174" s="4" t="s">
        <v>1</v>
      </c>
      <c r="F174" s="4">
        <v>1887</v>
      </c>
      <c r="G174" s="4" t="s">
        <v>1</v>
      </c>
      <c r="H174" s="4" t="s">
        <v>1</v>
      </c>
      <c r="I174" s="4" t="s">
        <v>1</v>
      </c>
      <c r="J174" s="4" t="s">
        <v>1</v>
      </c>
      <c r="K174" s="4" t="s">
        <v>1</v>
      </c>
      <c r="L174" s="4" t="s">
        <v>1</v>
      </c>
      <c r="M174" s="4" t="s">
        <v>1</v>
      </c>
      <c r="N174" s="4" t="s">
        <v>1</v>
      </c>
      <c r="O174" s="4" t="s">
        <v>1</v>
      </c>
      <c r="P174" s="4" t="s">
        <v>1</v>
      </c>
      <c r="Q174" s="4" t="s">
        <v>1</v>
      </c>
      <c r="R174" s="4" t="s">
        <v>1</v>
      </c>
      <c r="S174" s="4" t="s">
        <v>1</v>
      </c>
      <c r="T174" s="4" t="s">
        <v>1</v>
      </c>
      <c r="U174" s="4" t="s">
        <v>1</v>
      </c>
      <c r="V174" s="4">
        <v>252</v>
      </c>
      <c r="W174" s="4">
        <v>1635</v>
      </c>
      <c r="X174" s="4">
        <v>497</v>
      </c>
      <c r="Y174" s="4">
        <v>1390</v>
      </c>
      <c r="Z174" s="4">
        <v>308</v>
      </c>
      <c r="AA174" s="4">
        <v>1579</v>
      </c>
      <c r="AB174" s="4">
        <v>1556</v>
      </c>
      <c r="AC174" s="4">
        <v>331</v>
      </c>
      <c r="AD174" s="4">
        <v>1822</v>
      </c>
      <c r="AE174" s="4">
        <v>65</v>
      </c>
      <c r="AF174" s="4">
        <v>176</v>
      </c>
      <c r="AG174" s="4">
        <v>20</v>
      </c>
      <c r="AH174" s="4">
        <v>1198</v>
      </c>
      <c r="AI174" s="4">
        <v>42</v>
      </c>
      <c r="AJ174" s="4">
        <v>333</v>
      </c>
      <c r="AK174" s="5">
        <v>86</v>
      </c>
      <c r="AL174" s="5">
        <v>24</v>
      </c>
      <c r="AM174" s="5">
        <v>384</v>
      </c>
      <c r="AN174" s="5">
        <v>730</v>
      </c>
      <c r="AO174" s="5">
        <v>749</v>
      </c>
      <c r="AP174" s="5">
        <v>390</v>
      </c>
      <c r="AQ174" s="5">
        <v>1023</v>
      </c>
      <c r="AR174" s="5">
        <v>441</v>
      </c>
      <c r="AS174" s="5">
        <v>1524</v>
      </c>
      <c r="AT174" s="5">
        <v>363</v>
      </c>
      <c r="AU174" s="5">
        <v>416</v>
      </c>
      <c r="AV174" s="5">
        <v>400</v>
      </c>
      <c r="AW174" s="5">
        <v>499</v>
      </c>
      <c r="AX174" s="5">
        <v>382</v>
      </c>
      <c r="AY174" s="5">
        <v>190</v>
      </c>
      <c r="BB174" s="5">
        <v>1786</v>
      </c>
      <c r="BC174" s="5" t="s">
        <v>1</v>
      </c>
      <c r="BD174" s="5" t="s">
        <v>1</v>
      </c>
      <c r="BE174" s="5">
        <v>2</v>
      </c>
      <c r="BF174" s="5">
        <v>39</v>
      </c>
      <c r="BG174" s="5">
        <v>1848</v>
      </c>
      <c r="BI174" s="5">
        <v>1626</v>
      </c>
      <c r="BJ174" s="5">
        <v>242</v>
      </c>
      <c r="BL174" s="5">
        <v>1742</v>
      </c>
      <c r="BM174" s="5">
        <v>145</v>
      </c>
      <c r="BN174" s="5">
        <v>1712</v>
      </c>
      <c r="BO174" s="5">
        <v>167</v>
      </c>
      <c r="BP174" s="5">
        <v>1819</v>
      </c>
      <c r="BQ174" s="5">
        <v>65</v>
      </c>
      <c r="BR174" s="5">
        <v>1700</v>
      </c>
      <c r="BS174" s="5">
        <v>187</v>
      </c>
      <c r="BU174" s="5">
        <v>163</v>
      </c>
      <c r="BV174" s="5">
        <v>231</v>
      </c>
      <c r="BW174" s="5">
        <v>37</v>
      </c>
      <c r="BX174" s="5">
        <v>33</v>
      </c>
      <c r="BY174" s="5">
        <v>9</v>
      </c>
      <c r="BZ174" s="5">
        <v>28</v>
      </c>
      <c r="CA174" s="5">
        <v>80</v>
      </c>
    </row>
    <row r="175" spans="2:79" ht="15">
      <c r="B175" s="4" t="s">
        <v>295</v>
      </c>
      <c r="C175" s="4" t="s">
        <v>1</v>
      </c>
      <c r="D175" s="4" t="s">
        <v>1</v>
      </c>
      <c r="E175" s="4" t="s">
        <v>1</v>
      </c>
      <c r="F175" s="4" t="s">
        <v>1</v>
      </c>
      <c r="G175" s="4">
        <v>1838</v>
      </c>
      <c r="H175" s="4" t="s">
        <v>1</v>
      </c>
      <c r="I175" s="4" t="s">
        <v>1</v>
      </c>
      <c r="J175" s="4" t="s">
        <v>1</v>
      </c>
      <c r="K175" s="4" t="s">
        <v>1</v>
      </c>
      <c r="L175" s="4" t="s">
        <v>1</v>
      </c>
      <c r="M175" s="4" t="s">
        <v>1</v>
      </c>
      <c r="N175" s="4" t="s">
        <v>1</v>
      </c>
      <c r="O175" s="4" t="s">
        <v>1</v>
      </c>
      <c r="P175" s="4" t="s">
        <v>1</v>
      </c>
      <c r="Q175" s="4" t="s">
        <v>1</v>
      </c>
      <c r="R175" s="4" t="s">
        <v>1</v>
      </c>
      <c r="S175" s="4" t="s">
        <v>1</v>
      </c>
      <c r="T175" s="4" t="s">
        <v>1</v>
      </c>
      <c r="U175" s="4" t="s">
        <v>1</v>
      </c>
      <c r="V175" s="4">
        <v>301</v>
      </c>
      <c r="W175" s="4">
        <v>1537</v>
      </c>
      <c r="X175" s="4">
        <v>479</v>
      </c>
      <c r="Y175" s="4">
        <v>1359</v>
      </c>
      <c r="Z175" s="4">
        <v>456</v>
      </c>
      <c r="AA175" s="4">
        <v>1353</v>
      </c>
      <c r="AB175" s="4">
        <v>1765</v>
      </c>
      <c r="AC175" s="4">
        <v>73</v>
      </c>
      <c r="AD175" s="4">
        <v>1617</v>
      </c>
      <c r="AE175" s="4">
        <v>221</v>
      </c>
      <c r="AF175" s="4">
        <v>178</v>
      </c>
      <c r="AG175" s="4">
        <v>28</v>
      </c>
      <c r="AH175" s="4">
        <v>1149</v>
      </c>
      <c r="AI175" s="4">
        <v>57</v>
      </c>
      <c r="AJ175" s="4">
        <v>292</v>
      </c>
      <c r="AK175" s="5">
        <v>107</v>
      </c>
      <c r="AL175" s="5">
        <v>13</v>
      </c>
      <c r="AM175" s="5">
        <v>336</v>
      </c>
      <c r="AN175" s="5">
        <v>747</v>
      </c>
      <c r="AO175" s="5">
        <v>742</v>
      </c>
      <c r="AP175" s="5">
        <v>334</v>
      </c>
      <c r="AQ175" s="5">
        <v>1103</v>
      </c>
      <c r="AR175" s="5">
        <v>376</v>
      </c>
      <c r="AS175" s="5">
        <v>1563</v>
      </c>
      <c r="AT175" s="5">
        <v>275</v>
      </c>
      <c r="AU175" s="5">
        <v>767</v>
      </c>
      <c r="AV175" s="5">
        <v>382</v>
      </c>
      <c r="AW175" s="5">
        <v>295</v>
      </c>
      <c r="AX175" s="5">
        <v>223</v>
      </c>
      <c r="AY175" s="5">
        <v>171</v>
      </c>
      <c r="BB175" s="5">
        <v>1706</v>
      </c>
      <c r="BC175" s="5">
        <v>8</v>
      </c>
      <c r="BD175" s="5" t="s">
        <v>1</v>
      </c>
      <c r="BE175" s="5" t="s">
        <v>1</v>
      </c>
      <c r="BF175" s="5">
        <v>30</v>
      </c>
      <c r="BG175" s="5">
        <v>1808</v>
      </c>
      <c r="BI175" s="5">
        <v>1394</v>
      </c>
      <c r="BJ175" s="5">
        <v>426</v>
      </c>
      <c r="BL175" s="5">
        <v>1774</v>
      </c>
      <c r="BM175" s="5">
        <v>64</v>
      </c>
      <c r="BN175" s="5">
        <v>1661</v>
      </c>
      <c r="BO175" s="5">
        <v>174</v>
      </c>
      <c r="BP175" s="5">
        <v>1816</v>
      </c>
      <c r="BQ175" s="5">
        <v>22</v>
      </c>
      <c r="BR175" s="5">
        <v>1622</v>
      </c>
      <c r="BS175" s="5">
        <v>216</v>
      </c>
      <c r="BU175" s="5">
        <v>123</v>
      </c>
      <c r="BV175" s="5">
        <v>229</v>
      </c>
      <c r="BW175" s="5">
        <v>43</v>
      </c>
      <c r="BX175" s="5">
        <v>42</v>
      </c>
      <c r="BY175" s="5">
        <v>6</v>
      </c>
      <c r="BZ175" s="5">
        <v>53</v>
      </c>
      <c r="CA175" s="5">
        <v>107</v>
      </c>
    </row>
    <row r="176" spans="2:79" ht="15">
      <c r="B176" s="4" t="s">
        <v>296</v>
      </c>
      <c r="C176" s="4" t="s">
        <v>1</v>
      </c>
      <c r="D176" s="4" t="s">
        <v>1</v>
      </c>
      <c r="E176" s="4" t="s">
        <v>1</v>
      </c>
      <c r="F176" s="4" t="s">
        <v>1</v>
      </c>
      <c r="G176" s="4" t="s">
        <v>1</v>
      </c>
      <c r="H176" s="4">
        <v>1610</v>
      </c>
      <c r="I176" s="4" t="s">
        <v>1</v>
      </c>
      <c r="J176" s="4" t="s">
        <v>1</v>
      </c>
      <c r="K176" s="4" t="s">
        <v>1</v>
      </c>
      <c r="L176" s="4" t="s">
        <v>1</v>
      </c>
      <c r="M176" s="4" t="s">
        <v>1</v>
      </c>
      <c r="N176" s="4" t="s">
        <v>1</v>
      </c>
      <c r="O176" s="4" t="s">
        <v>1</v>
      </c>
      <c r="P176" s="4" t="s">
        <v>1</v>
      </c>
      <c r="Q176" s="4" t="s">
        <v>1</v>
      </c>
      <c r="R176" s="4" t="s">
        <v>1</v>
      </c>
      <c r="S176" s="4" t="s">
        <v>1</v>
      </c>
      <c r="T176" s="4" t="s">
        <v>1</v>
      </c>
      <c r="U176" s="4" t="s">
        <v>1</v>
      </c>
      <c r="V176" s="4">
        <v>136</v>
      </c>
      <c r="W176" s="4">
        <v>1474</v>
      </c>
      <c r="X176" s="4">
        <v>457</v>
      </c>
      <c r="Y176" s="4">
        <v>1153</v>
      </c>
      <c r="Z176" s="4">
        <v>569</v>
      </c>
      <c r="AA176" s="4">
        <v>1036</v>
      </c>
      <c r="AB176" s="4">
        <v>1204</v>
      </c>
      <c r="AC176" s="4">
        <v>406</v>
      </c>
      <c r="AD176" s="4">
        <v>1596</v>
      </c>
      <c r="AE176" s="4">
        <v>14</v>
      </c>
      <c r="AF176" s="4">
        <v>139</v>
      </c>
      <c r="AG176" s="4">
        <v>19</v>
      </c>
      <c r="AH176" s="4">
        <v>1018</v>
      </c>
      <c r="AI176" s="4">
        <v>66</v>
      </c>
      <c r="AJ176" s="4">
        <v>303</v>
      </c>
      <c r="AK176" s="5">
        <v>30</v>
      </c>
      <c r="AL176" s="5">
        <v>16</v>
      </c>
      <c r="AM176" s="5">
        <v>321</v>
      </c>
      <c r="AN176" s="5">
        <v>607</v>
      </c>
      <c r="AO176" s="5">
        <v>666</v>
      </c>
      <c r="AP176" s="5">
        <v>288</v>
      </c>
      <c r="AQ176" s="5">
        <v>833</v>
      </c>
      <c r="AR176" s="5">
        <v>488</v>
      </c>
      <c r="AS176" s="5">
        <v>1319</v>
      </c>
      <c r="AT176" s="5">
        <v>291</v>
      </c>
      <c r="AU176" s="5">
        <v>130</v>
      </c>
      <c r="AV176" s="5">
        <v>206</v>
      </c>
      <c r="AW176" s="5">
        <v>343</v>
      </c>
      <c r="AX176" s="5">
        <v>540</v>
      </c>
      <c r="AY176" s="5">
        <v>391</v>
      </c>
      <c r="BB176" s="5">
        <v>1535</v>
      </c>
      <c r="BC176" s="5">
        <v>10</v>
      </c>
      <c r="BD176" s="5" t="s">
        <v>1</v>
      </c>
      <c r="BE176" s="5" t="s">
        <v>1</v>
      </c>
      <c r="BF176" s="5">
        <v>17</v>
      </c>
      <c r="BG176" s="5">
        <v>1593</v>
      </c>
      <c r="BI176" s="5">
        <v>1531</v>
      </c>
      <c r="BJ176" s="5">
        <v>67</v>
      </c>
      <c r="BL176" s="5">
        <v>1545</v>
      </c>
      <c r="BM176" s="5">
        <v>65</v>
      </c>
      <c r="BN176" s="5">
        <v>1467</v>
      </c>
      <c r="BO176" s="5">
        <v>140</v>
      </c>
      <c r="BP176" s="5">
        <v>1597</v>
      </c>
      <c r="BQ176" s="5">
        <v>13</v>
      </c>
      <c r="BR176" s="5">
        <v>1429</v>
      </c>
      <c r="BS176" s="5">
        <v>181</v>
      </c>
      <c r="BU176" s="5">
        <v>83</v>
      </c>
      <c r="BV176" s="5">
        <v>189</v>
      </c>
      <c r="BW176" s="5">
        <v>19</v>
      </c>
      <c r="BX176" s="5">
        <v>30</v>
      </c>
      <c r="BY176" s="5">
        <v>12</v>
      </c>
      <c r="BZ176" s="5">
        <v>25</v>
      </c>
      <c r="CA176" s="5">
        <v>53</v>
      </c>
    </row>
    <row r="177" spans="2:79" ht="15">
      <c r="B177" s="4" t="s">
        <v>297</v>
      </c>
      <c r="C177" s="4" t="s">
        <v>1</v>
      </c>
      <c r="D177" s="4" t="s">
        <v>1</v>
      </c>
      <c r="E177" s="4" t="s">
        <v>1</v>
      </c>
      <c r="F177" s="4" t="s">
        <v>1</v>
      </c>
      <c r="G177" s="4" t="s">
        <v>1</v>
      </c>
      <c r="H177" s="4" t="s">
        <v>1</v>
      </c>
      <c r="I177" s="4">
        <v>1752</v>
      </c>
      <c r="J177" s="4" t="s">
        <v>1</v>
      </c>
      <c r="K177" s="4" t="s">
        <v>1</v>
      </c>
      <c r="L177" s="4" t="s">
        <v>1</v>
      </c>
      <c r="M177" s="4" t="s">
        <v>1</v>
      </c>
      <c r="N177" s="4" t="s">
        <v>1</v>
      </c>
      <c r="O177" s="4" t="s">
        <v>1</v>
      </c>
      <c r="P177" s="4" t="s">
        <v>1</v>
      </c>
      <c r="Q177" s="4" t="s">
        <v>1</v>
      </c>
      <c r="R177" s="4" t="s">
        <v>1</v>
      </c>
      <c r="S177" s="4" t="s">
        <v>1</v>
      </c>
      <c r="T177" s="4" t="s">
        <v>1</v>
      </c>
      <c r="U177" s="4" t="s">
        <v>1</v>
      </c>
      <c r="V177" s="4">
        <v>532</v>
      </c>
      <c r="W177" s="4">
        <v>1220</v>
      </c>
      <c r="X177" s="4">
        <v>486</v>
      </c>
      <c r="Y177" s="4">
        <v>1266</v>
      </c>
      <c r="Z177" s="4">
        <v>435</v>
      </c>
      <c r="AA177" s="4">
        <v>1304</v>
      </c>
      <c r="AB177" s="4">
        <v>1188</v>
      </c>
      <c r="AC177" s="4">
        <v>564</v>
      </c>
      <c r="AD177" s="4">
        <v>1562</v>
      </c>
      <c r="AE177" s="4">
        <v>190</v>
      </c>
      <c r="AF177" s="4">
        <v>196</v>
      </c>
      <c r="AG177" s="4">
        <v>38</v>
      </c>
      <c r="AH177" s="4">
        <v>943</v>
      </c>
      <c r="AI177" s="4">
        <v>124</v>
      </c>
      <c r="AJ177" s="4">
        <v>318</v>
      </c>
      <c r="AK177" s="5">
        <v>124</v>
      </c>
      <c r="AL177" s="5">
        <v>14</v>
      </c>
      <c r="AM177" s="5">
        <v>298</v>
      </c>
      <c r="AN177" s="5">
        <v>672</v>
      </c>
      <c r="AO177" s="5">
        <v>768</v>
      </c>
      <c r="AP177" s="5">
        <v>420</v>
      </c>
      <c r="AQ177" s="5">
        <v>973</v>
      </c>
      <c r="AR177" s="5">
        <v>353</v>
      </c>
      <c r="AS177" s="5">
        <v>1487</v>
      </c>
      <c r="AT177" s="5">
        <v>265</v>
      </c>
      <c r="AU177" s="5">
        <v>501</v>
      </c>
      <c r="AV177" s="5">
        <v>356</v>
      </c>
      <c r="AW177" s="5">
        <v>379</v>
      </c>
      <c r="AX177" s="5">
        <v>342</v>
      </c>
      <c r="AY177" s="5">
        <v>174</v>
      </c>
      <c r="BB177" s="5">
        <v>1425</v>
      </c>
      <c r="BC177" s="5">
        <v>20</v>
      </c>
      <c r="BD177" s="5">
        <v>108</v>
      </c>
      <c r="BE177" s="5">
        <v>103</v>
      </c>
      <c r="BF177" s="5">
        <v>14</v>
      </c>
      <c r="BG177" s="5">
        <v>1738</v>
      </c>
      <c r="BI177" s="5">
        <v>1568</v>
      </c>
      <c r="BJ177" s="5">
        <v>171</v>
      </c>
      <c r="BL177" s="5">
        <v>1672</v>
      </c>
      <c r="BM177" s="5">
        <v>80</v>
      </c>
      <c r="BN177" s="5">
        <v>1627</v>
      </c>
      <c r="BO177" s="5">
        <v>116</v>
      </c>
      <c r="BP177" s="5">
        <v>1700</v>
      </c>
      <c r="BQ177" s="5">
        <v>51</v>
      </c>
      <c r="BR177" s="5">
        <v>1541</v>
      </c>
      <c r="BS177" s="5">
        <v>211</v>
      </c>
      <c r="BU177" s="5">
        <v>139</v>
      </c>
      <c r="BV177" s="5">
        <v>249</v>
      </c>
      <c r="BW177" s="5">
        <v>48</v>
      </c>
      <c r="BX177" s="5">
        <v>48</v>
      </c>
      <c r="BY177" s="5">
        <v>6</v>
      </c>
      <c r="BZ177" s="5">
        <v>39</v>
      </c>
      <c r="CA177" s="5">
        <v>93</v>
      </c>
    </row>
    <row r="178" spans="2:79" ht="15">
      <c r="B178" s="4" t="s">
        <v>298</v>
      </c>
      <c r="C178" s="4" t="s">
        <v>1</v>
      </c>
      <c r="D178" s="4" t="s">
        <v>1</v>
      </c>
      <c r="E178" s="4" t="s">
        <v>1</v>
      </c>
      <c r="F178" s="4" t="s">
        <v>1</v>
      </c>
      <c r="G178" s="4" t="s">
        <v>1</v>
      </c>
      <c r="H178" s="4" t="s">
        <v>1</v>
      </c>
      <c r="I178" s="4" t="s">
        <v>1</v>
      </c>
      <c r="J178" s="4">
        <v>1325</v>
      </c>
      <c r="K178" s="4" t="s">
        <v>1</v>
      </c>
      <c r="L178" s="4" t="s">
        <v>1</v>
      </c>
      <c r="M178" s="4" t="s">
        <v>1</v>
      </c>
      <c r="N178" s="4" t="s">
        <v>1</v>
      </c>
      <c r="O178" s="4" t="s">
        <v>1</v>
      </c>
      <c r="P178" s="4" t="s">
        <v>1</v>
      </c>
      <c r="Q178" s="4" t="s">
        <v>1</v>
      </c>
      <c r="R178" s="4" t="s">
        <v>1</v>
      </c>
      <c r="S178" s="4" t="s">
        <v>1</v>
      </c>
      <c r="T178" s="4" t="s">
        <v>1</v>
      </c>
      <c r="U178" s="4" t="s">
        <v>1</v>
      </c>
      <c r="V178" s="4">
        <v>637</v>
      </c>
      <c r="W178" s="4">
        <v>688</v>
      </c>
      <c r="X178" s="4">
        <v>603</v>
      </c>
      <c r="Y178" s="4">
        <v>722</v>
      </c>
      <c r="Z178" s="4">
        <v>1108</v>
      </c>
      <c r="AA178" s="4">
        <v>214</v>
      </c>
      <c r="AB178" s="4">
        <v>1227</v>
      </c>
      <c r="AC178" s="4">
        <v>98</v>
      </c>
      <c r="AD178" s="4">
        <v>1304</v>
      </c>
      <c r="AE178" s="4">
        <v>21</v>
      </c>
      <c r="AF178" s="4">
        <v>137</v>
      </c>
      <c r="AG178" s="4">
        <v>10</v>
      </c>
      <c r="AH178" s="4">
        <v>810</v>
      </c>
      <c r="AI178" s="4">
        <v>39</v>
      </c>
      <c r="AJ178" s="4">
        <v>274</v>
      </c>
      <c r="AK178" s="5">
        <v>47</v>
      </c>
      <c r="AL178" s="5">
        <v>7</v>
      </c>
      <c r="AM178" s="5">
        <v>264</v>
      </c>
      <c r="AN178" s="5">
        <v>490</v>
      </c>
      <c r="AO178" s="5">
        <v>564</v>
      </c>
      <c r="AP178" s="5">
        <v>132</v>
      </c>
      <c r="AQ178" s="5">
        <v>530</v>
      </c>
      <c r="AR178" s="5">
        <v>662</v>
      </c>
      <c r="AS178" s="5">
        <v>996</v>
      </c>
      <c r="AT178" s="5">
        <v>329</v>
      </c>
      <c r="AU178" s="5">
        <v>2</v>
      </c>
      <c r="AV178" s="5">
        <v>25</v>
      </c>
      <c r="AW178" s="5">
        <v>51</v>
      </c>
      <c r="AX178" s="5">
        <v>176</v>
      </c>
      <c r="AY178" s="5">
        <v>1071</v>
      </c>
      <c r="BB178" s="5">
        <v>1229</v>
      </c>
      <c r="BC178" s="5">
        <v>40</v>
      </c>
      <c r="BD178" s="5">
        <v>18</v>
      </c>
      <c r="BE178" s="5" t="s">
        <v>1</v>
      </c>
      <c r="BF178" s="5">
        <v>12</v>
      </c>
      <c r="BG178" s="5">
        <v>1313</v>
      </c>
      <c r="BI178" s="5">
        <v>1265</v>
      </c>
      <c r="BJ178" s="5">
        <v>49</v>
      </c>
      <c r="BL178" s="5">
        <v>1274</v>
      </c>
      <c r="BM178" s="5">
        <v>51</v>
      </c>
      <c r="BN178" s="5">
        <v>1198</v>
      </c>
      <c r="BO178" s="5">
        <v>114</v>
      </c>
      <c r="BP178" s="5">
        <v>1303</v>
      </c>
      <c r="BQ178" s="5">
        <v>22</v>
      </c>
      <c r="BR178" s="5">
        <v>1186</v>
      </c>
      <c r="BS178" s="5">
        <v>139</v>
      </c>
      <c r="BU178" s="5">
        <v>105</v>
      </c>
      <c r="BV178" s="5">
        <v>177</v>
      </c>
      <c r="BW178" s="5">
        <v>10</v>
      </c>
      <c r="BX178" s="5">
        <v>14</v>
      </c>
      <c r="BY178" s="5">
        <v>6</v>
      </c>
      <c r="BZ178" s="5">
        <v>24</v>
      </c>
      <c r="CA178" s="5">
        <v>50</v>
      </c>
    </row>
    <row r="179" spans="2:79" ht="15">
      <c r="B179" s="4" t="s">
        <v>299</v>
      </c>
      <c r="C179" s="4" t="s">
        <v>1</v>
      </c>
      <c r="D179" s="4" t="s">
        <v>1</v>
      </c>
      <c r="E179" s="4" t="s">
        <v>1</v>
      </c>
      <c r="F179" s="4" t="s">
        <v>1</v>
      </c>
      <c r="G179" s="4" t="s">
        <v>1</v>
      </c>
      <c r="H179" s="4" t="s">
        <v>1</v>
      </c>
      <c r="I179" s="4" t="s">
        <v>1</v>
      </c>
      <c r="J179" s="4" t="s">
        <v>1</v>
      </c>
      <c r="K179" s="4">
        <v>1556</v>
      </c>
      <c r="L179" s="4" t="s">
        <v>1</v>
      </c>
      <c r="M179" s="4" t="s">
        <v>1</v>
      </c>
      <c r="N179" s="4" t="s">
        <v>1</v>
      </c>
      <c r="O179" s="4" t="s">
        <v>1</v>
      </c>
      <c r="P179" s="4" t="s">
        <v>1</v>
      </c>
      <c r="Q179" s="4" t="s">
        <v>1</v>
      </c>
      <c r="R179" s="4" t="s">
        <v>1</v>
      </c>
      <c r="S179" s="4" t="s">
        <v>1</v>
      </c>
      <c r="T179" s="4" t="s">
        <v>1</v>
      </c>
      <c r="U179" s="4" t="s">
        <v>1</v>
      </c>
      <c r="V179" s="4">
        <v>194</v>
      </c>
      <c r="W179" s="4">
        <v>1362</v>
      </c>
      <c r="X179" s="4">
        <v>501</v>
      </c>
      <c r="Y179" s="4">
        <v>1055</v>
      </c>
      <c r="Z179" s="4">
        <v>230</v>
      </c>
      <c r="AA179" s="4">
        <v>1285</v>
      </c>
      <c r="AB179" s="4">
        <v>1437</v>
      </c>
      <c r="AC179" s="4">
        <v>119</v>
      </c>
      <c r="AD179" s="4">
        <v>1397</v>
      </c>
      <c r="AE179" s="4">
        <v>159</v>
      </c>
      <c r="AF179" s="4">
        <v>120</v>
      </c>
      <c r="AG179" s="4">
        <v>23</v>
      </c>
      <c r="AH179" s="4">
        <v>948</v>
      </c>
      <c r="AI179" s="4">
        <v>57</v>
      </c>
      <c r="AJ179" s="4">
        <v>262</v>
      </c>
      <c r="AK179" s="5">
        <v>83</v>
      </c>
      <c r="AL179" s="5">
        <v>20</v>
      </c>
      <c r="AM179" s="5">
        <v>430</v>
      </c>
      <c r="AN179" s="5">
        <v>643</v>
      </c>
      <c r="AO179" s="5">
        <v>463</v>
      </c>
      <c r="AP179" s="5">
        <v>191</v>
      </c>
      <c r="AQ179" s="5">
        <v>932</v>
      </c>
      <c r="AR179" s="5">
        <v>429</v>
      </c>
      <c r="AS179" s="5">
        <v>1257</v>
      </c>
      <c r="AT179" s="5">
        <v>299</v>
      </c>
      <c r="AU179" s="5">
        <v>462</v>
      </c>
      <c r="AV179" s="5">
        <v>457</v>
      </c>
      <c r="AW179" s="5">
        <v>340</v>
      </c>
      <c r="AX179" s="5">
        <v>183</v>
      </c>
      <c r="AY179" s="5">
        <v>114</v>
      </c>
      <c r="BB179" s="5">
        <v>1429</v>
      </c>
      <c r="BC179" s="5">
        <v>1</v>
      </c>
      <c r="BD179" s="5" t="s">
        <v>1</v>
      </c>
      <c r="BE179" s="5" t="s">
        <v>1</v>
      </c>
      <c r="BF179" s="5">
        <v>28</v>
      </c>
      <c r="BG179" s="5">
        <v>1528</v>
      </c>
      <c r="BI179" s="5">
        <v>1425</v>
      </c>
      <c r="BJ179" s="5">
        <v>114</v>
      </c>
      <c r="BL179" s="5">
        <v>1410</v>
      </c>
      <c r="BM179" s="5">
        <v>146</v>
      </c>
      <c r="BN179" s="5">
        <v>1428</v>
      </c>
      <c r="BO179" s="5">
        <v>119</v>
      </c>
      <c r="BP179" s="5">
        <v>1492</v>
      </c>
      <c r="BQ179" s="5">
        <v>64</v>
      </c>
      <c r="BR179" s="5">
        <v>1416</v>
      </c>
      <c r="BS179" s="5">
        <v>140</v>
      </c>
      <c r="BU179" s="5">
        <v>124</v>
      </c>
      <c r="BV179" s="5">
        <v>197</v>
      </c>
      <c r="BW179" s="5">
        <v>30</v>
      </c>
      <c r="BX179" s="5">
        <v>35</v>
      </c>
      <c r="BY179" s="5">
        <v>8</v>
      </c>
      <c r="BZ179" s="5">
        <v>47</v>
      </c>
      <c r="CA179" s="5">
        <v>52</v>
      </c>
    </row>
    <row r="180" spans="2:79" ht="15">
      <c r="B180" s="4" t="s">
        <v>300</v>
      </c>
      <c r="C180" s="4" t="s">
        <v>1</v>
      </c>
      <c r="D180" s="4" t="s">
        <v>1</v>
      </c>
      <c r="E180" s="4" t="s">
        <v>1</v>
      </c>
      <c r="F180" s="4" t="s">
        <v>1</v>
      </c>
      <c r="G180" s="4" t="s">
        <v>1</v>
      </c>
      <c r="H180" s="4" t="s">
        <v>1</v>
      </c>
      <c r="I180" s="4" t="s">
        <v>1</v>
      </c>
      <c r="J180" s="4" t="s">
        <v>1</v>
      </c>
      <c r="K180" s="4" t="s">
        <v>1</v>
      </c>
      <c r="L180" s="4">
        <v>1711</v>
      </c>
      <c r="M180" s="4" t="s">
        <v>1</v>
      </c>
      <c r="N180" s="4" t="s">
        <v>1</v>
      </c>
      <c r="O180" s="4" t="s">
        <v>1</v>
      </c>
      <c r="P180" s="4" t="s">
        <v>1</v>
      </c>
      <c r="Q180" s="4" t="s">
        <v>1</v>
      </c>
      <c r="R180" s="4" t="s">
        <v>1</v>
      </c>
      <c r="S180" s="4" t="s">
        <v>1</v>
      </c>
      <c r="T180" s="4" t="s">
        <v>1</v>
      </c>
      <c r="U180" s="4" t="s">
        <v>1</v>
      </c>
      <c r="V180" s="4">
        <v>362</v>
      </c>
      <c r="W180" s="4">
        <v>1349</v>
      </c>
      <c r="X180" s="4">
        <v>485</v>
      </c>
      <c r="Y180" s="4">
        <v>1226</v>
      </c>
      <c r="Z180" s="4">
        <v>220</v>
      </c>
      <c r="AA180" s="4">
        <v>1454</v>
      </c>
      <c r="AB180" s="4">
        <v>1551</v>
      </c>
      <c r="AC180" s="4">
        <v>160</v>
      </c>
      <c r="AD180" s="4">
        <v>1642</v>
      </c>
      <c r="AE180" s="4">
        <v>69</v>
      </c>
      <c r="AF180" s="4">
        <v>87</v>
      </c>
      <c r="AG180" s="4">
        <v>56</v>
      </c>
      <c r="AH180" s="4">
        <v>1029</v>
      </c>
      <c r="AI180" s="4">
        <v>146</v>
      </c>
      <c r="AJ180" s="4">
        <v>258</v>
      </c>
      <c r="AK180" s="5">
        <v>86</v>
      </c>
      <c r="AL180" s="5">
        <v>25</v>
      </c>
      <c r="AM180" s="5">
        <v>261</v>
      </c>
      <c r="AN180" s="5">
        <v>692</v>
      </c>
      <c r="AO180" s="5">
        <v>733</v>
      </c>
      <c r="AP180" s="5">
        <v>320</v>
      </c>
      <c r="AQ180" s="5">
        <v>1010</v>
      </c>
      <c r="AR180" s="5">
        <v>381</v>
      </c>
      <c r="AS180" s="5">
        <v>1359</v>
      </c>
      <c r="AT180" s="5">
        <v>352</v>
      </c>
      <c r="AU180" s="5">
        <v>345</v>
      </c>
      <c r="AV180" s="5">
        <v>454</v>
      </c>
      <c r="AW180" s="5">
        <v>499</v>
      </c>
      <c r="AX180" s="5">
        <v>234</v>
      </c>
      <c r="AY180" s="5">
        <v>179</v>
      </c>
      <c r="BB180" s="5">
        <v>1502</v>
      </c>
      <c r="BC180" s="5">
        <v>6</v>
      </c>
      <c r="BD180" s="5">
        <v>129</v>
      </c>
      <c r="BE180" s="5" t="s">
        <v>1</v>
      </c>
      <c r="BF180" s="5">
        <v>26</v>
      </c>
      <c r="BG180" s="5">
        <v>1685</v>
      </c>
      <c r="BI180" s="5">
        <v>1562</v>
      </c>
      <c r="BJ180" s="5">
        <v>132</v>
      </c>
      <c r="BL180" s="5">
        <v>1594</v>
      </c>
      <c r="BM180" s="5">
        <v>117</v>
      </c>
      <c r="BN180" s="5">
        <v>1541</v>
      </c>
      <c r="BO180" s="5">
        <v>159</v>
      </c>
      <c r="BP180" s="5">
        <v>1662</v>
      </c>
      <c r="BQ180" s="5">
        <v>49</v>
      </c>
      <c r="BR180" s="5">
        <v>1603</v>
      </c>
      <c r="BS180" s="5">
        <v>108</v>
      </c>
      <c r="BU180" s="5">
        <v>142</v>
      </c>
      <c r="BV180" s="5">
        <v>163</v>
      </c>
      <c r="BW180" s="5">
        <v>35</v>
      </c>
      <c r="BX180" s="5">
        <v>29</v>
      </c>
      <c r="BY180" s="5">
        <v>10</v>
      </c>
      <c r="BZ180" s="5">
        <v>42</v>
      </c>
      <c r="CA180" s="5">
        <v>43</v>
      </c>
    </row>
    <row r="181" spans="2:79" ht="15">
      <c r="B181" s="4" t="s">
        <v>301</v>
      </c>
      <c r="C181" s="4" t="s">
        <v>1</v>
      </c>
      <c r="D181" s="4" t="s">
        <v>1</v>
      </c>
      <c r="E181" s="4" t="s">
        <v>1</v>
      </c>
      <c r="F181" s="4" t="s">
        <v>1</v>
      </c>
      <c r="G181" s="4" t="s">
        <v>1</v>
      </c>
      <c r="H181" s="4" t="s">
        <v>1</v>
      </c>
      <c r="I181" s="4" t="s">
        <v>1</v>
      </c>
      <c r="J181" s="4" t="s">
        <v>1</v>
      </c>
      <c r="K181" s="4" t="s">
        <v>1</v>
      </c>
      <c r="L181" s="4" t="s">
        <v>1</v>
      </c>
      <c r="M181" s="4">
        <v>1886</v>
      </c>
      <c r="N181" s="4" t="s">
        <v>1</v>
      </c>
      <c r="O181" s="4" t="s">
        <v>1</v>
      </c>
      <c r="P181" s="4" t="s">
        <v>1</v>
      </c>
      <c r="Q181" s="4" t="s">
        <v>1</v>
      </c>
      <c r="R181" s="4" t="s">
        <v>1</v>
      </c>
      <c r="S181" s="4" t="s">
        <v>1</v>
      </c>
      <c r="T181" s="4" t="s">
        <v>1</v>
      </c>
      <c r="U181" s="4" t="s">
        <v>1</v>
      </c>
      <c r="V181" s="4">
        <v>344</v>
      </c>
      <c r="W181" s="4">
        <v>1542</v>
      </c>
      <c r="X181" s="4">
        <v>672</v>
      </c>
      <c r="Y181" s="4">
        <v>1214</v>
      </c>
      <c r="Z181" s="4">
        <v>299</v>
      </c>
      <c r="AA181" s="4">
        <v>1587</v>
      </c>
      <c r="AB181" s="4">
        <v>1834</v>
      </c>
      <c r="AC181" s="4">
        <v>52</v>
      </c>
      <c r="AD181" s="4">
        <v>1779</v>
      </c>
      <c r="AE181" s="4">
        <v>107</v>
      </c>
      <c r="AF181" s="4">
        <v>189</v>
      </c>
      <c r="AG181" s="4">
        <v>52</v>
      </c>
      <c r="AH181" s="4">
        <v>968</v>
      </c>
      <c r="AI181" s="4">
        <v>177</v>
      </c>
      <c r="AJ181" s="4">
        <v>375</v>
      </c>
      <c r="AK181" s="5">
        <v>120</v>
      </c>
      <c r="AL181" s="5">
        <v>14</v>
      </c>
      <c r="AM181" s="5">
        <v>357</v>
      </c>
      <c r="AN181" s="5">
        <v>684</v>
      </c>
      <c r="AO181" s="5">
        <v>831</v>
      </c>
      <c r="AP181" s="5">
        <v>765</v>
      </c>
      <c r="AQ181" s="5">
        <v>891</v>
      </c>
      <c r="AR181" s="5">
        <v>211</v>
      </c>
      <c r="AS181" s="5">
        <v>1618</v>
      </c>
      <c r="AT181" s="5">
        <v>268</v>
      </c>
      <c r="AU181" s="5">
        <v>647</v>
      </c>
      <c r="AV181" s="5">
        <v>501</v>
      </c>
      <c r="AW181" s="5">
        <v>256</v>
      </c>
      <c r="AX181" s="5">
        <v>222</v>
      </c>
      <c r="AY181" s="5">
        <v>260</v>
      </c>
      <c r="BB181" s="5">
        <v>1833</v>
      </c>
      <c r="BC181" s="5" t="s">
        <v>1</v>
      </c>
      <c r="BD181" s="5" t="s">
        <v>1</v>
      </c>
      <c r="BE181" s="5">
        <v>2</v>
      </c>
      <c r="BF181" s="5">
        <v>21</v>
      </c>
      <c r="BG181" s="5">
        <v>1865</v>
      </c>
      <c r="BI181" s="5">
        <v>1773</v>
      </c>
      <c r="BJ181" s="5">
        <v>99</v>
      </c>
      <c r="BL181" s="5">
        <v>1787</v>
      </c>
      <c r="BM181" s="5">
        <v>99</v>
      </c>
      <c r="BN181" s="5">
        <v>1685</v>
      </c>
      <c r="BO181" s="5">
        <v>198</v>
      </c>
      <c r="BP181" s="5">
        <v>1852</v>
      </c>
      <c r="BQ181" s="5">
        <v>34</v>
      </c>
      <c r="BR181" s="5">
        <v>1785</v>
      </c>
      <c r="BS181" s="5">
        <v>101</v>
      </c>
      <c r="BU181" s="5">
        <v>94</v>
      </c>
      <c r="BV181" s="5">
        <v>277</v>
      </c>
      <c r="BW181" s="5">
        <v>63</v>
      </c>
      <c r="BX181" s="5">
        <v>61</v>
      </c>
      <c r="BY181" s="5">
        <v>8</v>
      </c>
      <c r="BZ181" s="5">
        <v>31</v>
      </c>
      <c r="CA181" s="5">
        <v>51</v>
      </c>
    </row>
    <row r="182" spans="2:79" ht="15">
      <c r="B182" s="4" t="s">
        <v>302</v>
      </c>
      <c r="C182" s="4" t="s">
        <v>1</v>
      </c>
      <c r="D182" s="4" t="s">
        <v>1</v>
      </c>
      <c r="E182" s="4" t="s">
        <v>1</v>
      </c>
      <c r="F182" s="4" t="s">
        <v>1</v>
      </c>
      <c r="G182" s="4" t="s">
        <v>1</v>
      </c>
      <c r="H182" s="4" t="s">
        <v>1</v>
      </c>
      <c r="I182" s="4" t="s">
        <v>1</v>
      </c>
      <c r="J182" s="4" t="s">
        <v>1</v>
      </c>
      <c r="K182" s="4" t="s">
        <v>1</v>
      </c>
      <c r="L182" s="4" t="s">
        <v>1</v>
      </c>
      <c r="M182" s="4" t="s">
        <v>1</v>
      </c>
      <c r="N182" s="4">
        <v>1553</v>
      </c>
      <c r="O182" s="4" t="s">
        <v>1</v>
      </c>
      <c r="P182" s="4" t="s">
        <v>1</v>
      </c>
      <c r="Q182" s="4" t="s">
        <v>1</v>
      </c>
      <c r="R182" s="4" t="s">
        <v>1</v>
      </c>
      <c r="S182" s="4" t="s">
        <v>1</v>
      </c>
      <c r="T182" s="4" t="s">
        <v>1</v>
      </c>
      <c r="U182" s="4" t="s">
        <v>1</v>
      </c>
      <c r="V182" s="4">
        <v>119</v>
      </c>
      <c r="W182" s="4">
        <v>1434</v>
      </c>
      <c r="X182" s="4">
        <v>380</v>
      </c>
      <c r="Y182" s="4">
        <v>1173</v>
      </c>
      <c r="Z182" s="4">
        <v>282</v>
      </c>
      <c r="AA182" s="4">
        <v>1232</v>
      </c>
      <c r="AB182" s="4">
        <v>1550</v>
      </c>
      <c r="AC182" s="4">
        <v>3</v>
      </c>
      <c r="AD182" s="4">
        <v>1462</v>
      </c>
      <c r="AE182" s="4">
        <v>91</v>
      </c>
      <c r="AF182" s="4">
        <v>108</v>
      </c>
      <c r="AG182" s="4">
        <v>22</v>
      </c>
      <c r="AH182" s="4">
        <v>1012</v>
      </c>
      <c r="AI182" s="4">
        <v>57</v>
      </c>
      <c r="AJ182" s="4">
        <v>219</v>
      </c>
      <c r="AK182" s="5">
        <v>67</v>
      </c>
      <c r="AL182" s="5">
        <v>25</v>
      </c>
      <c r="AM182" s="5">
        <v>357</v>
      </c>
      <c r="AN182" s="5">
        <v>782</v>
      </c>
      <c r="AO182" s="5">
        <v>389</v>
      </c>
      <c r="AP182" s="5">
        <v>246</v>
      </c>
      <c r="AQ182" s="5">
        <v>827</v>
      </c>
      <c r="AR182" s="5">
        <v>478</v>
      </c>
      <c r="AS182" s="5">
        <v>1227</v>
      </c>
      <c r="AT182" s="5">
        <v>326</v>
      </c>
      <c r="AU182" s="5">
        <v>374</v>
      </c>
      <c r="AV182" s="5">
        <v>349</v>
      </c>
      <c r="AW182" s="5">
        <v>385</v>
      </c>
      <c r="AX182" s="5">
        <v>287</v>
      </c>
      <c r="AY182" s="5">
        <v>158</v>
      </c>
      <c r="BB182" s="5">
        <v>1441</v>
      </c>
      <c r="BC182" s="5">
        <v>2</v>
      </c>
      <c r="BD182" s="5">
        <v>1</v>
      </c>
      <c r="BE182" s="5" t="s">
        <v>1</v>
      </c>
      <c r="BF182" s="5">
        <v>51</v>
      </c>
      <c r="BG182" s="5">
        <v>1502</v>
      </c>
      <c r="BI182" s="5">
        <v>1473</v>
      </c>
      <c r="BJ182" s="5">
        <v>50</v>
      </c>
      <c r="BL182" s="5">
        <v>1468</v>
      </c>
      <c r="BM182" s="5">
        <v>85</v>
      </c>
      <c r="BN182" s="5">
        <v>1423</v>
      </c>
      <c r="BO182" s="5">
        <v>128</v>
      </c>
      <c r="BP182" s="5">
        <v>1534</v>
      </c>
      <c r="BQ182" s="5">
        <v>18</v>
      </c>
      <c r="BR182" s="5">
        <v>1418</v>
      </c>
      <c r="BS182" s="5">
        <v>135</v>
      </c>
      <c r="BU182" s="5">
        <v>94</v>
      </c>
      <c r="BV182" s="5">
        <v>143</v>
      </c>
      <c r="BW182" s="5">
        <v>20</v>
      </c>
      <c r="BX182" s="5">
        <v>23</v>
      </c>
      <c r="BY182" s="5">
        <v>5</v>
      </c>
      <c r="BZ182" s="5">
        <v>10</v>
      </c>
      <c r="CA182" s="5">
        <v>25</v>
      </c>
    </row>
    <row r="183" spans="2:79" ht="15">
      <c r="B183" s="4" t="s">
        <v>303</v>
      </c>
      <c r="C183" s="4" t="s">
        <v>1</v>
      </c>
      <c r="D183" s="4" t="s">
        <v>1</v>
      </c>
      <c r="E183" s="4" t="s">
        <v>1</v>
      </c>
      <c r="F183" s="4" t="s">
        <v>1</v>
      </c>
      <c r="G183" s="4" t="s">
        <v>1</v>
      </c>
      <c r="H183" s="4" t="s">
        <v>1</v>
      </c>
      <c r="I183" s="4" t="s">
        <v>1</v>
      </c>
      <c r="J183" s="4" t="s">
        <v>1</v>
      </c>
      <c r="K183" s="4" t="s">
        <v>1</v>
      </c>
      <c r="L183" s="4" t="s">
        <v>1</v>
      </c>
      <c r="M183" s="4" t="s">
        <v>1</v>
      </c>
      <c r="N183" s="4" t="s">
        <v>1</v>
      </c>
      <c r="O183" s="4">
        <v>1753</v>
      </c>
      <c r="P183" s="4" t="s">
        <v>1</v>
      </c>
      <c r="Q183" s="4" t="s">
        <v>1</v>
      </c>
      <c r="R183" s="4" t="s">
        <v>1</v>
      </c>
      <c r="S183" s="4" t="s">
        <v>1</v>
      </c>
      <c r="T183" s="4" t="s">
        <v>1</v>
      </c>
      <c r="U183" s="4" t="s">
        <v>1</v>
      </c>
      <c r="V183" s="4">
        <v>162</v>
      </c>
      <c r="W183" s="4">
        <v>1591</v>
      </c>
      <c r="X183" s="4">
        <v>441</v>
      </c>
      <c r="Y183" s="4">
        <v>1312</v>
      </c>
      <c r="Z183" s="4">
        <v>373</v>
      </c>
      <c r="AA183" s="4">
        <v>1374</v>
      </c>
      <c r="AB183" s="4">
        <v>1484</v>
      </c>
      <c r="AC183" s="4">
        <v>269</v>
      </c>
      <c r="AD183" s="4">
        <v>1605</v>
      </c>
      <c r="AE183" s="4">
        <v>148</v>
      </c>
      <c r="AF183" s="4">
        <v>145</v>
      </c>
      <c r="AG183" s="4">
        <v>30</v>
      </c>
      <c r="AH183" s="4">
        <v>1115</v>
      </c>
      <c r="AI183" s="4">
        <v>62</v>
      </c>
      <c r="AJ183" s="4">
        <v>331</v>
      </c>
      <c r="AK183" s="5">
        <v>34</v>
      </c>
      <c r="AL183" s="5">
        <v>13</v>
      </c>
      <c r="AM183" s="5">
        <v>348</v>
      </c>
      <c r="AN183" s="5">
        <v>871</v>
      </c>
      <c r="AO183" s="5">
        <v>521</v>
      </c>
      <c r="AP183" s="5">
        <v>265</v>
      </c>
      <c r="AQ183" s="5">
        <v>866</v>
      </c>
      <c r="AR183" s="5">
        <v>620</v>
      </c>
      <c r="AS183" s="5">
        <v>1444</v>
      </c>
      <c r="AT183" s="5">
        <v>309</v>
      </c>
      <c r="AU183" s="5">
        <v>276</v>
      </c>
      <c r="AV183" s="5">
        <v>381</v>
      </c>
      <c r="AW183" s="5">
        <v>503</v>
      </c>
      <c r="AX183" s="5">
        <v>433</v>
      </c>
      <c r="AY183" s="5">
        <v>160</v>
      </c>
      <c r="BB183" s="5">
        <v>1651</v>
      </c>
      <c r="BC183" s="5">
        <v>3</v>
      </c>
      <c r="BD183" s="5" t="s">
        <v>1</v>
      </c>
      <c r="BE183" s="5" t="s">
        <v>1</v>
      </c>
      <c r="BF183" s="5">
        <v>51</v>
      </c>
      <c r="BG183" s="5">
        <v>1702</v>
      </c>
      <c r="BI183" s="5">
        <v>1667</v>
      </c>
      <c r="BJ183" s="5">
        <v>64</v>
      </c>
      <c r="BL183" s="5">
        <v>1654</v>
      </c>
      <c r="BM183" s="5">
        <v>99</v>
      </c>
      <c r="BN183" s="5">
        <v>1595</v>
      </c>
      <c r="BO183" s="5">
        <v>150</v>
      </c>
      <c r="BP183" s="5">
        <v>1730</v>
      </c>
      <c r="BQ183" s="5">
        <v>23</v>
      </c>
      <c r="BR183" s="5">
        <v>1570</v>
      </c>
      <c r="BS183" s="5">
        <v>183</v>
      </c>
      <c r="BU183" s="5">
        <v>140</v>
      </c>
      <c r="BV183" s="5">
        <v>222</v>
      </c>
      <c r="BW183" s="5">
        <v>41</v>
      </c>
      <c r="BX183" s="5">
        <v>43</v>
      </c>
      <c r="BY183" s="5">
        <v>8</v>
      </c>
      <c r="BZ183" s="5">
        <v>18</v>
      </c>
      <c r="CA183" s="5">
        <v>49</v>
      </c>
    </row>
    <row r="184" spans="2:79" ht="15">
      <c r="B184" s="4" t="s">
        <v>304</v>
      </c>
      <c r="C184" s="4" t="s">
        <v>1</v>
      </c>
      <c r="D184" s="4" t="s">
        <v>1</v>
      </c>
      <c r="E184" s="4" t="s">
        <v>1</v>
      </c>
      <c r="F184" s="4" t="s">
        <v>1</v>
      </c>
      <c r="G184" s="4" t="s">
        <v>1</v>
      </c>
      <c r="H184" s="4" t="s">
        <v>1</v>
      </c>
      <c r="I184" s="4" t="s">
        <v>1</v>
      </c>
      <c r="J184" s="4" t="s">
        <v>1</v>
      </c>
      <c r="K184" s="4" t="s">
        <v>1</v>
      </c>
      <c r="L184" s="4" t="s">
        <v>1</v>
      </c>
      <c r="M184" s="4" t="s">
        <v>1</v>
      </c>
      <c r="N184" s="4" t="s">
        <v>1</v>
      </c>
      <c r="O184" s="4" t="s">
        <v>1</v>
      </c>
      <c r="P184" s="4">
        <v>2044</v>
      </c>
      <c r="Q184" s="4" t="s">
        <v>1</v>
      </c>
      <c r="R184" s="4" t="s">
        <v>1</v>
      </c>
      <c r="S184" s="4" t="s">
        <v>1</v>
      </c>
      <c r="T184" s="4" t="s">
        <v>1</v>
      </c>
      <c r="U184" s="4" t="s">
        <v>1</v>
      </c>
      <c r="V184" s="4">
        <v>696</v>
      </c>
      <c r="W184" s="4">
        <v>1348</v>
      </c>
      <c r="X184" s="4">
        <v>616</v>
      </c>
      <c r="Y184" s="4">
        <v>1428</v>
      </c>
      <c r="Z184" s="4">
        <v>317</v>
      </c>
      <c r="AA184" s="4">
        <v>1727</v>
      </c>
      <c r="AB184" s="4">
        <v>1604</v>
      </c>
      <c r="AC184" s="4">
        <v>440</v>
      </c>
      <c r="AD184" s="4">
        <v>1780</v>
      </c>
      <c r="AE184" s="4">
        <v>264</v>
      </c>
      <c r="AF184" s="4">
        <v>156</v>
      </c>
      <c r="AG184" s="4">
        <v>41</v>
      </c>
      <c r="AH184" s="4">
        <v>1180</v>
      </c>
      <c r="AI184" s="4">
        <v>155</v>
      </c>
      <c r="AJ184" s="4">
        <v>346</v>
      </c>
      <c r="AK184" s="5">
        <v>97</v>
      </c>
      <c r="AL184" s="5">
        <v>8</v>
      </c>
      <c r="AM184" s="5">
        <v>300</v>
      </c>
      <c r="AN184" s="5">
        <v>811</v>
      </c>
      <c r="AO184" s="5">
        <v>925</v>
      </c>
      <c r="AP184" s="5">
        <v>565</v>
      </c>
      <c r="AQ184" s="5">
        <v>1209</v>
      </c>
      <c r="AR184" s="5">
        <v>270</v>
      </c>
      <c r="AS184" s="5">
        <v>1697</v>
      </c>
      <c r="AT184" s="5">
        <v>347</v>
      </c>
      <c r="AU184" s="5">
        <v>419</v>
      </c>
      <c r="AV184" s="5">
        <v>743</v>
      </c>
      <c r="AW184" s="5">
        <v>466</v>
      </c>
      <c r="AX184" s="5">
        <v>283</v>
      </c>
      <c r="AY184" s="5">
        <v>133</v>
      </c>
      <c r="BB184" s="5">
        <v>1961</v>
      </c>
      <c r="BC184" s="5">
        <v>9</v>
      </c>
      <c r="BD184" s="5">
        <v>4</v>
      </c>
      <c r="BE184" s="5" t="s">
        <v>1</v>
      </c>
      <c r="BF184" s="5">
        <v>24</v>
      </c>
      <c r="BG184" s="5">
        <v>2020</v>
      </c>
      <c r="BI184" s="5">
        <v>1878</v>
      </c>
      <c r="BJ184" s="5">
        <v>154</v>
      </c>
      <c r="BL184" s="5">
        <v>1961</v>
      </c>
      <c r="BM184" s="5">
        <v>83</v>
      </c>
      <c r="BN184" s="5">
        <v>1800</v>
      </c>
      <c r="BO184" s="5">
        <v>239</v>
      </c>
      <c r="BP184" s="5">
        <v>1984</v>
      </c>
      <c r="BQ184" s="5">
        <v>60</v>
      </c>
      <c r="BR184" s="5">
        <v>1958</v>
      </c>
      <c r="BS184" s="5">
        <v>86</v>
      </c>
      <c r="BU184" s="5">
        <v>113</v>
      </c>
      <c r="BV184" s="5">
        <v>233</v>
      </c>
      <c r="BW184" s="5">
        <v>52</v>
      </c>
      <c r="BX184" s="5">
        <v>49</v>
      </c>
      <c r="BY184" s="5">
        <v>9</v>
      </c>
      <c r="BZ184" s="5">
        <v>31</v>
      </c>
      <c r="CA184" s="5">
        <v>87</v>
      </c>
    </row>
    <row r="185" spans="2:79" ht="15">
      <c r="B185" s="4" t="s">
        <v>305</v>
      </c>
      <c r="C185" s="4" t="s">
        <v>1</v>
      </c>
      <c r="D185" s="4" t="s">
        <v>1</v>
      </c>
      <c r="E185" s="4" t="s">
        <v>1</v>
      </c>
      <c r="F185" s="4" t="s">
        <v>1</v>
      </c>
      <c r="G185" s="4" t="s">
        <v>1</v>
      </c>
      <c r="H185" s="4" t="s">
        <v>1</v>
      </c>
      <c r="I185" s="4" t="s">
        <v>1</v>
      </c>
      <c r="J185" s="4" t="s">
        <v>1</v>
      </c>
      <c r="K185" s="4" t="s">
        <v>1</v>
      </c>
      <c r="L185" s="4" t="s">
        <v>1</v>
      </c>
      <c r="M185" s="4" t="s">
        <v>1</v>
      </c>
      <c r="N185" s="4" t="s">
        <v>1</v>
      </c>
      <c r="O185" s="4" t="s">
        <v>1</v>
      </c>
      <c r="P185" s="4" t="s">
        <v>1</v>
      </c>
      <c r="Q185" s="4">
        <v>1902</v>
      </c>
      <c r="R185" s="4" t="s">
        <v>1</v>
      </c>
      <c r="S185" s="4" t="s">
        <v>1</v>
      </c>
      <c r="T185" s="4" t="s">
        <v>1</v>
      </c>
      <c r="U185" s="4" t="s">
        <v>1</v>
      </c>
      <c r="V185" s="4">
        <v>420</v>
      </c>
      <c r="W185" s="4">
        <v>1482</v>
      </c>
      <c r="X185" s="4">
        <v>434</v>
      </c>
      <c r="Y185" s="4">
        <v>1468</v>
      </c>
      <c r="Z185" s="4">
        <v>793</v>
      </c>
      <c r="AA185" s="4">
        <v>1109</v>
      </c>
      <c r="AB185" s="4">
        <v>1385</v>
      </c>
      <c r="AC185" s="4">
        <v>517</v>
      </c>
      <c r="AD185" s="4">
        <v>1848</v>
      </c>
      <c r="AE185" s="4">
        <v>54</v>
      </c>
      <c r="AF185" s="4">
        <v>172</v>
      </c>
      <c r="AG185" s="4">
        <v>18</v>
      </c>
      <c r="AH185" s="4">
        <v>1215</v>
      </c>
      <c r="AI185" s="4">
        <v>81</v>
      </c>
      <c r="AJ185" s="4">
        <v>317</v>
      </c>
      <c r="AK185" s="5">
        <v>62</v>
      </c>
      <c r="AL185" s="5">
        <v>8</v>
      </c>
      <c r="AM185" s="5">
        <v>218</v>
      </c>
      <c r="AN185" s="5">
        <v>635</v>
      </c>
      <c r="AO185" s="5">
        <v>1041</v>
      </c>
      <c r="AP185" s="5">
        <v>304</v>
      </c>
      <c r="AQ185" s="5">
        <v>1145</v>
      </c>
      <c r="AR185" s="5">
        <v>453</v>
      </c>
      <c r="AS185" s="5">
        <v>1542</v>
      </c>
      <c r="AT185" s="5">
        <v>360</v>
      </c>
      <c r="AU185" s="5">
        <v>360</v>
      </c>
      <c r="AV185" s="5">
        <v>332</v>
      </c>
      <c r="AW185" s="5">
        <v>328</v>
      </c>
      <c r="AX185" s="5">
        <v>460</v>
      </c>
      <c r="AY185" s="5">
        <v>422</v>
      </c>
      <c r="BB185" s="5">
        <v>1793</v>
      </c>
      <c r="BC185" s="5">
        <v>6</v>
      </c>
      <c r="BD185" s="5">
        <v>10</v>
      </c>
      <c r="BE185" s="5" t="s">
        <v>1</v>
      </c>
      <c r="BF185" s="5">
        <v>27</v>
      </c>
      <c r="BG185" s="5">
        <v>1875</v>
      </c>
      <c r="BI185" s="5">
        <v>1795</v>
      </c>
      <c r="BJ185" s="5">
        <v>89</v>
      </c>
      <c r="BL185" s="5">
        <v>1860</v>
      </c>
      <c r="BM185" s="5">
        <v>42</v>
      </c>
      <c r="BN185" s="5">
        <v>1684</v>
      </c>
      <c r="BO185" s="5">
        <v>212</v>
      </c>
      <c r="BP185" s="5">
        <v>1876</v>
      </c>
      <c r="BQ185" s="5">
        <v>26</v>
      </c>
      <c r="BR185" s="5">
        <v>1658</v>
      </c>
      <c r="BS185" s="5">
        <v>244</v>
      </c>
      <c r="BU185" s="5">
        <v>151</v>
      </c>
      <c r="BV185" s="5">
        <v>227</v>
      </c>
      <c r="BW185" s="5">
        <v>33</v>
      </c>
      <c r="BX185" s="5">
        <v>24</v>
      </c>
      <c r="BY185" s="5">
        <v>4</v>
      </c>
      <c r="BZ185" s="5">
        <v>43</v>
      </c>
      <c r="CA185" s="5">
        <v>100</v>
      </c>
    </row>
    <row r="186" spans="2:79" ht="15">
      <c r="B186" s="4" t="s">
        <v>306</v>
      </c>
      <c r="C186" s="4" t="s">
        <v>1</v>
      </c>
      <c r="D186" s="4" t="s">
        <v>1</v>
      </c>
      <c r="E186" s="4" t="s">
        <v>1</v>
      </c>
      <c r="F186" s="4" t="s">
        <v>1</v>
      </c>
      <c r="G186" s="4" t="s">
        <v>1</v>
      </c>
      <c r="H186" s="4" t="s">
        <v>1</v>
      </c>
      <c r="I186" s="4" t="s">
        <v>1</v>
      </c>
      <c r="J186" s="4" t="s">
        <v>1</v>
      </c>
      <c r="K186" s="4" t="s">
        <v>1</v>
      </c>
      <c r="L186" s="4" t="s">
        <v>1</v>
      </c>
      <c r="M186" s="4" t="s">
        <v>1</v>
      </c>
      <c r="N186" s="4" t="s">
        <v>1</v>
      </c>
      <c r="O186" s="4" t="s">
        <v>1</v>
      </c>
      <c r="P186" s="4" t="s">
        <v>1</v>
      </c>
      <c r="Q186" s="4" t="s">
        <v>1</v>
      </c>
      <c r="R186" s="4">
        <v>1712</v>
      </c>
      <c r="S186" s="4" t="s">
        <v>1</v>
      </c>
      <c r="T186" s="4" t="s">
        <v>1</v>
      </c>
      <c r="U186" s="4" t="s">
        <v>1</v>
      </c>
      <c r="V186" s="4">
        <v>256</v>
      </c>
      <c r="W186" s="4">
        <v>1456</v>
      </c>
      <c r="X186" s="4">
        <v>621</v>
      </c>
      <c r="Y186" s="4">
        <v>1091</v>
      </c>
      <c r="Z186" s="4">
        <v>372</v>
      </c>
      <c r="AA186" s="4">
        <v>1336</v>
      </c>
      <c r="AB186" s="4">
        <v>1555</v>
      </c>
      <c r="AC186" s="4">
        <v>157</v>
      </c>
      <c r="AD186" s="4">
        <v>1598</v>
      </c>
      <c r="AE186" s="4">
        <v>114</v>
      </c>
      <c r="AF186" s="4">
        <v>159</v>
      </c>
      <c r="AG186" s="4">
        <v>19</v>
      </c>
      <c r="AH186" s="4">
        <v>1067</v>
      </c>
      <c r="AI186" s="4">
        <v>61</v>
      </c>
      <c r="AJ186" s="4">
        <v>265</v>
      </c>
      <c r="AK186" s="5">
        <v>103</v>
      </c>
      <c r="AL186" s="5">
        <v>22</v>
      </c>
      <c r="AM186" s="5">
        <v>361</v>
      </c>
      <c r="AN186" s="5">
        <v>739</v>
      </c>
      <c r="AO186" s="5">
        <v>590</v>
      </c>
      <c r="AP186" s="5">
        <v>270</v>
      </c>
      <c r="AQ186" s="5">
        <v>1037</v>
      </c>
      <c r="AR186" s="5">
        <v>393</v>
      </c>
      <c r="AS186" s="5">
        <v>1453</v>
      </c>
      <c r="AT186" s="5">
        <v>259</v>
      </c>
      <c r="AU186" s="5">
        <v>308</v>
      </c>
      <c r="AV186" s="5">
        <v>399</v>
      </c>
      <c r="AW186" s="5">
        <v>447</v>
      </c>
      <c r="AX186" s="5">
        <v>380</v>
      </c>
      <c r="AY186" s="5">
        <v>178</v>
      </c>
      <c r="BB186" s="5">
        <v>1524</v>
      </c>
      <c r="BC186" s="5">
        <v>9</v>
      </c>
      <c r="BD186" s="5">
        <v>83</v>
      </c>
      <c r="BE186" s="5" t="s">
        <v>1</v>
      </c>
      <c r="BF186" s="5">
        <v>31</v>
      </c>
      <c r="BG186" s="5">
        <v>1681</v>
      </c>
      <c r="BI186" s="5">
        <v>1668</v>
      </c>
      <c r="BJ186" s="5">
        <v>27</v>
      </c>
      <c r="BL186" s="5">
        <v>1620</v>
      </c>
      <c r="BM186" s="5">
        <v>92</v>
      </c>
      <c r="BN186" s="5">
        <v>1558</v>
      </c>
      <c r="BO186" s="5">
        <v>148</v>
      </c>
      <c r="BP186" s="5">
        <v>1691</v>
      </c>
      <c r="BQ186" s="5">
        <v>21</v>
      </c>
      <c r="BR186" s="5">
        <v>1509</v>
      </c>
      <c r="BS186" s="5">
        <v>203</v>
      </c>
      <c r="BU186" s="5">
        <v>157</v>
      </c>
      <c r="BV186" s="5">
        <v>190</v>
      </c>
      <c r="BW186" s="5">
        <v>27</v>
      </c>
      <c r="BX186" s="5">
        <v>28</v>
      </c>
      <c r="BY186" s="5">
        <v>4</v>
      </c>
      <c r="BZ186" s="5">
        <v>18</v>
      </c>
      <c r="CA186" s="5">
        <v>32</v>
      </c>
    </row>
    <row r="187" spans="2:79" ht="15">
      <c r="B187" s="4" t="s">
        <v>307</v>
      </c>
      <c r="C187" s="4" t="s">
        <v>1</v>
      </c>
      <c r="D187" s="4" t="s">
        <v>1</v>
      </c>
      <c r="E187" s="4" t="s">
        <v>1</v>
      </c>
      <c r="F187" s="4" t="s">
        <v>1</v>
      </c>
      <c r="G187" s="4" t="s">
        <v>1</v>
      </c>
      <c r="H187" s="4" t="s">
        <v>1</v>
      </c>
      <c r="I187" s="4" t="s">
        <v>1</v>
      </c>
      <c r="J187" s="4" t="s">
        <v>1</v>
      </c>
      <c r="K187" s="4" t="s">
        <v>1</v>
      </c>
      <c r="L187" s="4" t="s">
        <v>1</v>
      </c>
      <c r="M187" s="4" t="s">
        <v>1</v>
      </c>
      <c r="N187" s="4" t="s">
        <v>1</v>
      </c>
      <c r="O187" s="4" t="s">
        <v>1</v>
      </c>
      <c r="P187" s="4" t="s">
        <v>1</v>
      </c>
      <c r="Q187" s="4" t="s">
        <v>1</v>
      </c>
      <c r="R187" s="4" t="s">
        <v>1</v>
      </c>
      <c r="S187" s="4">
        <v>1647</v>
      </c>
      <c r="T187" s="4" t="s">
        <v>1</v>
      </c>
      <c r="U187" s="4" t="s">
        <v>1</v>
      </c>
      <c r="V187" s="4">
        <v>962</v>
      </c>
      <c r="W187" s="4">
        <v>685</v>
      </c>
      <c r="X187" s="4">
        <v>650</v>
      </c>
      <c r="Y187" s="4">
        <v>997</v>
      </c>
      <c r="Z187" s="4">
        <v>537</v>
      </c>
      <c r="AA187" s="4">
        <v>948</v>
      </c>
      <c r="AB187" s="4">
        <v>1568</v>
      </c>
      <c r="AC187" s="4">
        <v>79</v>
      </c>
      <c r="AD187" s="4">
        <v>1556</v>
      </c>
      <c r="AE187" s="4">
        <v>91</v>
      </c>
      <c r="AF187" s="4">
        <v>159</v>
      </c>
      <c r="AG187" s="4">
        <v>27</v>
      </c>
      <c r="AH187" s="4">
        <v>915</v>
      </c>
      <c r="AI187" s="4">
        <v>114</v>
      </c>
      <c r="AJ187" s="4">
        <v>326</v>
      </c>
      <c r="AK187" s="5">
        <v>68</v>
      </c>
      <c r="AL187" s="5">
        <v>23</v>
      </c>
      <c r="AM187" s="5">
        <v>263</v>
      </c>
      <c r="AN187" s="5">
        <v>723</v>
      </c>
      <c r="AO187" s="5">
        <v>638</v>
      </c>
      <c r="AP187" s="5">
        <v>378</v>
      </c>
      <c r="AQ187" s="5">
        <v>745</v>
      </c>
      <c r="AR187" s="5">
        <v>412</v>
      </c>
      <c r="AS187" s="5">
        <v>1276</v>
      </c>
      <c r="AT187" s="5">
        <v>371</v>
      </c>
      <c r="AU187" s="5">
        <v>164</v>
      </c>
      <c r="AV187" s="5">
        <v>233</v>
      </c>
      <c r="AW187" s="5">
        <v>251</v>
      </c>
      <c r="AX187" s="5">
        <v>306</v>
      </c>
      <c r="AY187" s="5">
        <v>693</v>
      </c>
      <c r="BB187" s="5">
        <v>1483</v>
      </c>
      <c r="BC187" s="5">
        <v>2</v>
      </c>
      <c r="BD187" s="5">
        <v>91</v>
      </c>
      <c r="BE187" s="5" t="s">
        <v>1</v>
      </c>
      <c r="BF187" s="5">
        <v>20</v>
      </c>
      <c r="BG187" s="5">
        <v>1627</v>
      </c>
      <c r="BI187" s="5">
        <v>1584</v>
      </c>
      <c r="BJ187" s="5">
        <v>45</v>
      </c>
      <c r="BL187" s="5">
        <v>1518</v>
      </c>
      <c r="BM187" s="5">
        <v>129</v>
      </c>
      <c r="BN187" s="5">
        <v>1526</v>
      </c>
      <c r="BO187" s="5">
        <v>116</v>
      </c>
      <c r="BP187" s="5">
        <v>1571</v>
      </c>
      <c r="BQ187" s="5">
        <v>76</v>
      </c>
      <c r="BR187" s="5">
        <v>1551</v>
      </c>
      <c r="BS187" s="5">
        <v>96</v>
      </c>
      <c r="BU187" s="5">
        <v>126</v>
      </c>
      <c r="BV187" s="5">
        <v>195</v>
      </c>
      <c r="BW187" s="5">
        <v>27</v>
      </c>
      <c r="BX187" s="5">
        <v>32</v>
      </c>
      <c r="BY187" s="5">
        <v>8</v>
      </c>
      <c r="BZ187" s="5">
        <v>15</v>
      </c>
      <c r="CA187" s="5">
        <v>15</v>
      </c>
    </row>
    <row r="188" spans="2:79" ht="15">
      <c r="B188" s="4" t="s">
        <v>308</v>
      </c>
      <c r="C188" s="4" t="s">
        <v>1</v>
      </c>
      <c r="D188" s="4" t="s">
        <v>1</v>
      </c>
      <c r="E188" s="4" t="s">
        <v>1</v>
      </c>
      <c r="F188" s="4" t="s">
        <v>1</v>
      </c>
      <c r="G188" s="4" t="s">
        <v>1</v>
      </c>
      <c r="H188" s="4" t="s">
        <v>1</v>
      </c>
      <c r="I188" s="4" t="s">
        <v>1</v>
      </c>
      <c r="J188" s="4" t="s">
        <v>1</v>
      </c>
      <c r="K188" s="4" t="s">
        <v>1</v>
      </c>
      <c r="L188" s="4" t="s">
        <v>1</v>
      </c>
      <c r="M188" s="4" t="s">
        <v>1</v>
      </c>
      <c r="N188" s="4" t="s">
        <v>1</v>
      </c>
      <c r="O188" s="4" t="s">
        <v>1</v>
      </c>
      <c r="P188" s="4" t="s">
        <v>1</v>
      </c>
      <c r="Q188" s="4" t="s">
        <v>1</v>
      </c>
      <c r="R188" s="4" t="s">
        <v>1</v>
      </c>
      <c r="S188" s="4" t="s">
        <v>1</v>
      </c>
      <c r="T188" s="4">
        <v>2041</v>
      </c>
      <c r="U188" s="4" t="s">
        <v>1</v>
      </c>
      <c r="V188" s="4">
        <v>494</v>
      </c>
      <c r="W188" s="4">
        <v>1547</v>
      </c>
      <c r="X188" s="4">
        <v>644</v>
      </c>
      <c r="Y188" s="4">
        <v>1397</v>
      </c>
      <c r="Z188" s="4">
        <v>307</v>
      </c>
      <c r="AA188" s="4">
        <v>1734</v>
      </c>
      <c r="AB188" s="4">
        <v>1658</v>
      </c>
      <c r="AC188" s="4">
        <v>383</v>
      </c>
      <c r="AD188" s="4">
        <v>1517</v>
      </c>
      <c r="AE188" s="4">
        <v>524</v>
      </c>
      <c r="AF188" s="4">
        <v>200</v>
      </c>
      <c r="AG188" s="4">
        <v>36</v>
      </c>
      <c r="AH188" s="4">
        <v>1033</v>
      </c>
      <c r="AI188" s="4">
        <v>198</v>
      </c>
      <c r="AJ188" s="4">
        <v>307</v>
      </c>
      <c r="AK188" s="5">
        <v>200</v>
      </c>
      <c r="AL188" s="5">
        <v>14</v>
      </c>
      <c r="AM188" s="5">
        <v>252</v>
      </c>
      <c r="AN188" s="5">
        <v>807</v>
      </c>
      <c r="AO188" s="5">
        <v>968</v>
      </c>
      <c r="AP188" s="5">
        <v>439</v>
      </c>
      <c r="AQ188" s="5">
        <v>1248</v>
      </c>
      <c r="AR188" s="5">
        <v>348</v>
      </c>
      <c r="AS188" s="5">
        <v>1855</v>
      </c>
      <c r="AT188" s="5">
        <v>186</v>
      </c>
      <c r="AU188" s="5">
        <v>829</v>
      </c>
      <c r="AV188" s="5">
        <v>510</v>
      </c>
      <c r="AW188" s="5">
        <v>324</v>
      </c>
      <c r="AX188" s="5">
        <v>192</v>
      </c>
      <c r="AY188" s="5">
        <v>186</v>
      </c>
      <c r="BB188" s="5">
        <v>1833</v>
      </c>
      <c r="BC188" s="5">
        <v>8</v>
      </c>
      <c r="BD188" s="5">
        <v>15</v>
      </c>
      <c r="BE188" s="5">
        <v>5</v>
      </c>
      <c r="BF188" s="5">
        <v>15</v>
      </c>
      <c r="BG188" s="5">
        <v>2026</v>
      </c>
      <c r="BI188" s="5">
        <v>1938</v>
      </c>
      <c r="BJ188" s="5">
        <v>93</v>
      </c>
      <c r="BL188" s="5">
        <v>1979</v>
      </c>
      <c r="BM188" s="5">
        <v>62</v>
      </c>
      <c r="BN188" s="5">
        <v>1852</v>
      </c>
      <c r="BO188" s="5">
        <v>183</v>
      </c>
      <c r="BP188" s="5">
        <v>2019</v>
      </c>
      <c r="BQ188" s="5">
        <v>22</v>
      </c>
      <c r="BR188" s="5">
        <v>1833</v>
      </c>
      <c r="BS188" s="5">
        <v>208</v>
      </c>
      <c r="BU188" s="5">
        <v>324</v>
      </c>
      <c r="BV188" s="5">
        <v>276</v>
      </c>
      <c r="BW188" s="5">
        <v>47</v>
      </c>
      <c r="BX188" s="5">
        <v>55</v>
      </c>
      <c r="BY188" s="5">
        <v>10</v>
      </c>
      <c r="BZ188" s="5">
        <v>51</v>
      </c>
      <c r="CA188" s="5">
        <v>121</v>
      </c>
    </row>
    <row r="189" spans="2:79" ht="15">
      <c r="B189" s="4" t="s">
        <v>309</v>
      </c>
      <c r="C189" s="4" t="s">
        <v>1</v>
      </c>
      <c r="D189" s="4" t="s">
        <v>1</v>
      </c>
      <c r="E189" s="4" t="s">
        <v>1</v>
      </c>
      <c r="F189" s="4" t="s">
        <v>1</v>
      </c>
      <c r="G189" s="4" t="s">
        <v>1</v>
      </c>
      <c r="H189" s="4" t="s">
        <v>1</v>
      </c>
      <c r="I189" s="4" t="s">
        <v>1</v>
      </c>
      <c r="J189" s="4" t="s">
        <v>1</v>
      </c>
      <c r="K189" s="4" t="s">
        <v>1</v>
      </c>
      <c r="L189" s="4" t="s">
        <v>1</v>
      </c>
      <c r="M189" s="4" t="s">
        <v>1</v>
      </c>
      <c r="N189" s="4" t="s">
        <v>1</v>
      </c>
      <c r="O189" s="4" t="s">
        <v>1</v>
      </c>
      <c r="P189" s="4" t="s">
        <v>1</v>
      </c>
      <c r="Q189" s="4" t="s">
        <v>1</v>
      </c>
      <c r="R189" s="4" t="s">
        <v>1</v>
      </c>
      <c r="S189" s="4" t="s">
        <v>1</v>
      </c>
      <c r="T189" s="4" t="s">
        <v>1</v>
      </c>
      <c r="U189" s="4">
        <v>2371</v>
      </c>
      <c r="V189" s="4">
        <v>465</v>
      </c>
      <c r="W189" s="4">
        <v>1906</v>
      </c>
      <c r="X189" s="4">
        <v>885</v>
      </c>
      <c r="Y189" s="4">
        <v>1486</v>
      </c>
      <c r="Z189" s="4">
        <v>291</v>
      </c>
      <c r="AA189" s="4">
        <v>2080</v>
      </c>
      <c r="AB189" s="4">
        <v>1147</v>
      </c>
      <c r="AC189" s="4">
        <v>1224</v>
      </c>
      <c r="AD189" s="4">
        <v>1557</v>
      </c>
      <c r="AE189" s="4">
        <v>814</v>
      </c>
      <c r="AF189" s="4">
        <v>188</v>
      </c>
      <c r="AG189" s="4">
        <v>98</v>
      </c>
      <c r="AH189" s="4">
        <v>680</v>
      </c>
      <c r="AI189" s="4">
        <v>697</v>
      </c>
      <c r="AJ189" s="4">
        <v>357</v>
      </c>
      <c r="AK189" s="5">
        <v>235</v>
      </c>
      <c r="AL189" s="5">
        <v>7</v>
      </c>
      <c r="AM189" s="5">
        <v>264</v>
      </c>
      <c r="AN189" s="5">
        <v>541</v>
      </c>
      <c r="AO189" s="5">
        <v>1559</v>
      </c>
      <c r="AP189" s="5">
        <v>1193</v>
      </c>
      <c r="AQ189" s="5">
        <v>916</v>
      </c>
      <c r="AR189" s="5">
        <v>261</v>
      </c>
      <c r="AS189" s="5">
        <v>2234</v>
      </c>
      <c r="AT189" s="5">
        <v>137</v>
      </c>
      <c r="AU189" s="5">
        <v>1116</v>
      </c>
      <c r="AV189" s="5">
        <v>510</v>
      </c>
      <c r="AW189" s="5">
        <v>354</v>
      </c>
      <c r="AX189" s="5">
        <v>210</v>
      </c>
      <c r="AY189" s="5">
        <v>181</v>
      </c>
      <c r="BB189" s="5">
        <v>692</v>
      </c>
      <c r="BC189" s="5">
        <v>15</v>
      </c>
      <c r="BD189" s="5">
        <v>15</v>
      </c>
      <c r="BE189" s="5">
        <v>1274</v>
      </c>
      <c r="BF189" s="5">
        <v>7</v>
      </c>
      <c r="BG189" s="5">
        <v>2364</v>
      </c>
      <c r="BI189" s="5">
        <v>2278</v>
      </c>
      <c r="BJ189" s="5">
        <v>92</v>
      </c>
      <c r="BL189" s="5">
        <v>2329</v>
      </c>
      <c r="BM189" s="5">
        <v>42</v>
      </c>
      <c r="BN189" s="5">
        <v>2197</v>
      </c>
      <c r="BO189" s="5">
        <v>168</v>
      </c>
      <c r="BP189" s="5">
        <v>2324</v>
      </c>
      <c r="BQ189" s="5">
        <v>47</v>
      </c>
      <c r="BR189" s="5">
        <v>2157</v>
      </c>
      <c r="BS189" s="5">
        <v>214</v>
      </c>
      <c r="BU189" s="5">
        <v>417</v>
      </c>
      <c r="BV189" s="5">
        <v>333</v>
      </c>
      <c r="BW189" s="5">
        <v>75</v>
      </c>
      <c r="BX189" s="5">
        <v>71</v>
      </c>
      <c r="BY189" s="5">
        <v>9</v>
      </c>
      <c r="BZ189" s="5">
        <v>63</v>
      </c>
      <c r="CA189" s="5">
        <v>85</v>
      </c>
    </row>
    <row r="190" spans="1:79" ht="15">
      <c r="A190" s="4" t="s">
        <v>310</v>
      </c>
      <c r="B190" s="4" t="s">
        <v>34</v>
      </c>
      <c r="C190" s="4">
        <v>338</v>
      </c>
      <c r="D190" s="4">
        <v>116</v>
      </c>
      <c r="E190" s="4">
        <v>246</v>
      </c>
      <c r="F190" s="4">
        <v>252</v>
      </c>
      <c r="G190" s="4">
        <v>301</v>
      </c>
      <c r="H190" s="4">
        <v>136</v>
      </c>
      <c r="I190" s="4">
        <v>532</v>
      </c>
      <c r="J190" s="4">
        <v>637</v>
      </c>
      <c r="K190" s="4">
        <v>194</v>
      </c>
      <c r="L190" s="4">
        <v>362</v>
      </c>
      <c r="M190" s="4">
        <v>344</v>
      </c>
      <c r="N190" s="4">
        <v>119</v>
      </c>
      <c r="O190" s="4">
        <v>162</v>
      </c>
      <c r="P190" s="4">
        <v>696</v>
      </c>
      <c r="Q190" s="4">
        <v>420</v>
      </c>
      <c r="R190" s="4">
        <v>256</v>
      </c>
      <c r="S190" s="4">
        <v>962</v>
      </c>
      <c r="T190" s="4">
        <v>494</v>
      </c>
      <c r="U190" s="4">
        <v>465</v>
      </c>
      <c r="V190" s="4">
        <v>7032</v>
      </c>
      <c r="W190" s="4" t="s">
        <v>1</v>
      </c>
      <c r="X190" s="4">
        <v>2833</v>
      </c>
      <c r="Y190" s="4">
        <v>4199</v>
      </c>
      <c r="Z190" s="4">
        <v>3391</v>
      </c>
      <c r="AA190" s="4">
        <v>3497</v>
      </c>
      <c r="AB190" s="4">
        <v>6355</v>
      </c>
      <c r="AC190" s="4">
        <v>677</v>
      </c>
      <c r="AD190" s="4">
        <v>6657</v>
      </c>
      <c r="AE190" s="4">
        <v>375</v>
      </c>
      <c r="AF190" s="4">
        <v>622</v>
      </c>
      <c r="AG190" s="4">
        <v>109</v>
      </c>
      <c r="AH190" s="4">
        <v>4286</v>
      </c>
      <c r="AI190" s="4">
        <v>365</v>
      </c>
      <c r="AJ190" s="4">
        <v>1247</v>
      </c>
      <c r="AK190" s="5">
        <v>307</v>
      </c>
      <c r="AL190" s="5">
        <v>49</v>
      </c>
      <c r="AM190" s="5">
        <v>1227</v>
      </c>
      <c r="AN190" s="5">
        <v>2664</v>
      </c>
      <c r="AO190" s="5">
        <v>3092</v>
      </c>
      <c r="AP190" s="5">
        <v>1194</v>
      </c>
      <c r="AQ190" s="5">
        <v>3267</v>
      </c>
      <c r="AR190" s="5">
        <v>2462</v>
      </c>
      <c r="AS190" s="5">
        <v>5707</v>
      </c>
      <c r="AT190" s="5">
        <v>1325</v>
      </c>
      <c r="AU190" s="5">
        <v>793</v>
      </c>
      <c r="AV190" s="5">
        <v>939</v>
      </c>
      <c r="AW190" s="5">
        <v>1000</v>
      </c>
      <c r="AX190" s="5">
        <v>1296</v>
      </c>
      <c r="AY190" s="5">
        <v>3004</v>
      </c>
      <c r="BB190" s="5">
        <v>6347</v>
      </c>
      <c r="BC190" s="5">
        <v>55</v>
      </c>
      <c r="BD190" s="5">
        <v>168</v>
      </c>
      <c r="BE190" s="5">
        <v>134</v>
      </c>
      <c r="BF190" s="5">
        <v>60</v>
      </c>
      <c r="BG190" s="5">
        <v>6972</v>
      </c>
      <c r="BI190" s="5">
        <v>6522</v>
      </c>
      <c r="BJ190" s="5">
        <v>457</v>
      </c>
      <c r="BL190" s="5">
        <v>6756</v>
      </c>
      <c r="BM190" s="5">
        <v>276</v>
      </c>
      <c r="BN190" s="5">
        <v>6306</v>
      </c>
      <c r="BO190" s="5">
        <v>688</v>
      </c>
      <c r="BP190" s="5">
        <v>6908</v>
      </c>
      <c r="BQ190" s="5">
        <v>120</v>
      </c>
      <c r="BR190" s="5">
        <v>6356</v>
      </c>
      <c r="BS190" s="5">
        <v>676</v>
      </c>
      <c r="BU190" s="5">
        <v>489</v>
      </c>
      <c r="BV190" s="5">
        <v>834</v>
      </c>
      <c r="BW190" s="5">
        <v>125</v>
      </c>
      <c r="BX190" s="5">
        <v>136</v>
      </c>
      <c r="BY190" s="5">
        <v>26</v>
      </c>
      <c r="BZ190" s="5">
        <v>127</v>
      </c>
      <c r="CA190" s="5">
        <v>241</v>
      </c>
    </row>
    <row r="191" spans="2:79" ht="15">
      <c r="B191" s="4" t="s">
        <v>35</v>
      </c>
      <c r="C191" s="4">
        <v>1308</v>
      </c>
      <c r="D191" s="4">
        <v>1420</v>
      </c>
      <c r="E191" s="4">
        <v>1447</v>
      </c>
      <c r="F191" s="4">
        <v>1635</v>
      </c>
      <c r="G191" s="4">
        <v>1537</v>
      </c>
      <c r="H191" s="4">
        <v>1474</v>
      </c>
      <c r="I191" s="4">
        <v>1220</v>
      </c>
      <c r="J191" s="4">
        <v>688</v>
      </c>
      <c r="K191" s="4">
        <v>1362</v>
      </c>
      <c r="L191" s="4">
        <v>1349</v>
      </c>
      <c r="M191" s="4">
        <v>1542</v>
      </c>
      <c r="N191" s="4">
        <v>1434</v>
      </c>
      <c r="O191" s="4">
        <v>1591</v>
      </c>
      <c r="P191" s="4">
        <v>1348</v>
      </c>
      <c r="Q191" s="4">
        <v>1482</v>
      </c>
      <c r="R191" s="4">
        <v>1456</v>
      </c>
      <c r="S191" s="4">
        <v>685</v>
      </c>
      <c r="T191" s="4">
        <v>1547</v>
      </c>
      <c r="U191" s="4">
        <v>1906</v>
      </c>
      <c r="V191" s="4" t="s">
        <v>1</v>
      </c>
      <c r="W191" s="4">
        <v>26431</v>
      </c>
      <c r="X191" s="4">
        <v>7564</v>
      </c>
      <c r="Y191" s="4">
        <v>18867</v>
      </c>
      <c r="Z191" s="4">
        <v>4575</v>
      </c>
      <c r="AA191" s="4">
        <v>21620</v>
      </c>
      <c r="AB191" s="4">
        <v>21517</v>
      </c>
      <c r="AC191" s="4">
        <v>4914</v>
      </c>
      <c r="AD191" s="4">
        <v>23579</v>
      </c>
      <c r="AE191" s="4">
        <v>2852</v>
      </c>
      <c r="AF191" s="4">
        <v>2311</v>
      </c>
      <c r="AG191" s="4">
        <v>497</v>
      </c>
      <c r="AH191" s="4">
        <v>14907</v>
      </c>
      <c r="AI191" s="4">
        <v>1990</v>
      </c>
      <c r="AJ191" s="4">
        <v>4546</v>
      </c>
      <c r="AK191" s="5">
        <v>1441</v>
      </c>
      <c r="AL191" s="5">
        <v>270</v>
      </c>
      <c r="AM191" s="5">
        <v>4881</v>
      </c>
      <c r="AN191" s="5">
        <v>10501</v>
      </c>
      <c r="AO191" s="5">
        <v>10779</v>
      </c>
      <c r="AP191" s="5">
        <v>6207</v>
      </c>
      <c r="AQ191" s="5">
        <v>14927</v>
      </c>
      <c r="AR191" s="5">
        <v>5133</v>
      </c>
      <c r="AS191" s="5">
        <v>22275</v>
      </c>
      <c r="AT191" s="5">
        <v>4156</v>
      </c>
      <c r="AU191" s="5">
        <v>7477</v>
      </c>
      <c r="AV191" s="5">
        <v>6431</v>
      </c>
      <c r="AW191" s="5">
        <v>5693</v>
      </c>
      <c r="AX191" s="5">
        <v>4532</v>
      </c>
      <c r="AY191" s="5">
        <v>2298</v>
      </c>
      <c r="BB191" s="5">
        <v>22787</v>
      </c>
      <c r="BC191" s="5">
        <v>117</v>
      </c>
      <c r="BD191" s="5">
        <v>413</v>
      </c>
      <c r="BE191" s="5">
        <v>1259</v>
      </c>
      <c r="BF191" s="5">
        <v>491</v>
      </c>
      <c r="BG191" s="5">
        <v>25940</v>
      </c>
      <c r="BI191" s="5">
        <v>24240</v>
      </c>
      <c r="BJ191" s="5">
        <v>1902</v>
      </c>
      <c r="BL191" s="5">
        <v>25018</v>
      </c>
      <c r="BM191" s="5">
        <v>1413</v>
      </c>
      <c r="BN191" s="5">
        <v>24089</v>
      </c>
      <c r="BO191" s="5">
        <v>2252</v>
      </c>
      <c r="BP191" s="5">
        <v>25820</v>
      </c>
      <c r="BQ191" s="5">
        <v>605</v>
      </c>
      <c r="BR191" s="5">
        <v>23965</v>
      </c>
      <c r="BS191" s="5">
        <v>2466</v>
      </c>
      <c r="BU191" s="5">
        <v>2354</v>
      </c>
      <c r="BV191" s="5">
        <v>3302</v>
      </c>
      <c r="BW191" s="5">
        <v>561</v>
      </c>
      <c r="BX191" s="5">
        <v>558</v>
      </c>
      <c r="BY191" s="5">
        <v>107</v>
      </c>
      <c r="BZ191" s="5">
        <v>518</v>
      </c>
      <c r="CA191" s="5">
        <v>1032</v>
      </c>
    </row>
    <row r="192" spans="1:79" ht="15">
      <c r="A192" s="4" t="s">
        <v>4</v>
      </c>
      <c r="B192" s="4" t="s">
        <v>36</v>
      </c>
      <c r="C192" s="4">
        <v>502</v>
      </c>
      <c r="D192" s="4">
        <v>507</v>
      </c>
      <c r="E192" s="4">
        <v>537</v>
      </c>
      <c r="F192" s="4">
        <v>497</v>
      </c>
      <c r="G192" s="4">
        <v>479</v>
      </c>
      <c r="H192" s="4">
        <v>457</v>
      </c>
      <c r="I192" s="4">
        <v>486</v>
      </c>
      <c r="J192" s="4">
        <v>603</v>
      </c>
      <c r="K192" s="4">
        <v>501</v>
      </c>
      <c r="L192" s="4">
        <v>485</v>
      </c>
      <c r="M192" s="4">
        <v>672</v>
      </c>
      <c r="N192" s="4">
        <v>380</v>
      </c>
      <c r="O192" s="4">
        <v>441</v>
      </c>
      <c r="P192" s="4">
        <v>616</v>
      </c>
      <c r="Q192" s="4">
        <v>434</v>
      </c>
      <c r="R192" s="4">
        <v>621</v>
      </c>
      <c r="S192" s="4">
        <v>650</v>
      </c>
      <c r="T192" s="4">
        <v>644</v>
      </c>
      <c r="U192" s="4">
        <v>885</v>
      </c>
      <c r="V192" s="4">
        <v>2833</v>
      </c>
      <c r="W192" s="4">
        <v>7564</v>
      </c>
      <c r="X192" s="4">
        <v>10397</v>
      </c>
      <c r="Y192" s="4" t="s">
        <v>1</v>
      </c>
      <c r="Z192" s="4">
        <v>3665</v>
      </c>
      <c r="AA192" s="4">
        <v>6596</v>
      </c>
      <c r="AB192" s="4">
        <v>8844</v>
      </c>
      <c r="AC192" s="4">
        <v>1553</v>
      </c>
      <c r="AD192" s="4">
        <v>9459</v>
      </c>
      <c r="AE192" s="4">
        <v>938</v>
      </c>
      <c r="AF192" s="4">
        <v>1005</v>
      </c>
      <c r="AG192" s="4">
        <v>193</v>
      </c>
      <c r="AH192" s="4">
        <v>5897</v>
      </c>
      <c r="AI192" s="4">
        <v>587</v>
      </c>
      <c r="AJ192" s="4">
        <v>2069</v>
      </c>
      <c r="AK192" s="5">
        <v>530</v>
      </c>
      <c r="AL192" s="5">
        <v>282</v>
      </c>
      <c r="AM192" s="5">
        <v>5442</v>
      </c>
      <c r="AN192" s="5">
        <v>1968</v>
      </c>
      <c r="AO192" s="5">
        <v>2705</v>
      </c>
      <c r="AP192" s="5">
        <v>2117</v>
      </c>
      <c r="AQ192" s="5">
        <v>5267</v>
      </c>
      <c r="AR192" s="5">
        <v>2923</v>
      </c>
      <c r="AS192" s="5">
        <v>8102</v>
      </c>
      <c r="AT192" s="5">
        <v>2295</v>
      </c>
      <c r="AU192" s="5">
        <v>1740</v>
      </c>
      <c r="AV192" s="5">
        <v>1774</v>
      </c>
      <c r="AW192" s="5">
        <v>2014</v>
      </c>
      <c r="AX192" s="5">
        <v>1902</v>
      </c>
      <c r="AY192" s="5">
        <v>2967</v>
      </c>
      <c r="BB192" s="5">
        <v>8725</v>
      </c>
      <c r="BC192" s="5">
        <v>42</v>
      </c>
      <c r="BD192" s="5">
        <v>190</v>
      </c>
      <c r="BE192" s="5">
        <v>485</v>
      </c>
      <c r="BF192" s="5">
        <v>423</v>
      </c>
      <c r="BG192" s="5">
        <v>9974</v>
      </c>
      <c r="BI192" s="5">
        <v>9539</v>
      </c>
      <c r="BJ192" s="5">
        <v>587</v>
      </c>
      <c r="BL192" s="5">
        <v>9328</v>
      </c>
      <c r="BM192" s="5">
        <v>1069</v>
      </c>
      <c r="BN192" s="5">
        <v>9163</v>
      </c>
      <c r="BO192" s="5">
        <v>1162</v>
      </c>
      <c r="BP192" s="5">
        <v>10339</v>
      </c>
      <c r="BQ192" s="5">
        <v>49</v>
      </c>
      <c r="BR192" s="5">
        <v>9467</v>
      </c>
      <c r="BS192" s="5">
        <v>930</v>
      </c>
      <c r="BU192" s="5">
        <v>902</v>
      </c>
      <c r="BV192" s="5">
        <v>1439</v>
      </c>
      <c r="BW192" s="5">
        <v>211</v>
      </c>
      <c r="BX192" s="5">
        <v>237</v>
      </c>
      <c r="BY192" s="5">
        <v>40</v>
      </c>
      <c r="BZ192" s="5">
        <v>233</v>
      </c>
      <c r="CA192" s="5">
        <v>440</v>
      </c>
    </row>
    <row r="193" spans="2:79" ht="15">
      <c r="B193" s="4" t="s">
        <v>37</v>
      </c>
      <c r="C193" s="4">
        <v>1144</v>
      </c>
      <c r="D193" s="4">
        <v>1029</v>
      </c>
      <c r="E193" s="4">
        <v>1156</v>
      </c>
      <c r="F193" s="4">
        <v>1390</v>
      </c>
      <c r="G193" s="4">
        <v>1359</v>
      </c>
      <c r="H193" s="4">
        <v>1153</v>
      </c>
      <c r="I193" s="4">
        <v>1266</v>
      </c>
      <c r="J193" s="4">
        <v>722</v>
      </c>
      <c r="K193" s="4">
        <v>1055</v>
      </c>
      <c r="L193" s="4">
        <v>1226</v>
      </c>
      <c r="M193" s="4">
        <v>1214</v>
      </c>
      <c r="N193" s="4">
        <v>1173</v>
      </c>
      <c r="O193" s="4">
        <v>1312</v>
      </c>
      <c r="P193" s="4">
        <v>1428</v>
      </c>
      <c r="Q193" s="4">
        <v>1468</v>
      </c>
      <c r="R193" s="4">
        <v>1091</v>
      </c>
      <c r="S193" s="4">
        <v>997</v>
      </c>
      <c r="T193" s="4">
        <v>1397</v>
      </c>
      <c r="U193" s="4">
        <v>1486</v>
      </c>
      <c r="V193" s="4">
        <v>4199</v>
      </c>
      <c r="W193" s="4">
        <v>18867</v>
      </c>
      <c r="X193" s="4" t="s">
        <v>1</v>
      </c>
      <c r="Y193" s="4">
        <v>23066</v>
      </c>
      <c r="Z193" s="4">
        <v>4301</v>
      </c>
      <c r="AA193" s="4">
        <v>18521</v>
      </c>
      <c r="AB193" s="4">
        <v>19028</v>
      </c>
      <c r="AC193" s="4">
        <v>4038</v>
      </c>
      <c r="AD193" s="4">
        <v>20777</v>
      </c>
      <c r="AE193" s="4">
        <v>2289</v>
      </c>
      <c r="AF193" s="4">
        <v>1928</v>
      </c>
      <c r="AG193" s="4">
        <v>413</v>
      </c>
      <c r="AH193" s="4">
        <v>13296</v>
      </c>
      <c r="AI193" s="4">
        <v>1768</v>
      </c>
      <c r="AJ193" s="4">
        <v>3724</v>
      </c>
      <c r="AK193" s="5">
        <v>1218</v>
      </c>
      <c r="AL193" s="5">
        <v>37</v>
      </c>
      <c r="AM193" s="5">
        <v>666</v>
      </c>
      <c r="AN193" s="5">
        <v>11197</v>
      </c>
      <c r="AO193" s="5">
        <v>11166</v>
      </c>
      <c r="AP193" s="5">
        <v>5284</v>
      </c>
      <c r="AQ193" s="5">
        <v>12927</v>
      </c>
      <c r="AR193" s="5">
        <v>4672</v>
      </c>
      <c r="AS193" s="5">
        <v>19880</v>
      </c>
      <c r="AT193" s="5">
        <v>3186</v>
      </c>
      <c r="AU193" s="5">
        <v>6530</v>
      </c>
      <c r="AV193" s="5">
        <v>5596</v>
      </c>
      <c r="AW193" s="5">
        <v>4679</v>
      </c>
      <c r="AX193" s="5">
        <v>3926</v>
      </c>
      <c r="AY193" s="5">
        <v>2335</v>
      </c>
      <c r="BB193" s="5">
        <v>20409</v>
      </c>
      <c r="BC193" s="5">
        <v>130</v>
      </c>
      <c r="BD193" s="5">
        <v>391</v>
      </c>
      <c r="BE193" s="5">
        <v>908</v>
      </c>
      <c r="BF193" s="5">
        <v>128</v>
      </c>
      <c r="BG193" s="5">
        <v>22938</v>
      </c>
      <c r="BI193" s="5">
        <v>21223</v>
      </c>
      <c r="BJ193" s="5">
        <v>1772</v>
      </c>
      <c r="BL193" s="5">
        <v>22446</v>
      </c>
      <c r="BM193" s="5">
        <v>620</v>
      </c>
      <c r="BN193" s="5">
        <v>21232</v>
      </c>
      <c r="BO193" s="5">
        <v>1778</v>
      </c>
      <c r="BP193" s="5">
        <v>22389</v>
      </c>
      <c r="BQ193" s="5">
        <v>676</v>
      </c>
      <c r="BR193" s="5">
        <v>20854</v>
      </c>
      <c r="BS193" s="5">
        <v>2212</v>
      </c>
      <c r="BU193" s="5">
        <v>1941</v>
      </c>
      <c r="BV193" s="5">
        <v>2697</v>
      </c>
      <c r="BW193" s="5">
        <v>475</v>
      </c>
      <c r="BX193" s="5">
        <v>457</v>
      </c>
      <c r="BY193" s="5">
        <v>93</v>
      </c>
      <c r="BZ193" s="5">
        <v>412</v>
      </c>
      <c r="CA193" s="5">
        <v>833</v>
      </c>
    </row>
    <row r="194" spans="1:79" ht="15">
      <c r="A194" s="4" t="s">
        <v>59</v>
      </c>
      <c r="B194" s="4" t="s">
        <v>36</v>
      </c>
      <c r="C194" s="4">
        <v>409</v>
      </c>
      <c r="D194" s="4">
        <v>377</v>
      </c>
      <c r="E194" s="4">
        <v>283</v>
      </c>
      <c r="F194" s="4">
        <v>308</v>
      </c>
      <c r="G194" s="4">
        <v>456</v>
      </c>
      <c r="H194" s="4">
        <v>569</v>
      </c>
      <c r="I194" s="4">
        <v>435</v>
      </c>
      <c r="J194" s="4">
        <v>1108</v>
      </c>
      <c r="K194" s="4">
        <v>230</v>
      </c>
      <c r="L194" s="4">
        <v>220</v>
      </c>
      <c r="M194" s="4">
        <v>299</v>
      </c>
      <c r="N194" s="4">
        <v>282</v>
      </c>
      <c r="O194" s="4">
        <v>373</v>
      </c>
      <c r="P194" s="4">
        <v>317</v>
      </c>
      <c r="Q194" s="4">
        <v>793</v>
      </c>
      <c r="R194" s="4">
        <v>372</v>
      </c>
      <c r="S194" s="4">
        <v>537</v>
      </c>
      <c r="T194" s="4">
        <v>307</v>
      </c>
      <c r="U194" s="4">
        <v>291</v>
      </c>
      <c r="V194" s="4">
        <v>3391</v>
      </c>
      <c r="W194" s="4">
        <v>4575</v>
      </c>
      <c r="X194" s="4">
        <v>3665</v>
      </c>
      <c r="Y194" s="4">
        <v>4301</v>
      </c>
      <c r="Z194" s="4">
        <v>7966</v>
      </c>
      <c r="AA194" s="4" t="s">
        <v>1</v>
      </c>
      <c r="AB194" s="4">
        <v>7349</v>
      </c>
      <c r="AC194" s="4">
        <v>617</v>
      </c>
      <c r="AD194" s="4">
        <v>7833</v>
      </c>
      <c r="AE194" s="4">
        <v>133</v>
      </c>
      <c r="AF194" s="4">
        <v>654</v>
      </c>
      <c r="AG194" s="4">
        <v>60</v>
      </c>
      <c r="AH194" s="4">
        <v>5320</v>
      </c>
      <c r="AI194" s="4">
        <v>167</v>
      </c>
      <c r="AJ194" s="4">
        <v>1349</v>
      </c>
      <c r="AK194" s="5">
        <v>216</v>
      </c>
      <c r="AL194" s="5">
        <v>58</v>
      </c>
      <c r="AM194" s="5">
        <v>1318</v>
      </c>
      <c r="AN194" s="5">
        <v>3127</v>
      </c>
      <c r="AO194" s="5">
        <v>3463</v>
      </c>
      <c r="AP194" s="5">
        <v>754</v>
      </c>
      <c r="AQ194" s="5">
        <v>3687</v>
      </c>
      <c r="AR194" s="5">
        <v>3454</v>
      </c>
      <c r="AS194" s="5">
        <v>6606</v>
      </c>
      <c r="AT194" s="5">
        <v>1360</v>
      </c>
      <c r="AU194" s="5">
        <v>70</v>
      </c>
      <c r="AV194" s="5">
        <v>180</v>
      </c>
      <c r="AW194" s="5">
        <v>592</v>
      </c>
      <c r="AX194" s="5">
        <v>2440</v>
      </c>
      <c r="AY194" s="5">
        <v>4684</v>
      </c>
      <c r="BB194" s="5">
        <v>7375</v>
      </c>
      <c r="BC194" s="5">
        <v>70</v>
      </c>
      <c r="BD194" s="5">
        <v>138</v>
      </c>
      <c r="BE194" s="5">
        <v>15</v>
      </c>
      <c r="BF194" s="5">
        <v>90</v>
      </c>
      <c r="BG194" s="5">
        <v>7876</v>
      </c>
      <c r="BI194" s="5">
        <v>7521</v>
      </c>
      <c r="BJ194" s="5">
        <v>388</v>
      </c>
      <c r="BL194" s="5">
        <v>7720</v>
      </c>
      <c r="BM194" s="5">
        <v>246</v>
      </c>
      <c r="BN194" s="5">
        <v>7280</v>
      </c>
      <c r="BO194" s="5">
        <v>640</v>
      </c>
      <c r="BP194" s="5">
        <v>7887</v>
      </c>
      <c r="BQ194" s="5">
        <v>77</v>
      </c>
      <c r="BR194" s="5">
        <v>7000</v>
      </c>
      <c r="BS194" s="5">
        <v>966</v>
      </c>
      <c r="BU194" s="5">
        <v>386</v>
      </c>
      <c r="BV194" s="5">
        <v>854</v>
      </c>
      <c r="BW194" s="5">
        <v>100</v>
      </c>
      <c r="BX194" s="5">
        <v>105</v>
      </c>
      <c r="BY194" s="5">
        <v>22</v>
      </c>
      <c r="BZ194" s="5">
        <v>103</v>
      </c>
      <c r="CA194" s="5">
        <v>229</v>
      </c>
    </row>
    <row r="195" spans="2:79" ht="15">
      <c r="B195" s="4" t="s">
        <v>37</v>
      </c>
      <c r="C195" s="4">
        <v>1237</v>
      </c>
      <c r="D195" s="4">
        <v>1159</v>
      </c>
      <c r="E195" s="4">
        <v>1369</v>
      </c>
      <c r="F195" s="4">
        <v>1579</v>
      </c>
      <c r="G195" s="4">
        <v>1353</v>
      </c>
      <c r="H195" s="4">
        <v>1036</v>
      </c>
      <c r="I195" s="4">
        <v>1304</v>
      </c>
      <c r="J195" s="4">
        <v>214</v>
      </c>
      <c r="K195" s="4">
        <v>1285</v>
      </c>
      <c r="L195" s="4">
        <v>1454</v>
      </c>
      <c r="M195" s="4">
        <v>1587</v>
      </c>
      <c r="N195" s="4">
        <v>1232</v>
      </c>
      <c r="O195" s="4">
        <v>1374</v>
      </c>
      <c r="P195" s="4">
        <v>1727</v>
      </c>
      <c r="Q195" s="4">
        <v>1109</v>
      </c>
      <c r="R195" s="4">
        <v>1336</v>
      </c>
      <c r="S195" s="4">
        <v>948</v>
      </c>
      <c r="T195" s="4">
        <v>1734</v>
      </c>
      <c r="U195" s="4">
        <v>2080</v>
      </c>
      <c r="V195" s="4">
        <v>3497</v>
      </c>
      <c r="W195" s="4">
        <v>21620</v>
      </c>
      <c r="X195" s="4">
        <v>6596</v>
      </c>
      <c r="Y195" s="4">
        <v>18521</v>
      </c>
      <c r="Z195" s="4" t="s">
        <v>1</v>
      </c>
      <c r="AA195" s="4">
        <v>25117</v>
      </c>
      <c r="AB195" s="4">
        <v>20219</v>
      </c>
      <c r="AC195" s="4">
        <v>4898</v>
      </c>
      <c r="AD195" s="4">
        <v>22037</v>
      </c>
      <c r="AE195" s="4">
        <v>3080</v>
      </c>
      <c r="AF195" s="4">
        <v>2244</v>
      </c>
      <c r="AG195" s="4">
        <v>537</v>
      </c>
      <c r="AH195" s="4">
        <v>13656</v>
      </c>
      <c r="AI195" s="4">
        <v>2152</v>
      </c>
      <c r="AJ195" s="4">
        <v>4384</v>
      </c>
      <c r="AK195" s="5">
        <v>1507</v>
      </c>
      <c r="AL195" s="5">
        <v>258</v>
      </c>
      <c r="AM195" s="5">
        <v>4715</v>
      </c>
      <c r="AN195" s="5">
        <v>9845</v>
      </c>
      <c r="AO195" s="5">
        <v>10299</v>
      </c>
      <c r="AP195" s="5">
        <v>6540</v>
      </c>
      <c r="AQ195" s="5">
        <v>14306</v>
      </c>
      <c r="AR195" s="5">
        <v>4080</v>
      </c>
      <c r="AS195" s="5">
        <v>21070</v>
      </c>
      <c r="AT195" s="5">
        <v>4047</v>
      </c>
      <c r="AU195" s="5">
        <v>8200</v>
      </c>
      <c r="AV195" s="5">
        <v>7164</v>
      </c>
      <c r="AW195" s="5">
        <v>6040</v>
      </c>
      <c r="AX195" s="5">
        <v>3253</v>
      </c>
      <c r="AY195" s="5">
        <v>460</v>
      </c>
      <c r="BB195" s="5">
        <v>21470</v>
      </c>
      <c r="BC195" s="5">
        <v>97</v>
      </c>
      <c r="BD195" s="5">
        <v>407</v>
      </c>
      <c r="BE195" s="5">
        <v>1358</v>
      </c>
      <c r="BF195" s="5">
        <v>451</v>
      </c>
      <c r="BG195" s="5">
        <v>24666</v>
      </c>
      <c r="BI195" s="5">
        <v>22891</v>
      </c>
      <c r="BJ195" s="5">
        <v>1947</v>
      </c>
      <c r="BL195" s="5">
        <v>23702</v>
      </c>
      <c r="BM195" s="5">
        <v>1415</v>
      </c>
      <c r="BN195" s="5">
        <v>22770</v>
      </c>
      <c r="BO195" s="5">
        <v>2266</v>
      </c>
      <c r="BP195" s="5">
        <v>24478</v>
      </c>
      <c r="BQ195" s="5">
        <v>631</v>
      </c>
      <c r="BR195" s="5">
        <v>22961</v>
      </c>
      <c r="BS195" s="5">
        <v>2156</v>
      </c>
      <c r="BU195" s="5">
        <v>2413</v>
      </c>
      <c r="BV195" s="5">
        <v>3229</v>
      </c>
      <c r="BW195" s="5">
        <v>576</v>
      </c>
      <c r="BX195" s="5">
        <v>573</v>
      </c>
      <c r="BY195" s="5">
        <v>106</v>
      </c>
      <c r="BZ195" s="5">
        <v>534</v>
      </c>
      <c r="CA195" s="5">
        <v>1038</v>
      </c>
    </row>
    <row r="196" spans="1:79" ht="15">
      <c r="A196" s="4" t="s">
        <v>60</v>
      </c>
      <c r="B196" s="4" t="s">
        <v>36</v>
      </c>
      <c r="C196" s="4">
        <v>1436</v>
      </c>
      <c r="D196" s="4">
        <v>1325</v>
      </c>
      <c r="E196" s="4">
        <v>1398</v>
      </c>
      <c r="F196" s="4">
        <v>1556</v>
      </c>
      <c r="G196" s="4">
        <v>1765</v>
      </c>
      <c r="H196" s="4">
        <v>1204</v>
      </c>
      <c r="I196" s="4">
        <v>1188</v>
      </c>
      <c r="J196" s="4">
        <v>1227</v>
      </c>
      <c r="K196" s="4">
        <v>1437</v>
      </c>
      <c r="L196" s="4">
        <v>1551</v>
      </c>
      <c r="M196" s="4">
        <v>1834</v>
      </c>
      <c r="N196" s="4">
        <v>1550</v>
      </c>
      <c r="O196" s="4">
        <v>1484</v>
      </c>
      <c r="P196" s="4">
        <v>1604</v>
      </c>
      <c r="Q196" s="4">
        <v>1385</v>
      </c>
      <c r="R196" s="4">
        <v>1555</v>
      </c>
      <c r="S196" s="4">
        <v>1568</v>
      </c>
      <c r="T196" s="4">
        <v>1658</v>
      </c>
      <c r="U196" s="4">
        <v>1147</v>
      </c>
      <c r="V196" s="4">
        <v>6355</v>
      </c>
      <c r="W196" s="4">
        <v>21517</v>
      </c>
      <c r="X196" s="4">
        <v>8844</v>
      </c>
      <c r="Y196" s="4">
        <v>19028</v>
      </c>
      <c r="Z196" s="4">
        <v>7349</v>
      </c>
      <c r="AA196" s="4">
        <v>20219</v>
      </c>
      <c r="AB196" s="4">
        <v>27872</v>
      </c>
      <c r="AC196" s="4" t="s">
        <v>1</v>
      </c>
      <c r="AD196" s="4">
        <v>25661</v>
      </c>
      <c r="AE196" s="4">
        <v>2211</v>
      </c>
      <c r="AF196" s="4">
        <v>2479</v>
      </c>
      <c r="AG196" s="4">
        <v>445</v>
      </c>
      <c r="AH196" s="4">
        <v>16547</v>
      </c>
      <c r="AI196" s="4">
        <v>1543</v>
      </c>
      <c r="AJ196" s="4">
        <v>4862</v>
      </c>
      <c r="AK196" s="5">
        <v>1354</v>
      </c>
      <c r="AL196" s="5">
        <v>278</v>
      </c>
      <c r="AM196" s="5">
        <v>5201</v>
      </c>
      <c r="AN196" s="5">
        <v>11267</v>
      </c>
      <c r="AO196" s="5">
        <v>11126</v>
      </c>
      <c r="AP196" s="5">
        <v>5519</v>
      </c>
      <c r="AQ196" s="5">
        <v>15263</v>
      </c>
      <c r="AR196" s="5">
        <v>6841</v>
      </c>
      <c r="AS196" s="5">
        <v>23130</v>
      </c>
      <c r="AT196" s="5">
        <v>4742</v>
      </c>
      <c r="AU196" s="5">
        <v>5967</v>
      </c>
      <c r="AV196" s="5">
        <v>5914</v>
      </c>
      <c r="AW196" s="5">
        <v>5682</v>
      </c>
      <c r="AX196" s="5">
        <v>5250</v>
      </c>
      <c r="AY196" s="5">
        <v>5059</v>
      </c>
      <c r="BB196" s="5">
        <v>25071</v>
      </c>
      <c r="BC196" s="5">
        <v>148</v>
      </c>
      <c r="BD196" s="5">
        <v>509</v>
      </c>
      <c r="BE196" s="5">
        <v>501</v>
      </c>
      <c r="BF196" s="5">
        <v>485</v>
      </c>
      <c r="BG196" s="5">
        <v>27387</v>
      </c>
      <c r="BI196" s="5">
        <v>25605</v>
      </c>
      <c r="BJ196" s="5">
        <v>1963</v>
      </c>
      <c r="BL196" s="5">
        <v>26411</v>
      </c>
      <c r="BM196" s="5">
        <v>1461</v>
      </c>
      <c r="BN196" s="5">
        <v>25283</v>
      </c>
      <c r="BO196" s="5">
        <v>2479</v>
      </c>
      <c r="BP196" s="5">
        <v>27258</v>
      </c>
      <c r="BQ196" s="5">
        <v>604</v>
      </c>
      <c r="BR196" s="5">
        <v>25212</v>
      </c>
      <c r="BS196" s="5">
        <v>2660</v>
      </c>
      <c r="BU196" s="5">
        <v>2216</v>
      </c>
      <c r="BV196" s="5">
        <v>3376</v>
      </c>
      <c r="BW196" s="5">
        <v>531</v>
      </c>
      <c r="BX196" s="5">
        <v>555</v>
      </c>
      <c r="BY196" s="5">
        <v>109</v>
      </c>
      <c r="BZ196" s="5">
        <v>509</v>
      </c>
      <c r="CA196" s="5">
        <v>1032</v>
      </c>
    </row>
    <row r="197" spans="2:79" ht="15">
      <c r="B197" s="4" t="s">
        <v>311</v>
      </c>
      <c r="C197" s="4">
        <v>210</v>
      </c>
      <c r="D197" s="4">
        <v>211</v>
      </c>
      <c r="E197" s="4">
        <v>295</v>
      </c>
      <c r="F197" s="4">
        <v>331</v>
      </c>
      <c r="G197" s="4">
        <v>73</v>
      </c>
      <c r="H197" s="4">
        <v>406</v>
      </c>
      <c r="I197" s="4">
        <v>564</v>
      </c>
      <c r="J197" s="4">
        <v>98</v>
      </c>
      <c r="K197" s="4">
        <v>119</v>
      </c>
      <c r="L197" s="4">
        <v>160</v>
      </c>
      <c r="M197" s="4">
        <v>52</v>
      </c>
      <c r="N197" s="4">
        <v>3</v>
      </c>
      <c r="O197" s="4">
        <v>269</v>
      </c>
      <c r="P197" s="4">
        <v>440</v>
      </c>
      <c r="Q197" s="4">
        <v>517</v>
      </c>
      <c r="R197" s="4">
        <v>157</v>
      </c>
      <c r="S197" s="4">
        <v>79</v>
      </c>
      <c r="T197" s="4">
        <v>383</v>
      </c>
      <c r="U197" s="4">
        <v>1224</v>
      </c>
      <c r="V197" s="4">
        <v>677</v>
      </c>
      <c r="W197" s="4">
        <v>4914</v>
      </c>
      <c r="X197" s="4">
        <v>1553</v>
      </c>
      <c r="Y197" s="4">
        <v>4038</v>
      </c>
      <c r="Z197" s="4">
        <v>617</v>
      </c>
      <c r="AA197" s="4">
        <v>4898</v>
      </c>
      <c r="AB197" s="4" t="s">
        <v>1</v>
      </c>
      <c r="AC197" s="4">
        <v>5591</v>
      </c>
      <c r="AD197" s="4">
        <v>4575</v>
      </c>
      <c r="AE197" s="4">
        <v>1016</v>
      </c>
      <c r="AF197" s="4">
        <v>454</v>
      </c>
      <c r="AG197" s="4">
        <v>161</v>
      </c>
      <c r="AH197" s="4">
        <v>2646</v>
      </c>
      <c r="AI197" s="4">
        <v>812</v>
      </c>
      <c r="AJ197" s="4">
        <v>931</v>
      </c>
      <c r="AK197" s="5">
        <v>394</v>
      </c>
      <c r="AL197" s="5">
        <v>41</v>
      </c>
      <c r="AM197" s="5">
        <v>907</v>
      </c>
      <c r="AN197" s="5">
        <v>1898</v>
      </c>
      <c r="AO197" s="5">
        <v>2745</v>
      </c>
      <c r="AP197" s="5">
        <v>1882</v>
      </c>
      <c r="AQ197" s="5">
        <v>2931</v>
      </c>
      <c r="AR197" s="5">
        <v>754</v>
      </c>
      <c r="AS197" s="5">
        <v>4852</v>
      </c>
      <c r="AT197" s="5">
        <v>739</v>
      </c>
      <c r="AU197" s="5">
        <v>2303</v>
      </c>
      <c r="AV197" s="5">
        <v>1456</v>
      </c>
      <c r="AW197" s="5">
        <v>1011</v>
      </c>
      <c r="AX197" s="5">
        <v>578</v>
      </c>
      <c r="AY197" s="5">
        <v>243</v>
      </c>
      <c r="BB197" s="5">
        <v>4063</v>
      </c>
      <c r="BC197" s="5">
        <v>24</v>
      </c>
      <c r="BD197" s="5">
        <v>72</v>
      </c>
      <c r="BE197" s="5">
        <v>892</v>
      </c>
      <c r="BF197" s="5">
        <v>66</v>
      </c>
      <c r="BG197" s="5">
        <v>5525</v>
      </c>
      <c r="BI197" s="5">
        <v>5157</v>
      </c>
      <c r="BJ197" s="5">
        <v>396</v>
      </c>
      <c r="BL197" s="5">
        <v>5363</v>
      </c>
      <c r="BM197" s="5">
        <v>228</v>
      </c>
      <c r="BN197" s="5">
        <v>5112</v>
      </c>
      <c r="BO197" s="5">
        <v>461</v>
      </c>
      <c r="BP197" s="5">
        <v>5470</v>
      </c>
      <c r="BQ197" s="5">
        <v>121</v>
      </c>
      <c r="BR197" s="5">
        <v>5109</v>
      </c>
      <c r="BS197" s="5">
        <v>482</v>
      </c>
      <c r="BU197" s="5">
        <v>627</v>
      </c>
      <c r="BV197" s="5">
        <v>760</v>
      </c>
      <c r="BW197" s="5">
        <v>155</v>
      </c>
      <c r="BX197" s="5">
        <v>139</v>
      </c>
      <c r="BY197" s="5">
        <v>24</v>
      </c>
      <c r="BZ197" s="5">
        <v>136</v>
      </c>
      <c r="CA197" s="5">
        <v>241</v>
      </c>
    </row>
    <row r="198" spans="1:79" ht="15">
      <c r="A198" s="4" t="s">
        <v>61</v>
      </c>
      <c r="B198" s="4" t="s">
        <v>36</v>
      </c>
      <c r="C198" s="4">
        <v>1521</v>
      </c>
      <c r="D198" s="4">
        <v>1421</v>
      </c>
      <c r="E198" s="4">
        <v>1652</v>
      </c>
      <c r="F198" s="4">
        <v>1822</v>
      </c>
      <c r="G198" s="4">
        <v>1617</v>
      </c>
      <c r="H198" s="4">
        <v>1596</v>
      </c>
      <c r="I198" s="4">
        <v>1562</v>
      </c>
      <c r="J198" s="4">
        <v>1304</v>
      </c>
      <c r="K198" s="4">
        <v>1397</v>
      </c>
      <c r="L198" s="4">
        <v>1642</v>
      </c>
      <c r="M198" s="4">
        <v>1779</v>
      </c>
      <c r="N198" s="4">
        <v>1462</v>
      </c>
      <c r="O198" s="4">
        <v>1605</v>
      </c>
      <c r="P198" s="4">
        <v>1780</v>
      </c>
      <c r="Q198" s="4">
        <v>1848</v>
      </c>
      <c r="R198" s="4">
        <v>1598</v>
      </c>
      <c r="S198" s="4">
        <v>1556</v>
      </c>
      <c r="T198" s="4">
        <v>1517</v>
      </c>
      <c r="U198" s="4">
        <v>1557</v>
      </c>
      <c r="V198" s="4">
        <v>6657</v>
      </c>
      <c r="W198" s="4">
        <v>23579</v>
      </c>
      <c r="X198" s="4">
        <v>9459</v>
      </c>
      <c r="Y198" s="4">
        <v>20777</v>
      </c>
      <c r="Z198" s="4">
        <v>7833</v>
      </c>
      <c r="AA198" s="4">
        <v>22037</v>
      </c>
      <c r="AB198" s="4">
        <v>25661</v>
      </c>
      <c r="AC198" s="4">
        <v>4575</v>
      </c>
      <c r="AD198" s="4">
        <v>30236</v>
      </c>
      <c r="AE198" s="4" t="s">
        <v>1</v>
      </c>
      <c r="AF198" s="4">
        <v>2855</v>
      </c>
      <c r="AG198" s="4">
        <v>563</v>
      </c>
      <c r="AH198" s="4">
        <v>17689</v>
      </c>
      <c r="AI198" s="4">
        <v>1635</v>
      </c>
      <c r="AJ198" s="4">
        <v>5539</v>
      </c>
      <c r="AK198" s="5">
        <v>1609</v>
      </c>
      <c r="AL198" s="5">
        <v>234</v>
      </c>
      <c r="AM198" s="5">
        <v>5526</v>
      </c>
      <c r="AN198" s="5">
        <v>11984</v>
      </c>
      <c r="AO198" s="5">
        <v>12492</v>
      </c>
      <c r="AP198" s="5">
        <v>6012</v>
      </c>
      <c r="AQ198" s="5">
        <v>16627</v>
      </c>
      <c r="AR198" s="5">
        <v>7357</v>
      </c>
      <c r="AS198" s="5">
        <v>25371</v>
      </c>
      <c r="AT198" s="5">
        <v>4865</v>
      </c>
      <c r="AU198" s="5">
        <v>6325</v>
      </c>
      <c r="AV198" s="5">
        <v>6487</v>
      </c>
      <c r="AW198" s="5">
        <v>6413</v>
      </c>
      <c r="AX198" s="5">
        <v>5725</v>
      </c>
      <c r="AY198" s="5">
        <v>5286</v>
      </c>
      <c r="BB198" s="5">
        <v>27356</v>
      </c>
      <c r="BC198" s="5">
        <v>158</v>
      </c>
      <c r="BD198" s="5">
        <v>554</v>
      </c>
      <c r="BE198" s="5">
        <v>876</v>
      </c>
      <c r="BF198" s="5">
        <v>384</v>
      </c>
      <c r="BG198" s="5">
        <v>29852</v>
      </c>
      <c r="BI198" s="5">
        <v>27949</v>
      </c>
      <c r="BJ198" s="5">
        <v>2060</v>
      </c>
      <c r="BL198" s="5">
        <v>28874</v>
      </c>
      <c r="BM198" s="5">
        <v>1362</v>
      </c>
      <c r="BN198" s="5">
        <v>27513</v>
      </c>
      <c r="BO198" s="5">
        <v>2607</v>
      </c>
      <c r="BP198" s="5">
        <v>29638</v>
      </c>
      <c r="BQ198" s="5">
        <v>589</v>
      </c>
      <c r="BR198" s="5">
        <v>27432</v>
      </c>
      <c r="BS198" s="5">
        <v>2804</v>
      </c>
      <c r="BU198" s="5">
        <v>2648</v>
      </c>
      <c r="BV198" s="5">
        <v>3876</v>
      </c>
      <c r="BW198" s="5">
        <v>643</v>
      </c>
      <c r="BX198" s="5">
        <v>656</v>
      </c>
      <c r="BY198" s="5">
        <v>127</v>
      </c>
      <c r="BZ198" s="5">
        <v>615</v>
      </c>
      <c r="CA198" s="5">
        <v>1205</v>
      </c>
    </row>
    <row r="199" spans="2:79" ht="15">
      <c r="B199" s="4" t="s">
        <v>37</v>
      </c>
      <c r="C199" s="4">
        <v>125</v>
      </c>
      <c r="D199" s="4">
        <v>115</v>
      </c>
      <c r="E199" s="4">
        <v>41</v>
      </c>
      <c r="F199" s="4">
        <v>65</v>
      </c>
      <c r="G199" s="4">
        <v>221</v>
      </c>
      <c r="H199" s="4">
        <v>14</v>
      </c>
      <c r="I199" s="4">
        <v>190</v>
      </c>
      <c r="J199" s="4">
        <v>21</v>
      </c>
      <c r="K199" s="4">
        <v>159</v>
      </c>
      <c r="L199" s="4">
        <v>69</v>
      </c>
      <c r="M199" s="4">
        <v>107</v>
      </c>
      <c r="N199" s="4">
        <v>91</v>
      </c>
      <c r="O199" s="4">
        <v>148</v>
      </c>
      <c r="P199" s="4">
        <v>264</v>
      </c>
      <c r="Q199" s="4">
        <v>54</v>
      </c>
      <c r="R199" s="4">
        <v>114</v>
      </c>
      <c r="S199" s="4">
        <v>91</v>
      </c>
      <c r="T199" s="4">
        <v>524</v>
      </c>
      <c r="U199" s="4">
        <v>814</v>
      </c>
      <c r="V199" s="4">
        <v>375</v>
      </c>
      <c r="W199" s="4">
        <v>2852</v>
      </c>
      <c r="X199" s="4">
        <v>938</v>
      </c>
      <c r="Y199" s="4">
        <v>2289</v>
      </c>
      <c r="Z199" s="4">
        <v>133</v>
      </c>
      <c r="AA199" s="4">
        <v>3080</v>
      </c>
      <c r="AB199" s="4">
        <v>2211</v>
      </c>
      <c r="AC199" s="4">
        <v>1016</v>
      </c>
      <c r="AD199" s="4" t="s">
        <v>1</v>
      </c>
      <c r="AE199" s="4">
        <v>3227</v>
      </c>
      <c r="AF199" s="4">
        <v>78</v>
      </c>
      <c r="AG199" s="4">
        <v>43</v>
      </c>
      <c r="AH199" s="4">
        <v>1504</v>
      </c>
      <c r="AI199" s="4">
        <v>720</v>
      </c>
      <c r="AJ199" s="4">
        <v>254</v>
      </c>
      <c r="AK199" s="5">
        <v>139</v>
      </c>
      <c r="AL199" s="5">
        <v>85</v>
      </c>
      <c r="AM199" s="5">
        <v>582</v>
      </c>
      <c r="AN199" s="5">
        <v>1181</v>
      </c>
      <c r="AO199" s="5">
        <v>1379</v>
      </c>
      <c r="AP199" s="5">
        <v>1389</v>
      </c>
      <c r="AQ199" s="5">
        <v>1567</v>
      </c>
      <c r="AR199" s="5">
        <v>238</v>
      </c>
      <c r="AS199" s="5">
        <v>2611</v>
      </c>
      <c r="AT199" s="5">
        <v>616</v>
      </c>
      <c r="AU199" s="5">
        <v>1945</v>
      </c>
      <c r="AV199" s="5">
        <v>883</v>
      </c>
      <c r="AW199" s="5">
        <v>280</v>
      </c>
      <c r="AX199" s="5">
        <v>103</v>
      </c>
      <c r="AY199" s="5">
        <v>16</v>
      </c>
      <c r="BB199" s="5">
        <v>1778</v>
      </c>
      <c r="BC199" s="5">
        <v>14</v>
      </c>
      <c r="BD199" s="5">
        <v>27</v>
      </c>
      <c r="BE199" s="5">
        <v>517</v>
      </c>
      <c r="BF199" s="5">
        <v>167</v>
      </c>
      <c r="BG199" s="5">
        <v>3060</v>
      </c>
      <c r="BI199" s="5">
        <v>2813</v>
      </c>
      <c r="BJ199" s="5">
        <v>299</v>
      </c>
      <c r="BL199" s="5">
        <v>2900</v>
      </c>
      <c r="BM199" s="5">
        <v>327</v>
      </c>
      <c r="BN199" s="5">
        <v>2882</v>
      </c>
      <c r="BO199" s="5">
        <v>333</v>
      </c>
      <c r="BP199" s="5">
        <v>3090</v>
      </c>
      <c r="BQ199" s="5">
        <v>136</v>
      </c>
      <c r="BR199" s="5">
        <v>2889</v>
      </c>
      <c r="BS199" s="5">
        <v>338</v>
      </c>
      <c r="BU199" s="5">
        <v>195</v>
      </c>
      <c r="BV199" s="5">
        <v>260</v>
      </c>
      <c r="BW199" s="5">
        <v>43</v>
      </c>
      <c r="BX199" s="5">
        <v>38</v>
      </c>
      <c r="BY199" s="5">
        <v>6</v>
      </c>
      <c r="BZ199" s="5">
        <v>30</v>
      </c>
      <c r="CA199" s="5">
        <v>68</v>
      </c>
    </row>
    <row r="200" spans="1:79" ht="15">
      <c r="A200" s="4" t="s">
        <v>62</v>
      </c>
      <c r="B200" s="4" t="s">
        <v>36</v>
      </c>
      <c r="C200" s="4">
        <v>149</v>
      </c>
      <c r="D200" s="4">
        <v>111</v>
      </c>
      <c r="E200" s="4">
        <v>164</v>
      </c>
      <c r="F200" s="4">
        <v>176</v>
      </c>
      <c r="G200" s="4">
        <v>178</v>
      </c>
      <c r="H200" s="4">
        <v>139</v>
      </c>
      <c r="I200" s="4">
        <v>196</v>
      </c>
      <c r="J200" s="4">
        <v>137</v>
      </c>
      <c r="K200" s="4">
        <v>120</v>
      </c>
      <c r="L200" s="4">
        <v>87</v>
      </c>
      <c r="M200" s="4">
        <v>189</v>
      </c>
      <c r="N200" s="4">
        <v>108</v>
      </c>
      <c r="O200" s="4">
        <v>145</v>
      </c>
      <c r="P200" s="4">
        <v>156</v>
      </c>
      <c r="Q200" s="4">
        <v>172</v>
      </c>
      <c r="R200" s="4">
        <v>159</v>
      </c>
      <c r="S200" s="4">
        <v>159</v>
      </c>
      <c r="T200" s="4">
        <v>200</v>
      </c>
      <c r="U200" s="4">
        <v>188</v>
      </c>
      <c r="V200" s="4">
        <v>622</v>
      </c>
      <c r="W200" s="4">
        <v>2311</v>
      </c>
      <c r="X200" s="4">
        <v>1005</v>
      </c>
      <c r="Y200" s="4">
        <v>1928</v>
      </c>
      <c r="Z200" s="4">
        <v>654</v>
      </c>
      <c r="AA200" s="4">
        <v>2244</v>
      </c>
      <c r="AB200" s="4">
        <v>2479</v>
      </c>
      <c r="AC200" s="4">
        <v>454</v>
      </c>
      <c r="AD200" s="4">
        <v>2855</v>
      </c>
      <c r="AE200" s="4">
        <v>78</v>
      </c>
      <c r="AF200" s="4">
        <v>2933</v>
      </c>
      <c r="AG200" s="4" t="s">
        <v>1</v>
      </c>
      <c r="AH200" s="4" t="s">
        <v>1</v>
      </c>
      <c r="AI200" s="4" t="s">
        <v>1</v>
      </c>
      <c r="AJ200" s="4">
        <v>2314</v>
      </c>
      <c r="AK200" s="5">
        <v>619</v>
      </c>
      <c r="AL200" s="5">
        <v>21</v>
      </c>
      <c r="AM200" s="5">
        <v>785</v>
      </c>
      <c r="AN200" s="5">
        <v>1103</v>
      </c>
      <c r="AO200" s="5">
        <v>1024</v>
      </c>
      <c r="AP200" s="5">
        <v>580</v>
      </c>
      <c r="AQ200" s="5">
        <v>1562</v>
      </c>
      <c r="AR200" s="5">
        <v>772</v>
      </c>
      <c r="AS200" s="5">
        <v>2499</v>
      </c>
      <c r="AT200" s="5">
        <v>434</v>
      </c>
      <c r="AU200" s="5">
        <v>732</v>
      </c>
      <c r="AV200" s="5">
        <v>667</v>
      </c>
      <c r="AW200" s="5">
        <v>583</v>
      </c>
      <c r="AX200" s="5">
        <v>469</v>
      </c>
      <c r="AY200" s="5">
        <v>482</v>
      </c>
      <c r="BB200" s="5">
        <v>2734</v>
      </c>
      <c r="BC200" s="5">
        <v>18</v>
      </c>
      <c r="BD200" s="5">
        <v>58</v>
      </c>
      <c r="BE200" s="5">
        <v>123</v>
      </c>
      <c r="BF200" s="5" t="s">
        <v>1</v>
      </c>
      <c r="BG200" s="5">
        <v>2933</v>
      </c>
      <c r="BI200" s="5">
        <v>2783</v>
      </c>
      <c r="BJ200" s="5">
        <v>146</v>
      </c>
      <c r="BL200" s="5">
        <v>2836</v>
      </c>
      <c r="BM200" s="5">
        <v>97</v>
      </c>
      <c r="BN200" s="5">
        <v>2874</v>
      </c>
      <c r="BO200" s="5">
        <v>56</v>
      </c>
      <c r="BP200" s="5">
        <v>2892</v>
      </c>
      <c r="BQ200" s="5">
        <v>41</v>
      </c>
      <c r="BR200" s="5">
        <v>2679</v>
      </c>
      <c r="BS200" s="5">
        <v>254</v>
      </c>
      <c r="BU200" s="5">
        <v>939</v>
      </c>
      <c r="BV200" s="5">
        <v>1469</v>
      </c>
      <c r="BW200" s="5">
        <v>400</v>
      </c>
      <c r="BX200" s="5">
        <v>423</v>
      </c>
      <c r="BY200" s="5">
        <v>77</v>
      </c>
      <c r="BZ200" s="5">
        <v>245</v>
      </c>
      <c r="CA200" s="5">
        <v>509</v>
      </c>
    </row>
    <row r="201" spans="2:79" ht="15">
      <c r="B201" s="4" t="s">
        <v>37</v>
      </c>
      <c r="C201" s="4">
        <v>16</v>
      </c>
      <c r="D201" s="4">
        <v>26</v>
      </c>
      <c r="E201" s="4">
        <v>27</v>
      </c>
      <c r="F201" s="4">
        <v>20</v>
      </c>
      <c r="G201" s="4">
        <v>28</v>
      </c>
      <c r="H201" s="4">
        <v>19</v>
      </c>
      <c r="I201" s="4">
        <v>38</v>
      </c>
      <c r="J201" s="4">
        <v>10</v>
      </c>
      <c r="K201" s="4">
        <v>23</v>
      </c>
      <c r="L201" s="4">
        <v>56</v>
      </c>
      <c r="M201" s="4">
        <v>52</v>
      </c>
      <c r="N201" s="4">
        <v>22</v>
      </c>
      <c r="O201" s="4">
        <v>30</v>
      </c>
      <c r="P201" s="4">
        <v>41</v>
      </c>
      <c r="Q201" s="4">
        <v>18</v>
      </c>
      <c r="R201" s="4">
        <v>19</v>
      </c>
      <c r="S201" s="4">
        <v>27</v>
      </c>
      <c r="T201" s="4">
        <v>36</v>
      </c>
      <c r="U201" s="4">
        <v>98</v>
      </c>
      <c r="V201" s="4">
        <v>109</v>
      </c>
      <c r="W201" s="4">
        <v>497</v>
      </c>
      <c r="X201" s="4">
        <v>193</v>
      </c>
      <c r="Y201" s="4">
        <v>413</v>
      </c>
      <c r="Z201" s="4">
        <v>60</v>
      </c>
      <c r="AA201" s="4">
        <v>537</v>
      </c>
      <c r="AB201" s="4">
        <v>445</v>
      </c>
      <c r="AC201" s="4">
        <v>161</v>
      </c>
      <c r="AD201" s="4">
        <v>563</v>
      </c>
      <c r="AE201" s="4">
        <v>43</v>
      </c>
      <c r="AF201" s="4" t="s">
        <v>1</v>
      </c>
      <c r="AG201" s="4">
        <v>606</v>
      </c>
      <c r="AH201" s="4" t="s">
        <v>1</v>
      </c>
      <c r="AI201" s="4" t="s">
        <v>1</v>
      </c>
      <c r="AJ201" s="4">
        <v>461</v>
      </c>
      <c r="AK201" s="5">
        <v>145</v>
      </c>
      <c r="AL201" s="5">
        <v>4</v>
      </c>
      <c r="AM201" s="5">
        <v>126</v>
      </c>
      <c r="AN201" s="5">
        <v>232</v>
      </c>
      <c r="AO201" s="5">
        <v>244</v>
      </c>
      <c r="AP201" s="5">
        <v>193</v>
      </c>
      <c r="AQ201" s="5">
        <v>317</v>
      </c>
      <c r="AR201" s="5">
        <v>92</v>
      </c>
      <c r="AS201" s="5">
        <v>526</v>
      </c>
      <c r="AT201" s="5">
        <v>80</v>
      </c>
      <c r="AU201" s="5">
        <v>235</v>
      </c>
      <c r="AV201" s="5">
        <v>161</v>
      </c>
      <c r="AW201" s="5">
        <v>101</v>
      </c>
      <c r="AX201" s="5">
        <v>69</v>
      </c>
      <c r="AY201" s="5">
        <v>40</v>
      </c>
      <c r="BB201" s="5">
        <v>500</v>
      </c>
      <c r="BC201" s="5">
        <v>3</v>
      </c>
      <c r="BD201" s="5">
        <v>15</v>
      </c>
      <c r="BE201" s="5">
        <v>88</v>
      </c>
      <c r="BF201" s="5" t="s">
        <v>1</v>
      </c>
      <c r="BG201" s="5">
        <v>606</v>
      </c>
      <c r="BI201" s="5">
        <v>573</v>
      </c>
      <c r="BJ201" s="5">
        <v>33</v>
      </c>
      <c r="BL201" s="5">
        <v>589</v>
      </c>
      <c r="BM201" s="5">
        <v>17</v>
      </c>
      <c r="BN201" s="5">
        <v>600</v>
      </c>
      <c r="BO201" s="5">
        <v>6</v>
      </c>
      <c r="BP201" s="5">
        <v>592</v>
      </c>
      <c r="BQ201" s="5">
        <v>14</v>
      </c>
      <c r="BR201" s="5">
        <v>559</v>
      </c>
      <c r="BS201" s="5">
        <v>47</v>
      </c>
      <c r="BU201" s="5">
        <v>219</v>
      </c>
      <c r="BV201" s="5">
        <v>299</v>
      </c>
      <c r="BW201" s="5">
        <v>285</v>
      </c>
      <c r="BX201" s="5">
        <v>271</v>
      </c>
      <c r="BY201" s="5">
        <v>56</v>
      </c>
      <c r="BZ201" s="5">
        <v>47</v>
      </c>
      <c r="CA201" s="5">
        <v>100</v>
      </c>
    </row>
    <row r="202" spans="1:79" ht="15">
      <c r="A202" s="4" t="s">
        <v>63</v>
      </c>
      <c r="B202" s="4" t="s">
        <v>36</v>
      </c>
      <c r="C202" s="4">
        <v>986</v>
      </c>
      <c r="D202" s="4">
        <v>925</v>
      </c>
      <c r="E202" s="4">
        <v>1002</v>
      </c>
      <c r="F202" s="4">
        <v>1198</v>
      </c>
      <c r="G202" s="4">
        <v>1149</v>
      </c>
      <c r="H202" s="4">
        <v>1018</v>
      </c>
      <c r="I202" s="4">
        <v>943</v>
      </c>
      <c r="J202" s="4">
        <v>810</v>
      </c>
      <c r="K202" s="4">
        <v>948</v>
      </c>
      <c r="L202" s="4">
        <v>1029</v>
      </c>
      <c r="M202" s="4">
        <v>968</v>
      </c>
      <c r="N202" s="4">
        <v>1012</v>
      </c>
      <c r="O202" s="4">
        <v>1115</v>
      </c>
      <c r="P202" s="4">
        <v>1180</v>
      </c>
      <c r="Q202" s="4">
        <v>1215</v>
      </c>
      <c r="R202" s="4">
        <v>1067</v>
      </c>
      <c r="S202" s="4">
        <v>915</v>
      </c>
      <c r="T202" s="4">
        <v>1033</v>
      </c>
      <c r="U202" s="4">
        <v>680</v>
      </c>
      <c r="V202" s="4">
        <v>4286</v>
      </c>
      <c r="W202" s="4">
        <v>14907</v>
      </c>
      <c r="X202" s="4">
        <v>5897</v>
      </c>
      <c r="Y202" s="4">
        <v>13296</v>
      </c>
      <c r="Z202" s="4">
        <v>5320</v>
      </c>
      <c r="AA202" s="4">
        <v>13656</v>
      </c>
      <c r="AB202" s="4">
        <v>16547</v>
      </c>
      <c r="AC202" s="4">
        <v>2646</v>
      </c>
      <c r="AD202" s="4">
        <v>17689</v>
      </c>
      <c r="AE202" s="4">
        <v>1504</v>
      </c>
      <c r="AF202" s="4" t="s">
        <v>1</v>
      </c>
      <c r="AG202" s="4" t="s">
        <v>1</v>
      </c>
      <c r="AH202" s="4">
        <v>19193</v>
      </c>
      <c r="AI202" s="4" t="s">
        <v>1</v>
      </c>
      <c r="AJ202" s="4" t="s">
        <v>1</v>
      </c>
      <c r="AK202" s="5" t="s">
        <v>1</v>
      </c>
      <c r="AL202" s="5">
        <v>227</v>
      </c>
      <c r="AM202" s="5">
        <v>2949</v>
      </c>
      <c r="AN202" s="5">
        <v>7886</v>
      </c>
      <c r="AO202" s="5">
        <v>8131</v>
      </c>
      <c r="AP202" s="5">
        <v>3677</v>
      </c>
      <c r="AQ202" s="5">
        <v>10786</v>
      </c>
      <c r="AR202" s="5">
        <v>4567</v>
      </c>
      <c r="AS202" s="5">
        <v>15796</v>
      </c>
      <c r="AT202" s="5">
        <v>3397</v>
      </c>
      <c r="AU202" s="5">
        <v>3708</v>
      </c>
      <c r="AV202" s="5">
        <v>4055</v>
      </c>
      <c r="AW202" s="5">
        <v>4101</v>
      </c>
      <c r="AX202" s="5">
        <v>3833</v>
      </c>
      <c r="AY202" s="5">
        <v>3496</v>
      </c>
      <c r="BB202" s="5">
        <v>17165</v>
      </c>
      <c r="BC202" s="5">
        <v>96</v>
      </c>
      <c r="BD202" s="5">
        <v>314</v>
      </c>
      <c r="BE202" s="5">
        <v>253</v>
      </c>
      <c r="BF202" s="5">
        <v>434</v>
      </c>
      <c r="BG202" s="5">
        <v>18759</v>
      </c>
      <c r="BI202" s="5">
        <v>17496</v>
      </c>
      <c r="BJ202" s="5">
        <v>1438</v>
      </c>
      <c r="BL202" s="5">
        <v>18073</v>
      </c>
      <c r="BM202" s="5">
        <v>1120</v>
      </c>
      <c r="BN202" s="5">
        <v>16848</v>
      </c>
      <c r="BO202" s="5">
        <v>2249</v>
      </c>
      <c r="BP202" s="5">
        <v>18754</v>
      </c>
      <c r="BQ202" s="5">
        <v>429</v>
      </c>
      <c r="BR202" s="5">
        <v>17297</v>
      </c>
      <c r="BS202" s="5">
        <v>1896</v>
      </c>
      <c r="BU202" s="5" t="s">
        <v>1</v>
      </c>
      <c r="BV202" s="5" t="s">
        <v>1</v>
      </c>
      <c r="BW202" s="5" t="s">
        <v>1</v>
      </c>
      <c r="BX202" s="5" t="s">
        <v>1</v>
      </c>
      <c r="BY202" s="5" t="s">
        <v>1</v>
      </c>
      <c r="BZ202" s="5" t="s">
        <v>1</v>
      </c>
      <c r="CA202" s="5" t="s">
        <v>1</v>
      </c>
    </row>
    <row r="203" spans="2:79" ht="15">
      <c r="B203" s="4" t="s">
        <v>37</v>
      </c>
      <c r="C203" s="4">
        <v>78</v>
      </c>
      <c r="D203" s="4">
        <v>75</v>
      </c>
      <c r="E203" s="4">
        <v>69</v>
      </c>
      <c r="F203" s="4">
        <v>42</v>
      </c>
      <c r="G203" s="4">
        <v>57</v>
      </c>
      <c r="H203" s="4">
        <v>66</v>
      </c>
      <c r="I203" s="4">
        <v>124</v>
      </c>
      <c r="J203" s="4">
        <v>39</v>
      </c>
      <c r="K203" s="4">
        <v>57</v>
      </c>
      <c r="L203" s="4">
        <v>146</v>
      </c>
      <c r="M203" s="4">
        <v>177</v>
      </c>
      <c r="N203" s="4">
        <v>57</v>
      </c>
      <c r="O203" s="4">
        <v>62</v>
      </c>
      <c r="P203" s="4">
        <v>155</v>
      </c>
      <c r="Q203" s="4">
        <v>81</v>
      </c>
      <c r="R203" s="4">
        <v>61</v>
      </c>
      <c r="S203" s="4">
        <v>114</v>
      </c>
      <c r="T203" s="4">
        <v>198</v>
      </c>
      <c r="U203" s="4">
        <v>697</v>
      </c>
      <c r="V203" s="4">
        <v>365</v>
      </c>
      <c r="W203" s="4">
        <v>1990</v>
      </c>
      <c r="X203" s="4">
        <v>587</v>
      </c>
      <c r="Y203" s="4">
        <v>1768</v>
      </c>
      <c r="Z203" s="4">
        <v>167</v>
      </c>
      <c r="AA203" s="4">
        <v>2152</v>
      </c>
      <c r="AB203" s="4">
        <v>1543</v>
      </c>
      <c r="AC203" s="4">
        <v>812</v>
      </c>
      <c r="AD203" s="4">
        <v>1635</v>
      </c>
      <c r="AE203" s="4">
        <v>720</v>
      </c>
      <c r="AF203" s="4" t="s">
        <v>1</v>
      </c>
      <c r="AG203" s="4" t="s">
        <v>1</v>
      </c>
      <c r="AH203" s="4" t="s">
        <v>1</v>
      </c>
      <c r="AI203" s="4">
        <v>2355</v>
      </c>
      <c r="AJ203" s="4" t="s">
        <v>1</v>
      </c>
      <c r="AK203" s="5" t="s">
        <v>1</v>
      </c>
      <c r="AL203" s="5">
        <v>23</v>
      </c>
      <c r="AM203" s="5">
        <v>266</v>
      </c>
      <c r="AN203" s="5">
        <v>726</v>
      </c>
      <c r="AO203" s="5">
        <v>1340</v>
      </c>
      <c r="AP203" s="5">
        <v>1045</v>
      </c>
      <c r="AQ203" s="5">
        <v>1112</v>
      </c>
      <c r="AR203" s="5">
        <v>181</v>
      </c>
      <c r="AS203" s="5">
        <v>2024</v>
      </c>
      <c r="AT203" s="5">
        <v>331</v>
      </c>
      <c r="AU203" s="5">
        <v>1112</v>
      </c>
      <c r="AV203" s="5">
        <v>620</v>
      </c>
      <c r="AW203" s="5">
        <v>346</v>
      </c>
      <c r="AX203" s="5">
        <v>178</v>
      </c>
      <c r="AY203" s="5">
        <v>99</v>
      </c>
      <c r="BB203" s="5">
        <v>1496</v>
      </c>
      <c r="BC203" s="5">
        <v>17</v>
      </c>
      <c r="BD203" s="5">
        <v>60</v>
      </c>
      <c r="BE203" s="5">
        <v>529</v>
      </c>
      <c r="BF203" s="5">
        <v>44</v>
      </c>
      <c r="BG203" s="5">
        <v>2311</v>
      </c>
      <c r="BI203" s="5">
        <v>2174</v>
      </c>
      <c r="BJ203" s="5">
        <v>151</v>
      </c>
      <c r="BL203" s="5">
        <v>2211</v>
      </c>
      <c r="BM203" s="5">
        <v>144</v>
      </c>
      <c r="BN203" s="5">
        <v>2062</v>
      </c>
      <c r="BO203" s="5">
        <v>286</v>
      </c>
      <c r="BP203" s="5">
        <v>2270</v>
      </c>
      <c r="BQ203" s="5">
        <v>85</v>
      </c>
      <c r="BR203" s="5">
        <v>2150</v>
      </c>
      <c r="BS203" s="5">
        <v>205</v>
      </c>
      <c r="BU203" s="5" t="s">
        <v>1</v>
      </c>
      <c r="BV203" s="5" t="s">
        <v>1</v>
      </c>
      <c r="BW203" s="5" t="s">
        <v>1</v>
      </c>
      <c r="BX203" s="5" t="s">
        <v>1</v>
      </c>
      <c r="BY203" s="5" t="s">
        <v>1</v>
      </c>
      <c r="BZ203" s="5" t="s">
        <v>1</v>
      </c>
      <c r="CA203" s="5" t="s">
        <v>1</v>
      </c>
    </row>
    <row r="204" spans="1:79" ht="15">
      <c r="A204" s="4" t="s">
        <v>64</v>
      </c>
      <c r="B204" s="4" t="s">
        <v>36</v>
      </c>
      <c r="C204" s="4">
        <v>319</v>
      </c>
      <c r="D204" s="4">
        <v>246</v>
      </c>
      <c r="E204" s="4">
        <v>345</v>
      </c>
      <c r="F204" s="4">
        <v>333</v>
      </c>
      <c r="G204" s="4">
        <v>292</v>
      </c>
      <c r="H204" s="4">
        <v>303</v>
      </c>
      <c r="I204" s="4">
        <v>318</v>
      </c>
      <c r="J204" s="4">
        <v>274</v>
      </c>
      <c r="K204" s="4">
        <v>262</v>
      </c>
      <c r="L204" s="4">
        <v>258</v>
      </c>
      <c r="M204" s="4">
        <v>375</v>
      </c>
      <c r="N204" s="4">
        <v>219</v>
      </c>
      <c r="O204" s="4">
        <v>331</v>
      </c>
      <c r="P204" s="4">
        <v>346</v>
      </c>
      <c r="Q204" s="4">
        <v>317</v>
      </c>
      <c r="R204" s="4">
        <v>265</v>
      </c>
      <c r="S204" s="4">
        <v>326</v>
      </c>
      <c r="T204" s="4">
        <v>307</v>
      </c>
      <c r="U204" s="4">
        <v>357</v>
      </c>
      <c r="V204" s="4">
        <v>1247</v>
      </c>
      <c r="W204" s="4">
        <v>4546</v>
      </c>
      <c r="X204" s="4">
        <v>2069</v>
      </c>
      <c r="Y204" s="4">
        <v>3724</v>
      </c>
      <c r="Z204" s="4">
        <v>1349</v>
      </c>
      <c r="AA204" s="4">
        <v>4384</v>
      </c>
      <c r="AB204" s="4">
        <v>4862</v>
      </c>
      <c r="AC204" s="4">
        <v>931</v>
      </c>
      <c r="AD204" s="4">
        <v>5539</v>
      </c>
      <c r="AE204" s="4">
        <v>254</v>
      </c>
      <c r="AF204" s="4">
        <v>2314</v>
      </c>
      <c r="AG204" s="4">
        <v>461</v>
      </c>
      <c r="AH204" s="4" t="s">
        <v>1</v>
      </c>
      <c r="AI204" s="4" t="s">
        <v>1</v>
      </c>
      <c r="AJ204" s="4">
        <v>5793</v>
      </c>
      <c r="AK204" s="5" t="s">
        <v>1</v>
      </c>
      <c r="AL204" s="5">
        <v>24</v>
      </c>
      <c r="AM204" s="5">
        <v>1633</v>
      </c>
      <c r="AN204" s="5">
        <v>2161</v>
      </c>
      <c r="AO204" s="5">
        <v>1975</v>
      </c>
      <c r="AP204" s="5">
        <v>1121</v>
      </c>
      <c r="AQ204" s="5">
        <v>3071</v>
      </c>
      <c r="AR204" s="5">
        <v>1557</v>
      </c>
      <c r="AS204" s="5">
        <v>4980</v>
      </c>
      <c r="AT204" s="5">
        <v>813</v>
      </c>
      <c r="AU204" s="5">
        <v>1519</v>
      </c>
      <c r="AV204" s="5">
        <v>1297</v>
      </c>
      <c r="AW204" s="5">
        <v>1082</v>
      </c>
      <c r="AX204" s="5">
        <v>926</v>
      </c>
      <c r="AY204" s="5">
        <v>969</v>
      </c>
      <c r="BB204" s="5">
        <v>5448</v>
      </c>
      <c r="BC204" s="5">
        <v>24</v>
      </c>
      <c r="BD204" s="5">
        <v>106</v>
      </c>
      <c r="BE204" s="5">
        <v>210</v>
      </c>
      <c r="BF204" s="5" t="s">
        <v>1</v>
      </c>
      <c r="BG204" s="5">
        <v>5793</v>
      </c>
      <c r="BI204" s="5">
        <v>5448</v>
      </c>
      <c r="BJ204" s="5">
        <v>340</v>
      </c>
      <c r="BL204" s="5">
        <v>5640</v>
      </c>
      <c r="BM204" s="5">
        <v>153</v>
      </c>
      <c r="BN204" s="5">
        <v>5684</v>
      </c>
      <c r="BO204" s="5">
        <v>104</v>
      </c>
      <c r="BP204" s="5">
        <v>5712</v>
      </c>
      <c r="BQ204" s="5">
        <v>81</v>
      </c>
      <c r="BR204" s="5">
        <v>5306</v>
      </c>
      <c r="BS204" s="5">
        <v>487</v>
      </c>
      <c r="BU204" s="5">
        <v>1714</v>
      </c>
      <c r="BV204" s="5">
        <v>2859</v>
      </c>
      <c r="BW204" s="5">
        <v>532</v>
      </c>
      <c r="BX204" s="5">
        <v>532</v>
      </c>
      <c r="BY204" s="5">
        <v>102</v>
      </c>
      <c r="BZ204" s="5">
        <v>398</v>
      </c>
      <c r="CA204" s="5">
        <v>826</v>
      </c>
    </row>
    <row r="205" spans="2:79" ht="15">
      <c r="B205" s="4" t="s">
        <v>37</v>
      </c>
      <c r="C205" s="4">
        <v>54</v>
      </c>
      <c r="D205" s="4">
        <v>77</v>
      </c>
      <c r="E205" s="4">
        <v>68</v>
      </c>
      <c r="F205" s="4">
        <v>86</v>
      </c>
      <c r="G205" s="4">
        <v>107</v>
      </c>
      <c r="H205" s="4">
        <v>30</v>
      </c>
      <c r="I205" s="4">
        <v>124</v>
      </c>
      <c r="J205" s="4">
        <v>47</v>
      </c>
      <c r="K205" s="4">
        <v>83</v>
      </c>
      <c r="L205" s="4">
        <v>86</v>
      </c>
      <c r="M205" s="4">
        <v>120</v>
      </c>
      <c r="N205" s="4">
        <v>67</v>
      </c>
      <c r="O205" s="4">
        <v>34</v>
      </c>
      <c r="P205" s="4">
        <v>97</v>
      </c>
      <c r="Q205" s="4">
        <v>62</v>
      </c>
      <c r="R205" s="4">
        <v>103</v>
      </c>
      <c r="S205" s="4">
        <v>68</v>
      </c>
      <c r="T205" s="4">
        <v>200</v>
      </c>
      <c r="U205" s="4">
        <v>235</v>
      </c>
      <c r="V205" s="4">
        <v>307</v>
      </c>
      <c r="W205" s="4">
        <v>1441</v>
      </c>
      <c r="X205" s="4">
        <v>530</v>
      </c>
      <c r="Y205" s="4">
        <v>1218</v>
      </c>
      <c r="Z205" s="4">
        <v>216</v>
      </c>
      <c r="AA205" s="4">
        <v>1507</v>
      </c>
      <c r="AB205" s="4">
        <v>1354</v>
      </c>
      <c r="AC205" s="4">
        <v>394</v>
      </c>
      <c r="AD205" s="4">
        <v>1609</v>
      </c>
      <c r="AE205" s="4">
        <v>139</v>
      </c>
      <c r="AF205" s="4">
        <v>619</v>
      </c>
      <c r="AG205" s="4">
        <v>145</v>
      </c>
      <c r="AH205" s="4" t="s">
        <v>1</v>
      </c>
      <c r="AI205" s="4" t="s">
        <v>1</v>
      </c>
      <c r="AJ205" s="4" t="s">
        <v>1</v>
      </c>
      <c r="AK205" s="5">
        <v>1748</v>
      </c>
      <c r="AL205" s="5">
        <v>11</v>
      </c>
      <c r="AM205" s="5">
        <v>410</v>
      </c>
      <c r="AN205" s="5">
        <v>643</v>
      </c>
      <c r="AO205" s="5">
        <v>684</v>
      </c>
      <c r="AP205" s="5">
        <v>531</v>
      </c>
      <c r="AQ205" s="5">
        <v>921</v>
      </c>
      <c r="AR205" s="5">
        <v>281</v>
      </c>
      <c r="AS205" s="5">
        <v>1512</v>
      </c>
      <c r="AT205" s="5">
        <v>236</v>
      </c>
      <c r="AU205" s="5">
        <v>673</v>
      </c>
      <c r="AV205" s="5">
        <v>458</v>
      </c>
      <c r="AW205" s="5">
        <v>301</v>
      </c>
      <c r="AX205" s="5">
        <v>190</v>
      </c>
      <c r="AY205" s="5">
        <v>126</v>
      </c>
      <c r="BB205" s="5">
        <v>1485</v>
      </c>
      <c r="BC205" s="5">
        <v>15</v>
      </c>
      <c r="BD205" s="5">
        <v>36</v>
      </c>
      <c r="BE205" s="5">
        <v>212</v>
      </c>
      <c r="BF205" s="5" t="s">
        <v>1</v>
      </c>
      <c r="BG205" s="5">
        <v>1748</v>
      </c>
      <c r="BI205" s="5">
        <v>1607</v>
      </c>
      <c r="BJ205" s="5">
        <v>140</v>
      </c>
      <c r="BL205" s="5">
        <v>1692</v>
      </c>
      <c r="BM205" s="5">
        <v>56</v>
      </c>
      <c r="BN205" s="5">
        <v>1718</v>
      </c>
      <c r="BO205" s="5">
        <v>29</v>
      </c>
      <c r="BP205" s="5">
        <v>1716</v>
      </c>
      <c r="BQ205" s="5">
        <v>32</v>
      </c>
      <c r="BR205" s="5">
        <v>1624</v>
      </c>
      <c r="BS205" s="5">
        <v>124</v>
      </c>
      <c r="BU205" s="5">
        <v>822</v>
      </c>
      <c r="BV205" s="5">
        <v>862</v>
      </c>
      <c r="BW205" s="5">
        <v>154</v>
      </c>
      <c r="BX205" s="5">
        <v>162</v>
      </c>
      <c r="BY205" s="5">
        <v>31</v>
      </c>
      <c r="BZ205" s="5">
        <v>247</v>
      </c>
      <c r="CA205" s="5">
        <v>447</v>
      </c>
    </row>
    <row r="206" spans="1:79" ht="15">
      <c r="A206" s="4" t="s">
        <v>11</v>
      </c>
      <c r="B206" s="4" t="s">
        <v>65</v>
      </c>
      <c r="C206" s="4">
        <v>22</v>
      </c>
      <c r="D206" s="4">
        <v>18</v>
      </c>
      <c r="E206" s="4">
        <v>26</v>
      </c>
      <c r="F206" s="4">
        <v>24</v>
      </c>
      <c r="G206" s="4">
        <v>13</v>
      </c>
      <c r="H206" s="4">
        <v>16</v>
      </c>
      <c r="I206" s="4">
        <v>14</v>
      </c>
      <c r="J206" s="4">
        <v>7</v>
      </c>
      <c r="K206" s="4">
        <v>20</v>
      </c>
      <c r="L206" s="4">
        <v>25</v>
      </c>
      <c r="M206" s="4">
        <v>14</v>
      </c>
      <c r="N206" s="4">
        <v>25</v>
      </c>
      <c r="O206" s="4">
        <v>13</v>
      </c>
      <c r="P206" s="4">
        <v>8</v>
      </c>
      <c r="Q206" s="4">
        <v>8</v>
      </c>
      <c r="R206" s="4">
        <v>22</v>
      </c>
      <c r="S206" s="4">
        <v>23</v>
      </c>
      <c r="T206" s="4">
        <v>14</v>
      </c>
      <c r="U206" s="4">
        <v>7</v>
      </c>
      <c r="V206" s="4">
        <v>49</v>
      </c>
      <c r="W206" s="4">
        <v>270</v>
      </c>
      <c r="X206" s="4">
        <v>282</v>
      </c>
      <c r="Y206" s="4">
        <v>37</v>
      </c>
      <c r="Z206" s="4">
        <v>58</v>
      </c>
      <c r="AA206" s="4">
        <v>258</v>
      </c>
      <c r="AB206" s="4">
        <v>278</v>
      </c>
      <c r="AC206" s="4">
        <v>41</v>
      </c>
      <c r="AD206" s="4">
        <v>234</v>
      </c>
      <c r="AE206" s="4">
        <v>85</v>
      </c>
      <c r="AF206" s="4">
        <v>21</v>
      </c>
      <c r="AG206" s="4">
        <v>4</v>
      </c>
      <c r="AH206" s="4">
        <v>227</v>
      </c>
      <c r="AI206" s="4">
        <v>23</v>
      </c>
      <c r="AJ206" s="4">
        <v>24</v>
      </c>
      <c r="AK206" s="5">
        <v>11</v>
      </c>
      <c r="AL206" s="5">
        <v>319</v>
      </c>
      <c r="AM206" s="5" t="s">
        <v>1</v>
      </c>
      <c r="AN206" s="5" t="s">
        <v>1</v>
      </c>
      <c r="AO206" s="5" t="s">
        <v>1</v>
      </c>
      <c r="AP206" s="5">
        <v>137</v>
      </c>
      <c r="AQ206" s="5">
        <v>143</v>
      </c>
      <c r="AR206" s="5">
        <v>37</v>
      </c>
      <c r="AS206" s="5">
        <v>50</v>
      </c>
      <c r="AT206" s="5">
        <v>269</v>
      </c>
      <c r="AU206" s="5">
        <v>99</v>
      </c>
      <c r="AV206" s="5">
        <v>78</v>
      </c>
      <c r="AW206" s="5">
        <v>57</v>
      </c>
      <c r="AX206" s="5">
        <v>51</v>
      </c>
      <c r="AY206" s="5">
        <v>34</v>
      </c>
      <c r="BB206" s="5">
        <v>185</v>
      </c>
      <c r="BC206" s="5">
        <v>1</v>
      </c>
      <c r="BD206" s="5">
        <v>3</v>
      </c>
      <c r="BE206" s="5">
        <v>5</v>
      </c>
      <c r="BF206" s="5">
        <v>107</v>
      </c>
      <c r="BG206" s="5">
        <v>212</v>
      </c>
      <c r="BI206" s="5">
        <v>224</v>
      </c>
      <c r="BJ206" s="5">
        <v>12</v>
      </c>
      <c r="BL206" s="5">
        <v>7</v>
      </c>
      <c r="BM206" s="5">
        <v>312</v>
      </c>
      <c r="BN206" s="5">
        <v>195</v>
      </c>
      <c r="BO206" s="5">
        <v>119</v>
      </c>
      <c r="BP206" s="5">
        <v>312</v>
      </c>
      <c r="BQ206" s="5" t="s">
        <v>1</v>
      </c>
      <c r="BR206" s="5">
        <v>293</v>
      </c>
      <c r="BS206" s="5">
        <v>26</v>
      </c>
      <c r="BU206" s="5">
        <v>16</v>
      </c>
      <c r="BV206" s="5">
        <v>24</v>
      </c>
      <c r="BW206" s="5">
        <v>8</v>
      </c>
      <c r="BX206" s="5">
        <v>8</v>
      </c>
      <c r="BY206" s="5">
        <v>1</v>
      </c>
      <c r="BZ206" s="5">
        <v>4</v>
      </c>
      <c r="CA206" s="5">
        <v>9</v>
      </c>
    </row>
    <row r="207" spans="2:79" ht="15">
      <c r="B207" s="4" t="s">
        <v>39</v>
      </c>
      <c r="C207" s="4">
        <v>373</v>
      </c>
      <c r="D207" s="4">
        <v>364</v>
      </c>
      <c r="E207" s="4">
        <v>357</v>
      </c>
      <c r="F207" s="4">
        <v>384</v>
      </c>
      <c r="G207" s="4">
        <v>336</v>
      </c>
      <c r="H207" s="4">
        <v>321</v>
      </c>
      <c r="I207" s="4">
        <v>298</v>
      </c>
      <c r="J207" s="4">
        <v>264</v>
      </c>
      <c r="K207" s="4">
        <v>430</v>
      </c>
      <c r="L207" s="4">
        <v>261</v>
      </c>
      <c r="M207" s="4">
        <v>357</v>
      </c>
      <c r="N207" s="4">
        <v>357</v>
      </c>
      <c r="O207" s="4">
        <v>348</v>
      </c>
      <c r="P207" s="4">
        <v>300</v>
      </c>
      <c r="Q207" s="4">
        <v>218</v>
      </c>
      <c r="R207" s="4">
        <v>361</v>
      </c>
      <c r="S207" s="4">
        <v>263</v>
      </c>
      <c r="T207" s="4">
        <v>252</v>
      </c>
      <c r="U207" s="4">
        <v>264</v>
      </c>
      <c r="V207" s="4">
        <v>1227</v>
      </c>
      <c r="W207" s="4">
        <v>4881</v>
      </c>
      <c r="X207" s="4">
        <v>5442</v>
      </c>
      <c r="Y207" s="4">
        <v>666</v>
      </c>
      <c r="Z207" s="4">
        <v>1318</v>
      </c>
      <c r="AA207" s="4">
        <v>4715</v>
      </c>
      <c r="AB207" s="4">
        <v>5201</v>
      </c>
      <c r="AC207" s="4">
        <v>907</v>
      </c>
      <c r="AD207" s="4">
        <v>5526</v>
      </c>
      <c r="AE207" s="4">
        <v>582</v>
      </c>
      <c r="AF207" s="4">
        <v>785</v>
      </c>
      <c r="AG207" s="4">
        <v>126</v>
      </c>
      <c r="AH207" s="4">
        <v>2949</v>
      </c>
      <c r="AI207" s="4">
        <v>266</v>
      </c>
      <c r="AJ207" s="4">
        <v>1633</v>
      </c>
      <c r="AK207" s="5">
        <v>410</v>
      </c>
      <c r="AL207" s="5" t="s">
        <v>1</v>
      </c>
      <c r="AM207" s="5">
        <v>6108</v>
      </c>
      <c r="AN207" s="5" t="s">
        <v>1</v>
      </c>
      <c r="AO207" s="5" t="s">
        <v>1</v>
      </c>
      <c r="AP207" s="5">
        <v>1322</v>
      </c>
      <c r="AQ207" s="5">
        <v>3161</v>
      </c>
      <c r="AR207" s="5">
        <v>1584</v>
      </c>
      <c r="AS207" s="5">
        <v>4487</v>
      </c>
      <c r="AT207" s="5">
        <v>1621</v>
      </c>
      <c r="AU207" s="5">
        <v>1482</v>
      </c>
      <c r="AV207" s="5">
        <v>1373</v>
      </c>
      <c r="AW207" s="5">
        <v>1221</v>
      </c>
      <c r="AX207" s="5">
        <v>1047</v>
      </c>
      <c r="AY207" s="5">
        <v>985</v>
      </c>
      <c r="BB207" s="5">
        <v>5239</v>
      </c>
      <c r="BC207" s="5">
        <v>20</v>
      </c>
      <c r="BD207" s="5">
        <v>91</v>
      </c>
      <c r="BE207" s="5">
        <v>108</v>
      </c>
      <c r="BF207" s="5">
        <v>333</v>
      </c>
      <c r="BG207" s="5">
        <v>5775</v>
      </c>
      <c r="BI207" s="5">
        <v>5561</v>
      </c>
      <c r="BJ207" s="5">
        <v>351</v>
      </c>
      <c r="BL207" s="5">
        <v>5261</v>
      </c>
      <c r="BM207" s="5">
        <v>847</v>
      </c>
      <c r="BN207" s="5">
        <v>5245</v>
      </c>
      <c r="BO207" s="5">
        <v>823</v>
      </c>
      <c r="BP207" s="5">
        <v>6105</v>
      </c>
      <c r="BQ207" s="5" t="s">
        <v>1</v>
      </c>
      <c r="BR207" s="5">
        <v>5807</v>
      </c>
      <c r="BS207" s="5">
        <v>301</v>
      </c>
      <c r="BU207" s="5">
        <v>713</v>
      </c>
      <c r="BV207" s="5">
        <v>1109</v>
      </c>
      <c r="BW207" s="5">
        <v>153</v>
      </c>
      <c r="BX207" s="5">
        <v>171</v>
      </c>
      <c r="BY207" s="5">
        <v>32</v>
      </c>
      <c r="BZ207" s="5">
        <v>193</v>
      </c>
      <c r="CA207" s="5">
        <v>378</v>
      </c>
    </row>
    <row r="208" spans="2:79" ht="15">
      <c r="B208" s="4" t="s">
        <v>40</v>
      </c>
      <c r="C208" s="4">
        <v>645</v>
      </c>
      <c r="D208" s="4">
        <v>696</v>
      </c>
      <c r="E208" s="4">
        <v>650</v>
      </c>
      <c r="F208" s="4">
        <v>730</v>
      </c>
      <c r="G208" s="4">
        <v>747</v>
      </c>
      <c r="H208" s="4">
        <v>607</v>
      </c>
      <c r="I208" s="4">
        <v>672</v>
      </c>
      <c r="J208" s="4">
        <v>490</v>
      </c>
      <c r="K208" s="4">
        <v>643</v>
      </c>
      <c r="L208" s="4">
        <v>692</v>
      </c>
      <c r="M208" s="4">
        <v>684</v>
      </c>
      <c r="N208" s="4">
        <v>782</v>
      </c>
      <c r="O208" s="4">
        <v>871</v>
      </c>
      <c r="P208" s="4">
        <v>811</v>
      </c>
      <c r="Q208" s="4">
        <v>635</v>
      </c>
      <c r="R208" s="4">
        <v>739</v>
      </c>
      <c r="S208" s="4">
        <v>723</v>
      </c>
      <c r="T208" s="4">
        <v>807</v>
      </c>
      <c r="U208" s="4">
        <v>541</v>
      </c>
      <c r="V208" s="4">
        <v>2664</v>
      </c>
      <c r="W208" s="4">
        <v>10501</v>
      </c>
      <c r="X208" s="4">
        <v>1968</v>
      </c>
      <c r="Y208" s="4">
        <v>11197</v>
      </c>
      <c r="Z208" s="4">
        <v>3127</v>
      </c>
      <c r="AA208" s="4">
        <v>9845</v>
      </c>
      <c r="AB208" s="4">
        <v>11267</v>
      </c>
      <c r="AC208" s="4">
        <v>1898</v>
      </c>
      <c r="AD208" s="4">
        <v>11984</v>
      </c>
      <c r="AE208" s="4">
        <v>1181</v>
      </c>
      <c r="AF208" s="4">
        <v>1103</v>
      </c>
      <c r="AG208" s="4">
        <v>232</v>
      </c>
      <c r="AH208" s="4">
        <v>7886</v>
      </c>
      <c r="AI208" s="4">
        <v>726</v>
      </c>
      <c r="AJ208" s="4">
        <v>2161</v>
      </c>
      <c r="AK208" s="5">
        <v>643</v>
      </c>
      <c r="AL208" s="5" t="s">
        <v>1</v>
      </c>
      <c r="AM208" s="5" t="s">
        <v>1</v>
      </c>
      <c r="AN208" s="5">
        <v>13165</v>
      </c>
      <c r="AO208" s="5" t="s">
        <v>1</v>
      </c>
      <c r="AP208" s="5">
        <v>2692</v>
      </c>
      <c r="AQ208" s="5">
        <v>6907</v>
      </c>
      <c r="AR208" s="5">
        <v>3473</v>
      </c>
      <c r="AS208" s="5">
        <v>11088</v>
      </c>
      <c r="AT208" s="5">
        <v>2077</v>
      </c>
      <c r="AU208" s="5">
        <v>3060</v>
      </c>
      <c r="AV208" s="5">
        <v>2917</v>
      </c>
      <c r="AW208" s="5">
        <v>2634</v>
      </c>
      <c r="AX208" s="5">
        <v>2351</v>
      </c>
      <c r="AY208" s="5">
        <v>2203</v>
      </c>
      <c r="BB208" s="5">
        <v>11846</v>
      </c>
      <c r="BC208" s="5">
        <v>71</v>
      </c>
      <c r="BD208" s="5">
        <v>257</v>
      </c>
      <c r="BE208" s="5">
        <v>265</v>
      </c>
      <c r="BF208" s="5">
        <v>100</v>
      </c>
      <c r="BG208" s="5">
        <v>13065</v>
      </c>
      <c r="BI208" s="5">
        <v>12294</v>
      </c>
      <c r="BJ208" s="5">
        <v>812</v>
      </c>
      <c r="BL208" s="5">
        <v>12722</v>
      </c>
      <c r="BM208" s="5">
        <v>443</v>
      </c>
      <c r="BN208" s="5">
        <v>12127</v>
      </c>
      <c r="BO208" s="5">
        <v>997</v>
      </c>
      <c r="BP208" s="5">
        <v>12722</v>
      </c>
      <c r="BQ208" s="5">
        <v>443</v>
      </c>
      <c r="BR208" s="5">
        <v>12252</v>
      </c>
      <c r="BS208" s="5">
        <v>913</v>
      </c>
      <c r="BU208" s="5">
        <v>1009</v>
      </c>
      <c r="BV208" s="5">
        <v>1508</v>
      </c>
      <c r="BW208" s="5">
        <v>281</v>
      </c>
      <c r="BX208" s="5">
        <v>278</v>
      </c>
      <c r="BY208" s="5">
        <v>55</v>
      </c>
      <c r="BZ208" s="5">
        <v>217</v>
      </c>
      <c r="CA208" s="5">
        <v>454</v>
      </c>
    </row>
    <row r="209" spans="2:79" ht="15">
      <c r="B209" s="4" t="s">
        <v>66</v>
      </c>
      <c r="C209" s="4">
        <v>606</v>
      </c>
      <c r="D209" s="4">
        <v>458</v>
      </c>
      <c r="E209" s="4">
        <v>660</v>
      </c>
      <c r="F209" s="4">
        <v>749</v>
      </c>
      <c r="G209" s="4">
        <v>742</v>
      </c>
      <c r="H209" s="4">
        <v>666</v>
      </c>
      <c r="I209" s="4">
        <v>768</v>
      </c>
      <c r="J209" s="4">
        <v>564</v>
      </c>
      <c r="K209" s="4">
        <v>463</v>
      </c>
      <c r="L209" s="4">
        <v>733</v>
      </c>
      <c r="M209" s="4">
        <v>831</v>
      </c>
      <c r="N209" s="4">
        <v>389</v>
      </c>
      <c r="O209" s="4">
        <v>521</v>
      </c>
      <c r="P209" s="4">
        <v>925</v>
      </c>
      <c r="Q209" s="4">
        <v>1041</v>
      </c>
      <c r="R209" s="4">
        <v>590</v>
      </c>
      <c r="S209" s="4">
        <v>638</v>
      </c>
      <c r="T209" s="4">
        <v>968</v>
      </c>
      <c r="U209" s="4">
        <v>1559</v>
      </c>
      <c r="V209" s="4">
        <v>3092</v>
      </c>
      <c r="W209" s="4">
        <v>10779</v>
      </c>
      <c r="X209" s="4">
        <v>2705</v>
      </c>
      <c r="Y209" s="4">
        <v>11166</v>
      </c>
      <c r="Z209" s="4">
        <v>3463</v>
      </c>
      <c r="AA209" s="4">
        <v>10299</v>
      </c>
      <c r="AB209" s="4">
        <v>11126</v>
      </c>
      <c r="AC209" s="4">
        <v>2745</v>
      </c>
      <c r="AD209" s="4">
        <v>12492</v>
      </c>
      <c r="AE209" s="4">
        <v>1379</v>
      </c>
      <c r="AF209" s="4">
        <v>1024</v>
      </c>
      <c r="AG209" s="4">
        <v>244</v>
      </c>
      <c r="AH209" s="4">
        <v>8131</v>
      </c>
      <c r="AI209" s="4">
        <v>1340</v>
      </c>
      <c r="AJ209" s="4">
        <v>1975</v>
      </c>
      <c r="AK209" s="5">
        <v>684</v>
      </c>
      <c r="AL209" s="5" t="s">
        <v>1</v>
      </c>
      <c r="AM209" s="5" t="s">
        <v>1</v>
      </c>
      <c r="AN209" s="5" t="s">
        <v>1</v>
      </c>
      <c r="AO209" s="5">
        <v>13871</v>
      </c>
      <c r="AP209" s="5">
        <v>3250</v>
      </c>
      <c r="AQ209" s="5">
        <v>7983</v>
      </c>
      <c r="AR209" s="5">
        <v>2501</v>
      </c>
      <c r="AS209" s="5">
        <v>12357</v>
      </c>
      <c r="AT209" s="5">
        <v>1514</v>
      </c>
      <c r="AU209" s="5">
        <v>3629</v>
      </c>
      <c r="AV209" s="5">
        <v>3002</v>
      </c>
      <c r="AW209" s="5">
        <v>2781</v>
      </c>
      <c r="AX209" s="5">
        <v>2379</v>
      </c>
      <c r="AY209" s="5">
        <v>2080</v>
      </c>
      <c r="BB209" s="5">
        <v>11864</v>
      </c>
      <c r="BC209" s="5">
        <v>80</v>
      </c>
      <c r="BD209" s="5">
        <v>230</v>
      </c>
      <c r="BE209" s="5">
        <v>1015</v>
      </c>
      <c r="BF209" s="5">
        <v>11</v>
      </c>
      <c r="BG209" s="5">
        <v>13860</v>
      </c>
      <c r="BI209" s="5">
        <v>12683</v>
      </c>
      <c r="BJ209" s="5">
        <v>1184</v>
      </c>
      <c r="BL209" s="5">
        <v>13784</v>
      </c>
      <c r="BM209" s="5">
        <v>87</v>
      </c>
      <c r="BN209" s="5">
        <v>12828</v>
      </c>
      <c r="BO209" s="5">
        <v>1001</v>
      </c>
      <c r="BP209" s="5">
        <v>13589</v>
      </c>
      <c r="BQ209" s="5">
        <v>282</v>
      </c>
      <c r="BR209" s="5">
        <v>11969</v>
      </c>
      <c r="BS209" s="5">
        <v>1902</v>
      </c>
      <c r="BU209" s="5">
        <v>1105</v>
      </c>
      <c r="BV209" s="5">
        <v>1495</v>
      </c>
      <c r="BW209" s="5">
        <v>244</v>
      </c>
      <c r="BX209" s="5">
        <v>237</v>
      </c>
      <c r="BY209" s="5">
        <v>45</v>
      </c>
      <c r="BZ209" s="5">
        <v>231</v>
      </c>
      <c r="CA209" s="5">
        <v>432</v>
      </c>
    </row>
    <row r="210" spans="1:79" ht="15">
      <c r="A210" s="4" t="s">
        <v>312</v>
      </c>
      <c r="B210" s="4" t="s">
        <v>42</v>
      </c>
      <c r="C210" s="4">
        <v>358</v>
      </c>
      <c r="D210" s="4">
        <v>307</v>
      </c>
      <c r="E210" s="4">
        <v>236</v>
      </c>
      <c r="F210" s="4">
        <v>390</v>
      </c>
      <c r="G210" s="4">
        <v>334</v>
      </c>
      <c r="H210" s="4">
        <v>288</v>
      </c>
      <c r="I210" s="4">
        <v>420</v>
      </c>
      <c r="J210" s="4">
        <v>132</v>
      </c>
      <c r="K210" s="4">
        <v>191</v>
      </c>
      <c r="L210" s="4">
        <v>320</v>
      </c>
      <c r="M210" s="4">
        <v>765</v>
      </c>
      <c r="N210" s="4">
        <v>246</v>
      </c>
      <c r="O210" s="4">
        <v>265</v>
      </c>
      <c r="P210" s="4">
        <v>565</v>
      </c>
      <c r="Q210" s="4">
        <v>304</v>
      </c>
      <c r="R210" s="4">
        <v>270</v>
      </c>
      <c r="S210" s="4">
        <v>378</v>
      </c>
      <c r="T210" s="4">
        <v>439</v>
      </c>
      <c r="U210" s="4">
        <v>1193</v>
      </c>
      <c r="V210" s="4">
        <v>1194</v>
      </c>
      <c r="W210" s="4">
        <v>6207</v>
      </c>
      <c r="X210" s="4">
        <v>2117</v>
      </c>
      <c r="Y210" s="4">
        <v>5284</v>
      </c>
      <c r="Z210" s="4">
        <v>754</v>
      </c>
      <c r="AA210" s="4">
        <v>6540</v>
      </c>
      <c r="AB210" s="4">
        <v>5519</v>
      </c>
      <c r="AC210" s="4">
        <v>1882</v>
      </c>
      <c r="AD210" s="4">
        <v>6012</v>
      </c>
      <c r="AE210" s="4">
        <v>1389</v>
      </c>
      <c r="AF210" s="4">
        <v>580</v>
      </c>
      <c r="AG210" s="4">
        <v>193</v>
      </c>
      <c r="AH210" s="4">
        <v>3677</v>
      </c>
      <c r="AI210" s="4">
        <v>1045</v>
      </c>
      <c r="AJ210" s="4">
        <v>1121</v>
      </c>
      <c r="AK210" s="5">
        <v>531</v>
      </c>
      <c r="AL210" s="5">
        <v>137</v>
      </c>
      <c r="AM210" s="5">
        <v>1322</v>
      </c>
      <c r="AN210" s="5">
        <v>2692</v>
      </c>
      <c r="AO210" s="5">
        <v>3250</v>
      </c>
      <c r="AP210" s="5">
        <v>7401</v>
      </c>
      <c r="AQ210" s="5" t="s">
        <v>1</v>
      </c>
      <c r="AR210" s="5" t="s">
        <v>1</v>
      </c>
      <c r="AS210" s="5">
        <v>5077</v>
      </c>
      <c r="AT210" s="5">
        <v>2324</v>
      </c>
      <c r="AU210" s="5">
        <v>2922</v>
      </c>
      <c r="AV210" s="5">
        <v>1878</v>
      </c>
      <c r="AW210" s="5">
        <v>1307</v>
      </c>
      <c r="AX210" s="5">
        <v>912</v>
      </c>
      <c r="AY210" s="5">
        <v>382</v>
      </c>
      <c r="BB210" s="5">
        <v>5534</v>
      </c>
      <c r="BC210" s="5">
        <v>37</v>
      </c>
      <c r="BD210" s="5">
        <v>172</v>
      </c>
      <c r="BE210" s="5">
        <v>887</v>
      </c>
      <c r="BF210" s="5">
        <v>259</v>
      </c>
      <c r="BG210" s="5">
        <v>7142</v>
      </c>
      <c r="BI210" s="5">
        <v>6641</v>
      </c>
      <c r="BJ210" s="5">
        <v>572</v>
      </c>
      <c r="BL210" s="5">
        <v>6702</v>
      </c>
      <c r="BM210" s="5">
        <v>699</v>
      </c>
      <c r="BN210" s="5">
        <v>6304</v>
      </c>
      <c r="BO210" s="5">
        <v>1057</v>
      </c>
      <c r="BP210" s="5">
        <v>7143</v>
      </c>
      <c r="BQ210" s="5">
        <v>258</v>
      </c>
      <c r="BR210" s="5">
        <v>6470</v>
      </c>
      <c r="BS210" s="5">
        <v>931</v>
      </c>
      <c r="BU210" s="5">
        <v>782</v>
      </c>
      <c r="BV210" s="5">
        <v>953</v>
      </c>
      <c r="BW210" s="5">
        <v>185</v>
      </c>
      <c r="BX210" s="5">
        <v>179</v>
      </c>
      <c r="BY210" s="5">
        <v>35</v>
      </c>
      <c r="BZ210" s="5">
        <v>168</v>
      </c>
      <c r="CA210" s="5">
        <v>289</v>
      </c>
    </row>
    <row r="211" spans="2:79" ht="15">
      <c r="B211" s="4" t="s">
        <v>43</v>
      </c>
      <c r="C211" s="4">
        <v>938</v>
      </c>
      <c r="D211" s="4">
        <v>907</v>
      </c>
      <c r="E211" s="4">
        <v>1061</v>
      </c>
      <c r="F211" s="4">
        <v>1023</v>
      </c>
      <c r="G211" s="4">
        <v>1103</v>
      </c>
      <c r="H211" s="4">
        <v>833</v>
      </c>
      <c r="I211" s="4">
        <v>973</v>
      </c>
      <c r="J211" s="4">
        <v>530</v>
      </c>
      <c r="K211" s="4">
        <v>932</v>
      </c>
      <c r="L211" s="4">
        <v>1010</v>
      </c>
      <c r="M211" s="4">
        <v>891</v>
      </c>
      <c r="N211" s="4">
        <v>827</v>
      </c>
      <c r="O211" s="4">
        <v>866</v>
      </c>
      <c r="P211" s="4">
        <v>1209</v>
      </c>
      <c r="Q211" s="4">
        <v>1145</v>
      </c>
      <c r="R211" s="4">
        <v>1037</v>
      </c>
      <c r="S211" s="4">
        <v>745</v>
      </c>
      <c r="T211" s="4">
        <v>1248</v>
      </c>
      <c r="U211" s="4">
        <v>916</v>
      </c>
      <c r="V211" s="4">
        <v>3267</v>
      </c>
      <c r="W211" s="4">
        <v>14927</v>
      </c>
      <c r="X211" s="4">
        <v>5267</v>
      </c>
      <c r="Y211" s="4">
        <v>12927</v>
      </c>
      <c r="Z211" s="4">
        <v>3687</v>
      </c>
      <c r="AA211" s="4">
        <v>14306</v>
      </c>
      <c r="AB211" s="4">
        <v>15263</v>
      </c>
      <c r="AC211" s="4">
        <v>2931</v>
      </c>
      <c r="AD211" s="4">
        <v>16627</v>
      </c>
      <c r="AE211" s="4">
        <v>1567</v>
      </c>
      <c r="AF211" s="4">
        <v>1562</v>
      </c>
      <c r="AG211" s="4">
        <v>317</v>
      </c>
      <c r="AH211" s="4">
        <v>10786</v>
      </c>
      <c r="AI211" s="4">
        <v>1112</v>
      </c>
      <c r="AJ211" s="4">
        <v>3071</v>
      </c>
      <c r="AK211" s="5">
        <v>921</v>
      </c>
      <c r="AL211" s="5">
        <v>143</v>
      </c>
      <c r="AM211" s="5">
        <v>3161</v>
      </c>
      <c r="AN211" s="5">
        <v>6907</v>
      </c>
      <c r="AO211" s="5">
        <v>7983</v>
      </c>
      <c r="AP211" s="5" t="s">
        <v>1</v>
      </c>
      <c r="AQ211" s="5">
        <v>18194</v>
      </c>
      <c r="AR211" s="5" t="s">
        <v>1</v>
      </c>
      <c r="AS211" s="5">
        <v>15544</v>
      </c>
      <c r="AT211" s="5">
        <v>2650</v>
      </c>
      <c r="AU211" s="5">
        <v>4491</v>
      </c>
      <c r="AV211" s="5">
        <v>4528</v>
      </c>
      <c r="AW211" s="5">
        <v>4005</v>
      </c>
      <c r="AX211" s="5">
        <v>3187</v>
      </c>
      <c r="AY211" s="5">
        <v>1983</v>
      </c>
      <c r="BB211" s="5">
        <v>16213</v>
      </c>
      <c r="BC211" s="5">
        <v>77</v>
      </c>
      <c r="BD211" s="5">
        <v>320</v>
      </c>
      <c r="BE211" s="5">
        <v>472</v>
      </c>
      <c r="BF211" s="5">
        <v>249</v>
      </c>
      <c r="BG211" s="5">
        <v>17945</v>
      </c>
      <c r="BI211" s="5">
        <v>16671</v>
      </c>
      <c r="BJ211" s="5">
        <v>1396</v>
      </c>
      <c r="BL211" s="5">
        <v>17363</v>
      </c>
      <c r="BM211" s="5">
        <v>831</v>
      </c>
      <c r="BN211" s="5">
        <v>16662</v>
      </c>
      <c r="BO211" s="5">
        <v>1479</v>
      </c>
      <c r="BP211" s="5">
        <v>17798</v>
      </c>
      <c r="BQ211" s="5">
        <v>388</v>
      </c>
      <c r="BR211" s="5">
        <v>16619</v>
      </c>
      <c r="BS211" s="5">
        <v>1575</v>
      </c>
      <c r="BU211" s="5">
        <v>1521</v>
      </c>
      <c r="BV211" s="5">
        <v>2190</v>
      </c>
      <c r="BW211" s="5">
        <v>370</v>
      </c>
      <c r="BX211" s="5">
        <v>379</v>
      </c>
      <c r="BY211" s="5">
        <v>63</v>
      </c>
      <c r="BZ211" s="5">
        <v>349</v>
      </c>
      <c r="CA211" s="5">
        <v>722</v>
      </c>
    </row>
    <row r="212" spans="2:79" ht="15">
      <c r="B212" s="4" t="s">
        <v>313</v>
      </c>
      <c r="C212" s="4">
        <v>303</v>
      </c>
      <c r="D212" s="4">
        <v>322</v>
      </c>
      <c r="E212" s="4">
        <v>394</v>
      </c>
      <c r="F212" s="4">
        <v>441</v>
      </c>
      <c r="G212" s="4">
        <v>376</v>
      </c>
      <c r="H212" s="4">
        <v>488</v>
      </c>
      <c r="I212" s="4">
        <v>353</v>
      </c>
      <c r="J212" s="4">
        <v>662</v>
      </c>
      <c r="K212" s="4">
        <v>429</v>
      </c>
      <c r="L212" s="4">
        <v>381</v>
      </c>
      <c r="M212" s="4">
        <v>211</v>
      </c>
      <c r="N212" s="4">
        <v>478</v>
      </c>
      <c r="O212" s="4">
        <v>620</v>
      </c>
      <c r="P212" s="4">
        <v>270</v>
      </c>
      <c r="Q212" s="4">
        <v>453</v>
      </c>
      <c r="R212" s="4">
        <v>393</v>
      </c>
      <c r="S212" s="4">
        <v>412</v>
      </c>
      <c r="T212" s="4">
        <v>348</v>
      </c>
      <c r="U212" s="4">
        <v>261</v>
      </c>
      <c r="V212" s="4">
        <v>2462</v>
      </c>
      <c r="W212" s="4">
        <v>5133</v>
      </c>
      <c r="X212" s="4">
        <v>2923</v>
      </c>
      <c r="Y212" s="4">
        <v>4672</v>
      </c>
      <c r="Z212" s="4">
        <v>3454</v>
      </c>
      <c r="AA212" s="4">
        <v>4080</v>
      </c>
      <c r="AB212" s="4">
        <v>6841</v>
      </c>
      <c r="AC212" s="4">
        <v>754</v>
      </c>
      <c r="AD212" s="4">
        <v>7357</v>
      </c>
      <c r="AE212" s="4">
        <v>238</v>
      </c>
      <c r="AF212" s="4">
        <v>772</v>
      </c>
      <c r="AG212" s="4">
        <v>92</v>
      </c>
      <c r="AH212" s="4">
        <v>4567</v>
      </c>
      <c r="AI212" s="4">
        <v>181</v>
      </c>
      <c r="AJ212" s="4">
        <v>1557</v>
      </c>
      <c r="AK212" s="5">
        <v>281</v>
      </c>
      <c r="AL212" s="5">
        <v>37</v>
      </c>
      <c r="AM212" s="5">
        <v>1584</v>
      </c>
      <c r="AN212" s="5">
        <v>3473</v>
      </c>
      <c r="AO212" s="5">
        <v>2501</v>
      </c>
      <c r="AP212" s="5" t="s">
        <v>1</v>
      </c>
      <c r="AQ212" s="5" t="s">
        <v>1</v>
      </c>
      <c r="AR212" s="5">
        <v>7595</v>
      </c>
      <c r="AS212" s="5">
        <v>7104</v>
      </c>
      <c r="AT212" s="5">
        <v>491</v>
      </c>
      <c r="AU212" s="5">
        <v>796</v>
      </c>
      <c r="AV212" s="5">
        <v>927</v>
      </c>
      <c r="AW212" s="5">
        <v>1312</v>
      </c>
      <c r="AX212" s="5">
        <v>1703</v>
      </c>
      <c r="AY212" s="5">
        <v>2857</v>
      </c>
      <c r="BB212" s="5">
        <v>7150</v>
      </c>
      <c r="BC212" s="5">
        <v>58</v>
      </c>
      <c r="BD212" s="5">
        <v>79</v>
      </c>
      <c r="BE212" s="5">
        <v>34</v>
      </c>
      <c r="BF212" s="5">
        <v>37</v>
      </c>
      <c r="BG212" s="5">
        <v>7558</v>
      </c>
      <c r="BI212" s="5">
        <v>7196</v>
      </c>
      <c r="BJ212" s="5">
        <v>374</v>
      </c>
      <c r="BL212" s="5">
        <v>7450</v>
      </c>
      <c r="BM212" s="5">
        <v>145</v>
      </c>
      <c r="BN212" s="5">
        <v>7191</v>
      </c>
      <c r="BO212" s="5">
        <v>371</v>
      </c>
      <c r="BP212" s="5">
        <v>7526</v>
      </c>
      <c r="BQ212" s="5">
        <v>67</v>
      </c>
      <c r="BR212" s="5">
        <v>6991</v>
      </c>
      <c r="BS212" s="5">
        <v>604</v>
      </c>
      <c r="BU212" s="5">
        <v>519</v>
      </c>
      <c r="BV212" s="5">
        <v>960</v>
      </c>
      <c r="BW212" s="5">
        <v>128</v>
      </c>
      <c r="BX212" s="5">
        <v>131</v>
      </c>
      <c r="BY212" s="5">
        <v>33</v>
      </c>
      <c r="BZ212" s="5">
        <v>125</v>
      </c>
      <c r="CA212" s="5">
        <v>254</v>
      </c>
    </row>
    <row r="213" spans="1:79" ht="15">
      <c r="A213" s="4" t="s">
        <v>314</v>
      </c>
      <c r="B213" s="4" t="s">
        <v>45</v>
      </c>
      <c r="C213" s="4">
        <v>1474</v>
      </c>
      <c r="D213" s="4">
        <v>1248</v>
      </c>
      <c r="E213" s="4">
        <v>1409</v>
      </c>
      <c r="F213" s="4">
        <v>1524</v>
      </c>
      <c r="G213" s="4">
        <v>1563</v>
      </c>
      <c r="H213" s="4">
        <v>1319</v>
      </c>
      <c r="I213" s="4">
        <v>1487</v>
      </c>
      <c r="J213" s="4">
        <v>996</v>
      </c>
      <c r="K213" s="4">
        <v>1257</v>
      </c>
      <c r="L213" s="4">
        <v>1359</v>
      </c>
      <c r="M213" s="4">
        <v>1618</v>
      </c>
      <c r="N213" s="4">
        <v>1227</v>
      </c>
      <c r="O213" s="4">
        <v>1444</v>
      </c>
      <c r="P213" s="4">
        <v>1697</v>
      </c>
      <c r="Q213" s="4">
        <v>1542</v>
      </c>
      <c r="R213" s="4">
        <v>1453</v>
      </c>
      <c r="S213" s="4">
        <v>1276</v>
      </c>
      <c r="T213" s="4">
        <v>1855</v>
      </c>
      <c r="U213" s="4">
        <v>2234</v>
      </c>
      <c r="V213" s="4">
        <v>5707</v>
      </c>
      <c r="W213" s="4">
        <v>22275</v>
      </c>
      <c r="X213" s="4">
        <v>8102</v>
      </c>
      <c r="Y213" s="4">
        <v>19880</v>
      </c>
      <c r="Z213" s="4">
        <v>6606</v>
      </c>
      <c r="AA213" s="4">
        <v>21070</v>
      </c>
      <c r="AB213" s="4">
        <v>23130</v>
      </c>
      <c r="AC213" s="4">
        <v>4852</v>
      </c>
      <c r="AD213" s="4">
        <v>25371</v>
      </c>
      <c r="AE213" s="4">
        <v>2611</v>
      </c>
      <c r="AF213" s="4">
        <v>2499</v>
      </c>
      <c r="AG213" s="4">
        <v>526</v>
      </c>
      <c r="AH213" s="4">
        <v>15796</v>
      </c>
      <c r="AI213" s="4">
        <v>2024</v>
      </c>
      <c r="AJ213" s="4">
        <v>4980</v>
      </c>
      <c r="AK213" s="5">
        <v>1512</v>
      </c>
      <c r="AL213" s="5">
        <v>50</v>
      </c>
      <c r="AM213" s="5">
        <v>4487</v>
      </c>
      <c r="AN213" s="5">
        <v>11088</v>
      </c>
      <c r="AO213" s="5">
        <v>12357</v>
      </c>
      <c r="AP213" s="5">
        <v>5077</v>
      </c>
      <c r="AQ213" s="5">
        <v>15544</v>
      </c>
      <c r="AR213" s="5">
        <v>7104</v>
      </c>
      <c r="AS213" s="5">
        <v>27982</v>
      </c>
      <c r="AT213" s="5" t="s">
        <v>1</v>
      </c>
      <c r="AU213" s="5">
        <v>6897</v>
      </c>
      <c r="AV213" s="5">
        <v>6160</v>
      </c>
      <c r="AW213" s="5">
        <v>5739</v>
      </c>
      <c r="AX213" s="5">
        <v>4853</v>
      </c>
      <c r="AY213" s="5">
        <v>4333</v>
      </c>
      <c r="BB213" s="5">
        <v>24413</v>
      </c>
      <c r="BC213" s="5">
        <v>151</v>
      </c>
      <c r="BD213" s="5">
        <v>466</v>
      </c>
      <c r="BE213" s="5">
        <v>1328</v>
      </c>
      <c r="BF213" s="5">
        <v>257</v>
      </c>
      <c r="BG213" s="5">
        <v>27725</v>
      </c>
      <c r="BI213" s="5">
        <v>25844</v>
      </c>
      <c r="BJ213" s="5">
        <v>1992</v>
      </c>
      <c r="BL213" s="5">
        <v>27789</v>
      </c>
      <c r="BM213" s="5">
        <v>193</v>
      </c>
      <c r="BN213" s="5">
        <v>26786</v>
      </c>
      <c r="BO213" s="5">
        <v>1121</v>
      </c>
      <c r="BP213" s="5">
        <v>27720</v>
      </c>
      <c r="BQ213" s="5">
        <v>258</v>
      </c>
      <c r="BR213" s="5">
        <v>25542</v>
      </c>
      <c r="BS213" s="5">
        <v>2440</v>
      </c>
      <c r="BU213" s="5">
        <v>2458</v>
      </c>
      <c r="BV213" s="5">
        <v>3528</v>
      </c>
      <c r="BW213" s="5">
        <v>592</v>
      </c>
      <c r="BX213" s="5">
        <v>599</v>
      </c>
      <c r="BY213" s="5">
        <v>114</v>
      </c>
      <c r="BZ213" s="5">
        <v>545</v>
      </c>
      <c r="CA213" s="5">
        <v>1084</v>
      </c>
    </row>
    <row r="214" spans="2:79" ht="15">
      <c r="B214" s="4" t="s">
        <v>46</v>
      </c>
      <c r="C214" s="4">
        <v>172</v>
      </c>
      <c r="D214" s="4">
        <v>288</v>
      </c>
      <c r="E214" s="4">
        <v>284</v>
      </c>
      <c r="F214" s="4">
        <v>363</v>
      </c>
      <c r="G214" s="4">
        <v>275</v>
      </c>
      <c r="H214" s="4">
        <v>291</v>
      </c>
      <c r="I214" s="4">
        <v>265</v>
      </c>
      <c r="J214" s="4">
        <v>329</v>
      </c>
      <c r="K214" s="4">
        <v>299</v>
      </c>
      <c r="L214" s="4">
        <v>352</v>
      </c>
      <c r="M214" s="4">
        <v>268</v>
      </c>
      <c r="N214" s="4">
        <v>326</v>
      </c>
      <c r="O214" s="4">
        <v>309</v>
      </c>
      <c r="P214" s="4">
        <v>347</v>
      </c>
      <c r="Q214" s="4">
        <v>360</v>
      </c>
      <c r="R214" s="4">
        <v>259</v>
      </c>
      <c r="S214" s="4">
        <v>371</v>
      </c>
      <c r="T214" s="4">
        <v>186</v>
      </c>
      <c r="U214" s="4">
        <v>137</v>
      </c>
      <c r="V214" s="4">
        <v>1325</v>
      </c>
      <c r="W214" s="4">
        <v>4156</v>
      </c>
      <c r="X214" s="4">
        <v>2295</v>
      </c>
      <c r="Y214" s="4">
        <v>3186</v>
      </c>
      <c r="Z214" s="4">
        <v>1360</v>
      </c>
      <c r="AA214" s="4">
        <v>4047</v>
      </c>
      <c r="AB214" s="4">
        <v>4742</v>
      </c>
      <c r="AC214" s="4">
        <v>739</v>
      </c>
      <c r="AD214" s="4">
        <v>4865</v>
      </c>
      <c r="AE214" s="4">
        <v>616</v>
      </c>
      <c r="AF214" s="4">
        <v>434</v>
      </c>
      <c r="AG214" s="4">
        <v>80</v>
      </c>
      <c r="AH214" s="4">
        <v>3397</v>
      </c>
      <c r="AI214" s="4">
        <v>331</v>
      </c>
      <c r="AJ214" s="4">
        <v>813</v>
      </c>
      <c r="AK214" s="5">
        <v>236</v>
      </c>
      <c r="AL214" s="5">
        <v>269</v>
      </c>
      <c r="AM214" s="5">
        <v>1621</v>
      </c>
      <c r="AN214" s="5">
        <v>2077</v>
      </c>
      <c r="AO214" s="5">
        <v>1514</v>
      </c>
      <c r="AP214" s="5">
        <v>2324</v>
      </c>
      <c r="AQ214" s="5">
        <v>2650</v>
      </c>
      <c r="AR214" s="5">
        <v>491</v>
      </c>
      <c r="AS214" s="5" t="s">
        <v>1</v>
      </c>
      <c r="AT214" s="5">
        <v>5481</v>
      </c>
      <c r="AU214" s="5">
        <v>1373</v>
      </c>
      <c r="AV214" s="5">
        <v>1210</v>
      </c>
      <c r="AW214" s="5">
        <v>954</v>
      </c>
      <c r="AX214" s="5">
        <v>975</v>
      </c>
      <c r="AY214" s="5">
        <v>969</v>
      </c>
      <c r="BB214" s="5">
        <v>4721</v>
      </c>
      <c r="BC214" s="5">
        <v>21</v>
      </c>
      <c r="BD214" s="5">
        <v>115</v>
      </c>
      <c r="BE214" s="5">
        <v>65</v>
      </c>
      <c r="BF214" s="5">
        <v>294</v>
      </c>
      <c r="BG214" s="5">
        <v>5187</v>
      </c>
      <c r="BI214" s="5">
        <v>4918</v>
      </c>
      <c r="BJ214" s="5">
        <v>367</v>
      </c>
      <c r="BL214" s="5">
        <v>3985</v>
      </c>
      <c r="BM214" s="5">
        <v>1496</v>
      </c>
      <c r="BN214" s="5">
        <v>3609</v>
      </c>
      <c r="BO214" s="5">
        <v>1819</v>
      </c>
      <c r="BP214" s="5">
        <v>5008</v>
      </c>
      <c r="BQ214" s="5">
        <v>467</v>
      </c>
      <c r="BR214" s="5">
        <v>4779</v>
      </c>
      <c r="BS214" s="5">
        <v>702</v>
      </c>
      <c r="BU214" s="5">
        <v>385</v>
      </c>
      <c r="BV214" s="5">
        <v>608</v>
      </c>
      <c r="BW214" s="5">
        <v>94</v>
      </c>
      <c r="BX214" s="5">
        <v>95</v>
      </c>
      <c r="BY214" s="5">
        <v>19</v>
      </c>
      <c r="BZ214" s="5">
        <v>100</v>
      </c>
      <c r="CA214" s="5">
        <v>189</v>
      </c>
    </row>
    <row r="215" spans="1:79" ht="15">
      <c r="A215" s="4" t="s">
        <v>315</v>
      </c>
      <c r="B215" s="6" t="s">
        <v>47</v>
      </c>
      <c r="C215" s="4">
        <v>291</v>
      </c>
      <c r="D215" s="4">
        <v>300</v>
      </c>
      <c r="E215" s="4">
        <v>563</v>
      </c>
      <c r="F215" s="4">
        <v>416</v>
      </c>
      <c r="G215" s="4">
        <v>767</v>
      </c>
      <c r="H215" s="4">
        <v>130</v>
      </c>
      <c r="I215" s="4">
        <v>501</v>
      </c>
      <c r="J215" s="4">
        <v>2</v>
      </c>
      <c r="K215" s="4">
        <v>462</v>
      </c>
      <c r="L215" s="4">
        <v>345</v>
      </c>
      <c r="M215" s="4">
        <v>647</v>
      </c>
      <c r="N215" s="4">
        <v>374</v>
      </c>
      <c r="O215" s="4">
        <v>276</v>
      </c>
      <c r="P215" s="4">
        <v>419</v>
      </c>
      <c r="Q215" s="4">
        <v>360</v>
      </c>
      <c r="R215" s="4">
        <v>308</v>
      </c>
      <c r="S215" s="4">
        <v>164</v>
      </c>
      <c r="T215" s="4">
        <v>829</v>
      </c>
      <c r="U215" s="4">
        <v>1116</v>
      </c>
      <c r="V215" s="4">
        <v>793</v>
      </c>
      <c r="W215" s="4">
        <v>7477</v>
      </c>
      <c r="X215" s="4">
        <v>1740</v>
      </c>
      <c r="Y215" s="4">
        <v>6530</v>
      </c>
      <c r="Z215" s="4">
        <v>70</v>
      </c>
      <c r="AA215" s="4">
        <v>8200</v>
      </c>
      <c r="AB215" s="4">
        <v>5967</v>
      </c>
      <c r="AC215" s="4">
        <v>2303</v>
      </c>
      <c r="AD215" s="4">
        <v>6325</v>
      </c>
      <c r="AE215" s="4">
        <v>1945</v>
      </c>
      <c r="AF215" s="4">
        <v>732</v>
      </c>
      <c r="AG215" s="4">
        <v>235</v>
      </c>
      <c r="AH215" s="4">
        <v>3708</v>
      </c>
      <c r="AI215" s="4">
        <v>1112</v>
      </c>
      <c r="AJ215" s="4">
        <v>1519</v>
      </c>
      <c r="AK215" s="5">
        <v>673</v>
      </c>
      <c r="AL215" s="5">
        <v>99</v>
      </c>
      <c r="AM215" s="5">
        <v>1482</v>
      </c>
      <c r="AN215" s="5">
        <v>3060</v>
      </c>
      <c r="AO215" s="5">
        <v>3629</v>
      </c>
      <c r="AP215" s="5">
        <v>2922</v>
      </c>
      <c r="AQ215" s="5">
        <v>4491</v>
      </c>
      <c r="AR215" s="5">
        <v>796</v>
      </c>
      <c r="AS215" s="5">
        <v>6897</v>
      </c>
      <c r="AT215" s="5">
        <v>1373</v>
      </c>
      <c r="AU215" s="5">
        <v>8270</v>
      </c>
      <c r="AV215" s="5" t="s">
        <v>1</v>
      </c>
      <c r="AW215" s="5" t="s">
        <v>1</v>
      </c>
      <c r="AX215" s="5" t="s">
        <v>1</v>
      </c>
      <c r="AY215" s="5" t="s">
        <v>1</v>
      </c>
      <c r="BB215" s="5">
        <v>6550</v>
      </c>
      <c r="BC215" s="5">
        <v>39</v>
      </c>
      <c r="BD215" s="5">
        <v>72</v>
      </c>
      <c r="BE215" s="5">
        <v>863</v>
      </c>
      <c r="BF215" s="5">
        <v>171</v>
      </c>
      <c r="BG215" s="5">
        <v>8099</v>
      </c>
      <c r="BI215" s="5">
        <v>7409</v>
      </c>
      <c r="BJ215" s="5">
        <v>741</v>
      </c>
      <c r="BL215" s="5">
        <v>7687</v>
      </c>
      <c r="BM215" s="5">
        <v>583</v>
      </c>
      <c r="BN215" s="5">
        <v>7416</v>
      </c>
      <c r="BO215" s="5">
        <v>825</v>
      </c>
      <c r="BP215" s="5">
        <v>7929</v>
      </c>
      <c r="BQ215" s="5">
        <v>338</v>
      </c>
      <c r="BR215" s="5">
        <v>7629</v>
      </c>
      <c r="BS215" s="5">
        <v>641</v>
      </c>
      <c r="BU215" s="5">
        <v>1050</v>
      </c>
      <c r="BV215" s="5">
        <v>1249</v>
      </c>
      <c r="BW215" s="5">
        <v>249</v>
      </c>
      <c r="BX215" s="5">
        <v>240</v>
      </c>
      <c r="BY215" s="5">
        <v>45</v>
      </c>
      <c r="BZ215" s="5">
        <v>242</v>
      </c>
      <c r="CA215" s="5">
        <v>416</v>
      </c>
    </row>
    <row r="216" spans="2:79" ht="15">
      <c r="B216" s="4" t="s">
        <v>48</v>
      </c>
      <c r="C216" s="4">
        <v>396</v>
      </c>
      <c r="D216" s="4">
        <v>317</v>
      </c>
      <c r="E216" s="4">
        <v>419</v>
      </c>
      <c r="F216" s="4">
        <v>400</v>
      </c>
      <c r="G216" s="4">
        <v>382</v>
      </c>
      <c r="H216" s="4">
        <v>206</v>
      </c>
      <c r="I216" s="4">
        <v>356</v>
      </c>
      <c r="J216" s="4">
        <v>25</v>
      </c>
      <c r="K216" s="4">
        <v>457</v>
      </c>
      <c r="L216" s="4">
        <v>454</v>
      </c>
      <c r="M216" s="4">
        <v>501</v>
      </c>
      <c r="N216" s="4">
        <v>349</v>
      </c>
      <c r="O216" s="4">
        <v>381</v>
      </c>
      <c r="P216" s="4">
        <v>743</v>
      </c>
      <c r="Q216" s="4">
        <v>332</v>
      </c>
      <c r="R216" s="4">
        <v>399</v>
      </c>
      <c r="S216" s="4">
        <v>233</v>
      </c>
      <c r="T216" s="4">
        <v>510</v>
      </c>
      <c r="U216" s="4">
        <v>510</v>
      </c>
      <c r="V216" s="4">
        <v>939</v>
      </c>
      <c r="W216" s="4">
        <v>6431</v>
      </c>
      <c r="X216" s="4">
        <v>1774</v>
      </c>
      <c r="Y216" s="4">
        <v>5596</v>
      </c>
      <c r="Z216" s="4">
        <v>180</v>
      </c>
      <c r="AA216" s="4">
        <v>7164</v>
      </c>
      <c r="AB216" s="4">
        <v>5914</v>
      </c>
      <c r="AC216" s="4">
        <v>1456</v>
      </c>
      <c r="AD216" s="4">
        <v>6487</v>
      </c>
      <c r="AE216" s="4">
        <v>883</v>
      </c>
      <c r="AF216" s="4">
        <v>667</v>
      </c>
      <c r="AG216" s="4">
        <v>161</v>
      </c>
      <c r="AH216" s="4">
        <v>4055</v>
      </c>
      <c r="AI216" s="4">
        <v>620</v>
      </c>
      <c r="AJ216" s="4">
        <v>1297</v>
      </c>
      <c r="AK216" s="5">
        <v>458</v>
      </c>
      <c r="AL216" s="5">
        <v>78</v>
      </c>
      <c r="AM216" s="5">
        <v>1373</v>
      </c>
      <c r="AN216" s="5">
        <v>2917</v>
      </c>
      <c r="AO216" s="5">
        <v>3002</v>
      </c>
      <c r="AP216" s="5">
        <v>1878</v>
      </c>
      <c r="AQ216" s="5">
        <v>4528</v>
      </c>
      <c r="AR216" s="5">
        <v>927</v>
      </c>
      <c r="AS216" s="5">
        <v>6160</v>
      </c>
      <c r="AT216" s="5">
        <v>1210</v>
      </c>
      <c r="AU216" s="5" t="s">
        <v>1</v>
      </c>
      <c r="AV216" s="5">
        <v>7370</v>
      </c>
      <c r="AW216" s="5" t="s">
        <v>1</v>
      </c>
      <c r="AX216" s="5" t="s">
        <v>1</v>
      </c>
      <c r="AY216" s="5" t="s">
        <v>1</v>
      </c>
      <c r="BB216" s="5">
        <v>6439</v>
      </c>
      <c r="BC216" s="5">
        <v>17</v>
      </c>
      <c r="BD216" s="5">
        <v>112</v>
      </c>
      <c r="BE216" s="5">
        <v>286</v>
      </c>
      <c r="BF216" s="5">
        <v>143</v>
      </c>
      <c r="BG216" s="5">
        <v>7227</v>
      </c>
      <c r="BI216" s="5">
        <v>6706</v>
      </c>
      <c r="BJ216" s="5">
        <v>588</v>
      </c>
      <c r="BL216" s="5">
        <v>6920</v>
      </c>
      <c r="BM216" s="5">
        <v>450</v>
      </c>
      <c r="BN216" s="5">
        <v>6666</v>
      </c>
      <c r="BO216" s="5">
        <v>682</v>
      </c>
      <c r="BP216" s="5">
        <v>7178</v>
      </c>
      <c r="BQ216" s="5">
        <v>189</v>
      </c>
      <c r="BR216" s="5">
        <v>6774</v>
      </c>
      <c r="BS216" s="5">
        <v>596</v>
      </c>
      <c r="BU216" s="5">
        <v>677</v>
      </c>
      <c r="BV216" s="5">
        <v>932</v>
      </c>
      <c r="BW216" s="5">
        <v>169</v>
      </c>
      <c r="BX216" s="5">
        <v>162</v>
      </c>
      <c r="BY216" s="5">
        <v>32</v>
      </c>
      <c r="BZ216" s="5">
        <v>139</v>
      </c>
      <c r="CA216" s="5">
        <v>309</v>
      </c>
    </row>
    <row r="217" spans="2:79" ht="15">
      <c r="B217" s="4" t="s">
        <v>316</v>
      </c>
      <c r="C217" s="4">
        <v>372</v>
      </c>
      <c r="D217" s="4">
        <v>316</v>
      </c>
      <c r="E217" s="4">
        <v>285</v>
      </c>
      <c r="F217" s="4">
        <v>499</v>
      </c>
      <c r="G217" s="4">
        <v>295</v>
      </c>
      <c r="H217" s="4">
        <v>343</v>
      </c>
      <c r="I217" s="4">
        <v>379</v>
      </c>
      <c r="J217" s="4">
        <v>51</v>
      </c>
      <c r="K217" s="4">
        <v>340</v>
      </c>
      <c r="L217" s="4">
        <v>499</v>
      </c>
      <c r="M217" s="4">
        <v>256</v>
      </c>
      <c r="N217" s="4">
        <v>385</v>
      </c>
      <c r="O217" s="4">
        <v>503</v>
      </c>
      <c r="P217" s="4">
        <v>466</v>
      </c>
      <c r="Q217" s="4">
        <v>328</v>
      </c>
      <c r="R217" s="4">
        <v>447</v>
      </c>
      <c r="S217" s="4">
        <v>251</v>
      </c>
      <c r="T217" s="4">
        <v>324</v>
      </c>
      <c r="U217" s="4">
        <v>354</v>
      </c>
      <c r="V217" s="4">
        <v>1000</v>
      </c>
      <c r="W217" s="4">
        <v>5693</v>
      </c>
      <c r="X217" s="4">
        <v>2014</v>
      </c>
      <c r="Y217" s="4">
        <v>4679</v>
      </c>
      <c r="Z217" s="4">
        <v>592</v>
      </c>
      <c r="AA217" s="4">
        <v>6040</v>
      </c>
      <c r="AB217" s="4">
        <v>5682</v>
      </c>
      <c r="AC217" s="4">
        <v>1011</v>
      </c>
      <c r="AD217" s="4">
        <v>6413</v>
      </c>
      <c r="AE217" s="4">
        <v>280</v>
      </c>
      <c r="AF217" s="4">
        <v>583</v>
      </c>
      <c r="AG217" s="4">
        <v>101</v>
      </c>
      <c r="AH217" s="4">
        <v>4101</v>
      </c>
      <c r="AI217" s="4">
        <v>346</v>
      </c>
      <c r="AJ217" s="4">
        <v>1082</v>
      </c>
      <c r="AK217" s="5">
        <v>301</v>
      </c>
      <c r="AL217" s="5">
        <v>57</v>
      </c>
      <c r="AM217" s="5">
        <v>1221</v>
      </c>
      <c r="AN217" s="5">
        <v>2634</v>
      </c>
      <c r="AO217" s="5">
        <v>2781</v>
      </c>
      <c r="AP217" s="5">
        <v>1307</v>
      </c>
      <c r="AQ217" s="5">
        <v>4005</v>
      </c>
      <c r="AR217" s="5">
        <v>1312</v>
      </c>
      <c r="AS217" s="5">
        <v>5739</v>
      </c>
      <c r="AT217" s="5">
        <v>954</v>
      </c>
      <c r="AU217" s="5" t="s">
        <v>1</v>
      </c>
      <c r="AV217" s="5" t="s">
        <v>1</v>
      </c>
      <c r="AW217" s="5">
        <v>6693</v>
      </c>
      <c r="AX217" s="5" t="s">
        <v>1</v>
      </c>
      <c r="AY217" s="5" t="s">
        <v>1</v>
      </c>
      <c r="BB217" s="5">
        <v>5918</v>
      </c>
      <c r="BC217" s="5">
        <v>30</v>
      </c>
      <c r="BD217" s="5">
        <v>144</v>
      </c>
      <c r="BE217" s="5">
        <v>191</v>
      </c>
      <c r="BF217" s="5">
        <v>118</v>
      </c>
      <c r="BG217" s="5">
        <v>6575</v>
      </c>
      <c r="BI217" s="5">
        <v>6154</v>
      </c>
      <c r="BJ217" s="5">
        <v>472</v>
      </c>
      <c r="BL217" s="5">
        <v>6405</v>
      </c>
      <c r="BM217" s="5">
        <v>288</v>
      </c>
      <c r="BN217" s="5">
        <v>6158</v>
      </c>
      <c r="BO217" s="5">
        <v>514</v>
      </c>
      <c r="BP217" s="5">
        <v>6625</v>
      </c>
      <c r="BQ217" s="5">
        <v>67</v>
      </c>
      <c r="BR217" s="5">
        <v>6018</v>
      </c>
      <c r="BS217" s="5">
        <v>675</v>
      </c>
      <c r="BU217" s="5">
        <v>523</v>
      </c>
      <c r="BV217" s="5">
        <v>720</v>
      </c>
      <c r="BW217" s="5">
        <v>123</v>
      </c>
      <c r="BX217" s="5">
        <v>124</v>
      </c>
      <c r="BY217" s="5">
        <v>20</v>
      </c>
      <c r="BZ217" s="5">
        <v>109</v>
      </c>
      <c r="CA217" s="5">
        <v>234</v>
      </c>
    </row>
    <row r="218" spans="2:79" ht="15">
      <c r="B218" s="4" t="s">
        <v>50</v>
      </c>
      <c r="C218" s="4">
        <v>332</v>
      </c>
      <c r="D218" s="4">
        <v>368</v>
      </c>
      <c r="E218" s="4">
        <v>275</v>
      </c>
      <c r="F218" s="4">
        <v>382</v>
      </c>
      <c r="G218" s="4">
        <v>223</v>
      </c>
      <c r="H218" s="4">
        <v>540</v>
      </c>
      <c r="I218" s="4">
        <v>342</v>
      </c>
      <c r="J218" s="4">
        <v>176</v>
      </c>
      <c r="K218" s="4">
        <v>183</v>
      </c>
      <c r="L218" s="4">
        <v>234</v>
      </c>
      <c r="M218" s="4">
        <v>222</v>
      </c>
      <c r="N218" s="4">
        <v>287</v>
      </c>
      <c r="O218" s="4">
        <v>433</v>
      </c>
      <c r="P218" s="4">
        <v>283</v>
      </c>
      <c r="Q218" s="4">
        <v>460</v>
      </c>
      <c r="R218" s="4">
        <v>380</v>
      </c>
      <c r="S218" s="4">
        <v>306</v>
      </c>
      <c r="T218" s="4">
        <v>192</v>
      </c>
      <c r="U218" s="4">
        <v>210</v>
      </c>
      <c r="V218" s="4">
        <v>1296</v>
      </c>
      <c r="W218" s="4">
        <v>4532</v>
      </c>
      <c r="X218" s="4">
        <v>1902</v>
      </c>
      <c r="Y218" s="4">
        <v>3926</v>
      </c>
      <c r="Z218" s="4">
        <v>2440</v>
      </c>
      <c r="AA218" s="4">
        <v>3253</v>
      </c>
      <c r="AB218" s="4">
        <v>5250</v>
      </c>
      <c r="AC218" s="4">
        <v>578</v>
      </c>
      <c r="AD218" s="4">
        <v>5725</v>
      </c>
      <c r="AE218" s="4">
        <v>103</v>
      </c>
      <c r="AF218" s="4">
        <v>469</v>
      </c>
      <c r="AG218" s="4">
        <v>69</v>
      </c>
      <c r="AH218" s="4">
        <v>3833</v>
      </c>
      <c r="AI218" s="4">
        <v>178</v>
      </c>
      <c r="AJ218" s="4">
        <v>926</v>
      </c>
      <c r="AK218" s="5">
        <v>190</v>
      </c>
      <c r="AL218" s="5">
        <v>51</v>
      </c>
      <c r="AM218" s="5">
        <v>1047</v>
      </c>
      <c r="AN218" s="5">
        <v>2351</v>
      </c>
      <c r="AO218" s="5">
        <v>2379</v>
      </c>
      <c r="AP218" s="5">
        <v>912</v>
      </c>
      <c r="AQ218" s="5">
        <v>3187</v>
      </c>
      <c r="AR218" s="5">
        <v>1703</v>
      </c>
      <c r="AS218" s="5">
        <v>4853</v>
      </c>
      <c r="AT218" s="5">
        <v>975</v>
      </c>
      <c r="AU218" s="5" t="s">
        <v>1</v>
      </c>
      <c r="AV218" s="5" t="s">
        <v>1</v>
      </c>
      <c r="AW218" s="5" t="s">
        <v>1</v>
      </c>
      <c r="AX218" s="5">
        <v>5828</v>
      </c>
      <c r="AY218" s="5" t="s">
        <v>1</v>
      </c>
      <c r="BB218" s="5">
        <v>5283</v>
      </c>
      <c r="BC218" s="5">
        <v>32</v>
      </c>
      <c r="BD218" s="5">
        <v>158</v>
      </c>
      <c r="BE218" s="5">
        <v>49</v>
      </c>
      <c r="BF218" s="5">
        <v>74</v>
      </c>
      <c r="BG218" s="5">
        <v>5754</v>
      </c>
      <c r="BI218" s="5">
        <v>5418</v>
      </c>
      <c r="BJ218" s="5">
        <v>359</v>
      </c>
      <c r="BL218" s="5">
        <v>5609</v>
      </c>
      <c r="BM218" s="5">
        <v>219</v>
      </c>
      <c r="BN218" s="5">
        <v>5297</v>
      </c>
      <c r="BO218" s="5">
        <v>508</v>
      </c>
      <c r="BP218" s="5">
        <v>5728</v>
      </c>
      <c r="BQ218" s="5">
        <v>97</v>
      </c>
      <c r="BR218" s="5">
        <v>5135</v>
      </c>
      <c r="BS218" s="5">
        <v>693</v>
      </c>
      <c r="BU218" s="5">
        <v>345</v>
      </c>
      <c r="BV218" s="5">
        <v>613</v>
      </c>
      <c r="BW218" s="5">
        <v>79</v>
      </c>
      <c r="BX218" s="5">
        <v>93</v>
      </c>
      <c r="BY218" s="5">
        <v>14</v>
      </c>
      <c r="BZ218" s="5">
        <v>83</v>
      </c>
      <c r="CA218" s="5">
        <v>173</v>
      </c>
    </row>
    <row r="219" spans="2:79" ht="15">
      <c r="B219" s="4" t="s">
        <v>51</v>
      </c>
      <c r="C219" s="4">
        <v>255</v>
      </c>
      <c r="D219" s="4">
        <v>235</v>
      </c>
      <c r="E219" s="4">
        <v>151</v>
      </c>
      <c r="F219" s="4">
        <v>190</v>
      </c>
      <c r="G219" s="4">
        <v>171</v>
      </c>
      <c r="H219" s="4">
        <v>391</v>
      </c>
      <c r="I219" s="4">
        <v>174</v>
      </c>
      <c r="J219" s="4">
        <v>1071</v>
      </c>
      <c r="K219" s="4">
        <v>114</v>
      </c>
      <c r="L219" s="4">
        <v>179</v>
      </c>
      <c r="M219" s="4">
        <v>260</v>
      </c>
      <c r="N219" s="4">
        <v>158</v>
      </c>
      <c r="O219" s="4">
        <v>160</v>
      </c>
      <c r="P219" s="4">
        <v>133</v>
      </c>
      <c r="Q219" s="4">
        <v>422</v>
      </c>
      <c r="R219" s="4">
        <v>178</v>
      </c>
      <c r="S219" s="4">
        <v>693</v>
      </c>
      <c r="T219" s="4">
        <v>186</v>
      </c>
      <c r="U219" s="4">
        <v>181</v>
      </c>
      <c r="V219" s="4">
        <v>3004</v>
      </c>
      <c r="W219" s="4">
        <v>2298</v>
      </c>
      <c r="X219" s="4">
        <v>2967</v>
      </c>
      <c r="Y219" s="4">
        <v>2335</v>
      </c>
      <c r="Z219" s="4">
        <v>4684</v>
      </c>
      <c r="AA219" s="4">
        <v>460</v>
      </c>
      <c r="AB219" s="4">
        <v>5059</v>
      </c>
      <c r="AC219" s="4">
        <v>243</v>
      </c>
      <c r="AD219" s="4">
        <v>5286</v>
      </c>
      <c r="AE219" s="4">
        <v>16</v>
      </c>
      <c r="AF219" s="4">
        <v>482</v>
      </c>
      <c r="AG219" s="4">
        <v>40</v>
      </c>
      <c r="AH219" s="4">
        <v>3496</v>
      </c>
      <c r="AI219" s="4">
        <v>99</v>
      </c>
      <c r="AJ219" s="4">
        <v>969</v>
      </c>
      <c r="AK219" s="5">
        <v>126</v>
      </c>
      <c r="AL219" s="5">
        <v>34</v>
      </c>
      <c r="AM219" s="5">
        <v>985</v>
      </c>
      <c r="AN219" s="5">
        <v>2203</v>
      </c>
      <c r="AO219" s="5">
        <v>2080</v>
      </c>
      <c r="AP219" s="5">
        <v>382</v>
      </c>
      <c r="AQ219" s="5">
        <v>1983</v>
      </c>
      <c r="AR219" s="5">
        <v>2857</v>
      </c>
      <c r="AS219" s="5">
        <v>4333</v>
      </c>
      <c r="AT219" s="5">
        <v>969</v>
      </c>
      <c r="AU219" s="5" t="s">
        <v>1</v>
      </c>
      <c r="AV219" s="5" t="s">
        <v>1</v>
      </c>
      <c r="AW219" s="5" t="s">
        <v>1</v>
      </c>
      <c r="AX219" s="5" t="s">
        <v>1</v>
      </c>
      <c r="AY219" s="5">
        <v>5302</v>
      </c>
      <c r="BB219" s="5">
        <v>4944</v>
      </c>
      <c r="BC219" s="5">
        <v>54</v>
      </c>
      <c r="BD219" s="5">
        <v>95</v>
      </c>
      <c r="BE219" s="5">
        <v>4</v>
      </c>
      <c r="BF219" s="5">
        <v>45</v>
      </c>
      <c r="BG219" s="5">
        <v>5257</v>
      </c>
      <c r="BI219" s="5">
        <v>5075</v>
      </c>
      <c r="BJ219" s="5">
        <v>199</v>
      </c>
      <c r="BL219" s="5">
        <v>5153</v>
      </c>
      <c r="BM219" s="5">
        <v>149</v>
      </c>
      <c r="BN219" s="5">
        <v>4858</v>
      </c>
      <c r="BO219" s="5">
        <v>411</v>
      </c>
      <c r="BP219" s="5">
        <v>5268</v>
      </c>
      <c r="BQ219" s="5">
        <v>34</v>
      </c>
      <c r="BR219" s="5">
        <v>4765</v>
      </c>
      <c r="BS219" s="5">
        <v>537</v>
      </c>
      <c r="BU219" s="5">
        <v>248</v>
      </c>
      <c r="BV219" s="5">
        <v>622</v>
      </c>
      <c r="BW219" s="5">
        <v>66</v>
      </c>
      <c r="BX219" s="5">
        <v>75</v>
      </c>
      <c r="BY219" s="5">
        <v>22</v>
      </c>
      <c r="BZ219" s="5">
        <v>72</v>
      </c>
      <c r="CA219" s="5">
        <v>141</v>
      </c>
    </row>
    <row r="220" spans="1:2" ht="15">
      <c r="A220" s="4" t="s">
        <v>15</v>
      </c>
      <c r="B220" s="4" t="s">
        <v>56</v>
      </c>
    </row>
    <row r="221" spans="1:2" ht="15">
      <c r="A221" s="4" t="s">
        <v>16</v>
      </c>
      <c r="B221" s="4" t="s">
        <v>56</v>
      </c>
    </row>
    <row r="222" spans="1:79" ht="15">
      <c r="A222" s="4" t="s">
        <v>17</v>
      </c>
      <c r="B222" s="4" t="s">
        <v>283</v>
      </c>
      <c r="C222" s="4">
        <v>1484</v>
      </c>
      <c r="D222" s="4">
        <v>1328</v>
      </c>
      <c r="E222" s="4">
        <v>1499</v>
      </c>
      <c r="F222" s="4">
        <v>1786</v>
      </c>
      <c r="G222" s="4">
        <v>1706</v>
      </c>
      <c r="H222" s="4">
        <v>1535</v>
      </c>
      <c r="I222" s="4">
        <v>1425</v>
      </c>
      <c r="J222" s="4">
        <v>1229</v>
      </c>
      <c r="K222" s="4">
        <v>1429</v>
      </c>
      <c r="L222" s="4">
        <v>1502</v>
      </c>
      <c r="M222" s="4">
        <v>1833</v>
      </c>
      <c r="N222" s="4">
        <v>1441</v>
      </c>
      <c r="O222" s="4">
        <v>1651</v>
      </c>
      <c r="P222" s="4">
        <v>1961</v>
      </c>
      <c r="Q222" s="4">
        <v>1793</v>
      </c>
      <c r="R222" s="4">
        <v>1524</v>
      </c>
      <c r="S222" s="4">
        <v>1483</v>
      </c>
      <c r="T222" s="4">
        <v>1833</v>
      </c>
      <c r="U222" s="4">
        <v>692</v>
      </c>
      <c r="V222" s="4">
        <v>6347</v>
      </c>
      <c r="W222" s="4">
        <v>22787</v>
      </c>
      <c r="X222" s="4">
        <v>8725</v>
      </c>
      <c r="Y222" s="4">
        <v>20409</v>
      </c>
      <c r="Z222" s="4">
        <v>7375</v>
      </c>
      <c r="AA222" s="4">
        <v>21470</v>
      </c>
      <c r="AB222" s="4">
        <v>25071</v>
      </c>
      <c r="AC222" s="4">
        <v>4063</v>
      </c>
      <c r="AD222" s="4">
        <v>27356</v>
      </c>
      <c r="AE222" s="4">
        <v>1778</v>
      </c>
      <c r="AF222" s="4">
        <v>2734</v>
      </c>
      <c r="AG222" s="4">
        <v>500</v>
      </c>
      <c r="AH222" s="4">
        <v>17165</v>
      </c>
      <c r="AI222" s="4">
        <v>1496</v>
      </c>
      <c r="AJ222" s="4">
        <v>5448</v>
      </c>
      <c r="AK222" s="5">
        <v>1485</v>
      </c>
      <c r="AL222" s="5">
        <v>185</v>
      </c>
      <c r="AM222" s="5">
        <v>5239</v>
      </c>
      <c r="AN222" s="5">
        <v>11846</v>
      </c>
      <c r="AO222" s="5">
        <v>11864</v>
      </c>
      <c r="AP222" s="5">
        <v>5534</v>
      </c>
      <c r="AQ222" s="5">
        <v>16213</v>
      </c>
      <c r="AR222" s="5">
        <v>7150</v>
      </c>
      <c r="AS222" s="5">
        <v>24413</v>
      </c>
      <c r="AT222" s="5">
        <v>4721</v>
      </c>
      <c r="AU222" s="5">
        <v>6550</v>
      </c>
      <c r="AV222" s="5">
        <v>6439</v>
      </c>
      <c r="AW222" s="5">
        <v>5918</v>
      </c>
      <c r="AX222" s="5">
        <v>5283</v>
      </c>
      <c r="AY222" s="5">
        <v>4944</v>
      </c>
      <c r="BB222" s="5">
        <v>29134</v>
      </c>
      <c r="BC222" s="5" t="s">
        <v>1</v>
      </c>
      <c r="BD222" s="5" t="s">
        <v>1</v>
      </c>
      <c r="BE222" s="5" t="s">
        <v>1</v>
      </c>
      <c r="BF222" s="5">
        <v>154</v>
      </c>
      <c r="BG222" s="5">
        <v>28980</v>
      </c>
      <c r="BI222" s="5">
        <v>26952</v>
      </c>
      <c r="BJ222" s="5">
        <v>2091</v>
      </c>
      <c r="BL222" s="5">
        <v>27861</v>
      </c>
      <c r="BM222" s="5">
        <v>1273</v>
      </c>
      <c r="BN222" s="5">
        <v>26622</v>
      </c>
      <c r="BO222" s="5">
        <v>2420</v>
      </c>
      <c r="BP222" s="5">
        <v>28537</v>
      </c>
      <c r="BQ222" s="5">
        <v>589</v>
      </c>
      <c r="BR222" s="5">
        <v>26575</v>
      </c>
      <c r="BS222" s="5">
        <v>2559</v>
      </c>
      <c r="BU222" s="5">
        <v>2343</v>
      </c>
      <c r="BV222" s="5">
        <v>3656</v>
      </c>
      <c r="BW222" s="5">
        <v>603</v>
      </c>
      <c r="BX222" s="5">
        <v>615</v>
      </c>
      <c r="BY222" s="5">
        <v>122</v>
      </c>
      <c r="BZ222" s="5">
        <v>578</v>
      </c>
      <c r="CA222" s="5">
        <v>1167</v>
      </c>
    </row>
    <row r="223" spans="2:79" ht="15">
      <c r="B223" s="4" t="s">
        <v>52</v>
      </c>
      <c r="C223" s="4">
        <v>9</v>
      </c>
      <c r="D223" s="4">
        <v>1</v>
      </c>
      <c r="E223" s="4">
        <v>23</v>
      </c>
      <c r="F223" s="4" t="s">
        <v>1</v>
      </c>
      <c r="G223" s="4">
        <v>8</v>
      </c>
      <c r="H223" s="4">
        <v>10</v>
      </c>
      <c r="I223" s="4">
        <v>20</v>
      </c>
      <c r="J223" s="4">
        <v>40</v>
      </c>
      <c r="K223" s="4">
        <v>1</v>
      </c>
      <c r="L223" s="4">
        <v>6</v>
      </c>
      <c r="M223" s="4" t="s">
        <v>1</v>
      </c>
      <c r="N223" s="4">
        <v>2</v>
      </c>
      <c r="O223" s="4">
        <v>3</v>
      </c>
      <c r="P223" s="4">
        <v>9</v>
      </c>
      <c r="Q223" s="4">
        <v>6</v>
      </c>
      <c r="R223" s="4">
        <v>9</v>
      </c>
      <c r="S223" s="4">
        <v>2</v>
      </c>
      <c r="T223" s="4">
        <v>8</v>
      </c>
      <c r="U223" s="4">
        <v>15</v>
      </c>
      <c r="V223" s="4">
        <v>55</v>
      </c>
      <c r="W223" s="4">
        <v>117</v>
      </c>
      <c r="X223" s="4">
        <v>42</v>
      </c>
      <c r="Y223" s="4">
        <v>130</v>
      </c>
      <c r="Z223" s="4">
        <v>70</v>
      </c>
      <c r="AA223" s="4">
        <v>97</v>
      </c>
      <c r="AB223" s="4">
        <v>148</v>
      </c>
      <c r="AC223" s="4">
        <v>24</v>
      </c>
      <c r="AD223" s="4">
        <v>158</v>
      </c>
      <c r="AE223" s="4">
        <v>14</v>
      </c>
      <c r="AF223" s="4">
        <v>18</v>
      </c>
      <c r="AG223" s="4">
        <v>3</v>
      </c>
      <c r="AH223" s="4">
        <v>96</v>
      </c>
      <c r="AI223" s="4">
        <v>17</v>
      </c>
      <c r="AJ223" s="4">
        <v>24</v>
      </c>
      <c r="AK223" s="5">
        <v>15</v>
      </c>
      <c r="AL223" s="5">
        <v>1</v>
      </c>
      <c r="AM223" s="5">
        <v>20</v>
      </c>
      <c r="AN223" s="5">
        <v>71</v>
      </c>
      <c r="AO223" s="5">
        <v>80</v>
      </c>
      <c r="AP223" s="5">
        <v>37</v>
      </c>
      <c r="AQ223" s="5">
        <v>77</v>
      </c>
      <c r="AR223" s="5">
        <v>58</v>
      </c>
      <c r="AS223" s="5">
        <v>151</v>
      </c>
      <c r="AT223" s="5">
        <v>21</v>
      </c>
      <c r="AU223" s="5">
        <v>39</v>
      </c>
      <c r="AV223" s="5">
        <v>17</v>
      </c>
      <c r="AW223" s="5">
        <v>30</v>
      </c>
      <c r="AX223" s="5">
        <v>32</v>
      </c>
      <c r="AY223" s="5">
        <v>54</v>
      </c>
      <c r="BB223" s="5" t="s">
        <v>1</v>
      </c>
      <c r="BC223" s="5">
        <v>172</v>
      </c>
      <c r="BD223" s="5" t="s">
        <v>1</v>
      </c>
      <c r="BE223" s="5" t="s">
        <v>1</v>
      </c>
      <c r="BF223" s="5" t="s">
        <v>1</v>
      </c>
      <c r="BG223" s="5">
        <v>172</v>
      </c>
      <c r="BI223" s="5">
        <v>159</v>
      </c>
      <c r="BJ223" s="5">
        <v>13</v>
      </c>
      <c r="BL223" s="5">
        <v>167</v>
      </c>
      <c r="BM223" s="5">
        <v>5</v>
      </c>
      <c r="BN223" s="5">
        <v>157</v>
      </c>
      <c r="BO223" s="5">
        <v>11</v>
      </c>
      <c r="BP223" s="5">
        <v>172</v>
      </c>
      <c r="BQ223" s="5" t="s">
        <v>1</v>
      </c>
      <c r="BR223" s="5">
        <v>164</v>
      </c>
      <c r="BS223" s="5">
        <v>8</v>
      </c>
      <c r="BU223" s="5">
        <v>18</v>
      </c>
      <c r="BV223" s="5">
        <v>25</v>
      </c>
      <c r="BW223" s="5">
        <v>3</v>
      </c>
      <c r="BX223" s="5">
        <v>3</v>
      </c>
      <c r="BY223" s="5">
        <v>1</v>
      </c>
      <c r="BZ223" s="5">
        <v>2</v>
      </c>
      <c r="CA223" s="5">
        <v>9</v>
      </c>
    </row>
    <row r="224" spans="2:79" ht="15">
      <c r="B224" s="4" t="s">
        <v>53</v>
      </c>
      <c r="C224" s="4">
        <v>14</v>
      </c>
      <c r="D224" s="4">
        <v>56</v>
      </c>
      <c r="E224" s="4">
        <v>37</v>
      </c>
      <c r="F224" s="4" t="s">
        <v>1</v>
      </c>
      <c r="G224" s="4" t="s">
        <v>1</v>
      </c>
      <c r="H224" s="4" t="s">
        <v>1</v>
      </c>
      <c r="I224" s="4">
        <v>108</v>
      </c>
      <c r="J224" s="4">
        <v>18</v>
      </c>
      <c r="K224" s="4" t="s">
        <v>1</v>
      </c>
      <c r="L224" s="4">
        <v>129</v>
      </c>
      <c r="M224" s="4" t="s">
        <v>1</v>
      </c>
      <c r="N224" s="4">
        <v>1</v>
      </c>
      <c r="O224" s="4" t="s">
        <v>1</v>
      </c>
      <c r="P224" s="4">
        <v>4</v>
      </c>
      <c r="Q224" s="4">
        <v>10</v>
      </c>
      <c r="R224" s="4">
        <v>83</v>
      </c>
      <c r="S224" s="4">
        <v>91</v>
      </c>
      <c r="T224" s="4">
        <v>15</v>
      </c>
      <c r="U224" s="4">
        <v>15</v>
      </c>
      <c r="V224" s="4">
        <v>168</v>
      </c>
      <c r="W224" s="4">
        <v>413</v>
      </c>
      <c r="X224" s="4">
        <v>190</v>
      </c>
      <c r="Y224" s="4">
        <v>391</v>
      </c>
      <c r="Z224" s="4">
        <v>138</v>
      </c>
      <c r="AA224" s="4">
        <v>407</v>
      </c>
      <c r="AB224" s="4">
        <v>509</v>
      </c>
      <c r="AC224" s="4">
        <v>72</v>
      </c>
      <c r="AD224" s="4">
        <v>554</v>
      </c>
      <c r="AE224" s="4">
        <v>27</v>
      </c>
      <c r="AF224" s="4">
        <v>58</v>
      </c>
      <c r="AG224" s="4">
        <v>15</v>
      </c>
      <c r="AH224" s="4">
        <v>314</v>
      </c>
      <c r="AI224" s="4">
        <v>60</v>
      </c>
      <c r="AJ224" s="4">
        <v>106</v>
      </c>
      <c r="AK224" s="5">
        <v>36</v>
      </c>
      <c r="AL224" s="5">
        <v>3</v>
      </c>
      <c r="AM224" s="5">
        <v>91</v>
      </c>
      <c r="AN224" s="5">
        <v>257</v>
      </c>
      <c r="AO224" s="5">
        <v>230</v>
      </c>
      <c r="AP224" s="5">
        <v>172</v>
      </c>
      <c r="AQ224" s="5">
        <v>320</v>
      </c>
      <c r="AR224" s="5">
        <v>79</v>
      </c>
      <c r="AS224" s="5">
        <v>466</v>
      </c>
      <c r="AT224" s="5">
        <v>115</v>
      </c>
      <c r="AU224" s="5">
        <v>72</v>
      </c>
      <c r="AV224" s="5">
        <v>112</v>
      </c>
      <c r="AW224" s="5">
        <v>144</v>
      </c>
      <c r="AX224" s="5">
        <v>158</v>
      </c>
      <c r="AY224" s="5">
        <v>95</v>
      </c>
      <c r="BB224" s="5" t="s">
        <v>1</v>
      </c>
      <c r="BC224" s="5" t="s">
        <v>1</v>
      </c>
      <c r="BD224" s="5">
        <v>581</v>
      </c>
      <c r="BE224" s="5" t="s">
        <v>1</v>
      </c>
      <c r="BF224" s="5">
        <v>6</v>
      </c>
      <c r="BG224" s="5">
        <v>575</v>
      </c>
      <c r="BI224" s="5">
        <v>546</v>
      </c>
      <c r="BJ224" s="5">
        <v>33</v>
      </c>
      <c r="BL224" s="5">
        <v>547</v>
      </c>
      <c r="BM224" s="5">
        <v>34</v>
      </c>
      <c r="BN224" s="5">
        <v>538</v>
      </c>
      <c r="BO224" s="5">
        <v>40</v>
      </c>
      <c r="BP224" s="5">
        <v>564</v>
      </c>
      <c r="BQ224" s="5">
        <v>17</v>
      </c>
      <c r="BR224" s="5">
        <v>504</v>
      </c>
      <c r="BS224" s="5">
        <v>77</v>
      </c>
      <c r="BU224" s="5">
        <v>63</v>
      </c>
      <c r="BV224" s="5">
        <v>63</v>
      </c>
      <c r="BW224" s="5">
        <v>13</v>
      </c>
      <c r="BX224" s="5">
        <v>14</v>
      </c>
      <c r="BY224" s="5">
        <v>5</v>
      </c>
      <c r="BZ224" s="5">
        <v>9</v>
      </c>
      <c r="CA224" s="5">
        <v>20</v>
      </c>
    </row>
    <row r="225" spans="2:79" ht="15">
      <c r="B225" s="4" t="s">
        <v>284</v>
      </c>
      <c r="C225" s="4" t="s">
        <v>1</v>
      </c>
      <c r="D225" s="4" t="s">
        <v>1</v>
      </c>
      <c r="E225" s="4">
        <v>7</v>
      </c>
      <c r="F225" s="4">
        <v>2</v>
      </c>
      <c r="G225" s="4" t="s">
        <v>1</v>
      </c>
      <c r="H225" s="4" t="s">
        <v>1</v>
      </c>
      <c r="I225" s="4">
        <v>103</v>
      </c>
      <c r="J225" s="4" t="s">
        <v>1</v>
      </c>
      <c r="K225" s="4" t="s">
        <v>1</v>
      </c>
      <c r="L225" s="4" t="s">
        <v>1</v>
      </c>
      <c r="M225" s="4">
        <v>2</v>
      </c>
      <c r="N225" s="4" t="s">
        <v>1</v>
      </c>
      <c r="O225" s="4" t="s">
        <v>1</v>
      </c>
      <c r="P225" s="4" t="s">
        <v>1</v>
      </c>
      <c r="Q225" s="4" t="s">
        <v>1</v>
      </c>
      <c r="R225" s="4" t="s">
        <v>1</v>
      </c>
      <c r="S225" s="4" t="s">
        <v>1</v>
      </c>
      <c r="T225" s="4">
        <v>5</v>
      </c>
      <c r="U225" s="4">
        <v>1274</v>
      </c>
      <c r="V225" s="4">
        <v>134</v>
      </c>
      <c r="W225" s="4">
        <v>1259</v>
      </c>
      <c r="X225" s="4">
        <v>485</v>
      </c>
      <c r="Y225" s="4">
        <v>908</v>
      </c>
      <c r="Z225" s="4">
        <v>15</v>
      </c>
      <c r="AA225" s="4">
        <v>1358</v>
      </c>
      <c r="AB225" s="4">
        <v>501</v>
      </c>
      <c r="AC225" s="4">
        <v>892</v>
      </c>
      <c r="AD225" s="4">
        <v>876</v>
      </c>
      <c r="AE225" s="4">
        <v>517</v>
      </c>
      <c r="AF225" s="4">
        <v>123</v>
      </c>
      <c r="AG225" s="4">
        <v>88</v>
      </c>
      <c r="AH225" s="4">
        <v>253</v>
      </c>
      <c r="AI225" s="4">
        <v>529</v>
      </c>
      <c r="AJ225" s="4">
        <v>210</v>
      </c>
      <c r="AK225" s="5">
        <v>212</v>
      </c>
      <c r="AL225" s="5">
        <v>5</v>
      </c>
      <c r="AM225" s="5">
        <v>108</v>
      </c>
      <c r="AN225" s="5">
        <v>265</v>
      </c>
      <c r="AO225" s="5">
        <v>1015</v>
      </c>
      <c r="AP225" s="5">
        <v>887</v>
      </c>
      <c r="AQ225" s="5">
        <v>472</v>
      </c>
      <c r="AR225" s="5">
        <v>34</v>
      </c>
      <c r="AS225" s="5">
        <v>1328</v>
      </c>
      <c r="AT225" s="5">
        <v>65</v>
      </c>
      <c r="AU225" s="5">
        <v>863</v>
      </c>
      <c r="AV225" s="5">
        <v>286</v>
      </c>
      <c r="AW225" s="5">
        <v>191</v>
      </c>
      <c r="AX225" s="5">
        <v>49</v>
      </c>
      <c r="AY225" s="5">
        <v>4</v>
      </c>
      <c r="BB225" s="5" t="s">
        <v>1</v>
      </c>
      <c r="BC225" s="5" t="s">
        <v>1</v>
      </c>
      <c r="BD225" s="5" t="s">
        <v>1</v>
      </c>
      <c r="BE225" s="5">
        <v>1393</v>
      </c>
      <c r="BF225" s="5">
        <v>2</v>
      </c>
      <c r="BG225" s="5">
        <v>1391</v>
      </c>
      <c r="BI225" s="5">
        <v>1336</v>
      </c>
      <c r="BJ225" s="5">
        <v>57</v>
      </c>
      <c r="BL225" s="5">
        <v>1362</v>
      </c>
      <c r="BM225" s="5">
        <v>31</v>
      </c>
      <c r="BN225" s="5">
        <v>1291</v>
      </c>
      <c r="BO225" s="5">
        <v>99</v>
      </c>
      <c r="BP225" s="5">
        <v>1349</v>
      </c>
      <c r="BQ225" s="5">
        <v>44</v>
      </c>
      <c r="BR225" s="5">
        <v>1262</v>
      </c>
      <c r="BS225" s="5">
        <v>131</v>
      </c>
      <c r="BU225" s="5">
        <v>271</v>
      </c>
      <c r="BV225" s="5">
        <v>215</v>
      </c>
      <c r="BW225" s="5">
        <v>67</v>
      </c>
      <c r="BX225" s="5">
        <v>62</v>
      </c>
      <c r="BY225" s="5">
        <v>5</v>
      </c>
      <c r="BZ225" s="5">
        <v>56</v>
      </c>
      <c r="CA225" s="5">
        <v>76</v>
      </c>
    </row>
    <row r="226" spans="1:79" ht="15">
      <c r="A226" s="4" t="s">
        <v>67</v>
      </c>
      <c r="B226" s="6" t="s">
        <v>54</v>
      </c>
      <c r="C226" s="4">
        <v>60</v>
      </c>
      <c r="D226" s="4">
        <v>42</v>
      </c>
      <c r="E226" s="4">
        <v>36</v>
      </c>
      <c r="F226" s="4">
        <v>39</v>
      </c>
      <c r="G226" s="4">
        <v>30</v>
      </c>
      <c r="H226" s="4">
        <v>17</v>
      </c>
      <c r="I226" s="4">
        <v>14</v>
      </c>
      <c r="J226" s="4">
        <v>12</v>
      </c>
      <c r="K226" s="4">
        <v>28</v>
      </c>
      <c r="L226" s="4">
        <v>26</v>
      </c>
      <c r="M226" s="4">
        <v>21</v>
      </c>
      <c r="N226" s="4">
        <v>51</v>
      </c>
      <c r="O226" s="4">
        <v>51</v>
      </c>
      <c r="P226" s="4">
        <v>24</v>
      </c>
      <c r="Q226" s="4">
        <v>27</v>
      </c>
      <c r="R226" s="4">
        <v>31</v>
      </c>
      <c r="S226" s="4">
        <v>20</v>
      </c>
      <c r="T226" s="4">
        <v>15</v>
      </c>
      <c r="U226" s="4">
        <v>7</v>
      </c>
      <c r="V226" s="4">
        <v>60</v>
      </c>
      <c r="W226" s="4">
        <v>491</v>
      </c>
      <c r="X226" s="4">
        <v>423</v>
      </c>
      <c r="Y226" s="4">
        <v>128</v>
      </c>
      <c r="Z226" s="4">
        <v>90</v>
      </c>
      <c r="AA226" s="4">
        <v>451</v>
      </c>
      <c r="AB226" s="4">
        <v>485</v>
      </c>
      <c r="AC226" s="4">
        <v>66</v>
      </c>
      <c r="AD226" s="4">
        <v>384</v>
      </c>
      <c r="AE226" s="4">
        <v>167</v>
      </c>
      <c r="AF226" s="4" t="s">
        <v>1</v>
      </c>
      <c r="AG226" s="4" t="s">
        <v>1</v>
      </c>
      <c r="AH226" s="4">
        <v>434</v>
      </c>
      <c r="AI226" s="4">
        <v>44</v>
      </c>
      <c r="AJ226" s="4" t="s">
        <v>1</v>
      </c>
      <c r="AK226" s="5" t="s">
        <v>1</v>
      </c>
      <c r="AL226" s="5">
        <v>107</v>
      </c>
      <c r="AM226" s="5">
        <v>333</v>
      </c>
      <c r="AN226" s="5">
        <v>100</v>
      </c>
      <c r="AO226" s="5">
        <v>11</v>
      </c>
      <c r="AP226" s="5">
        <v>259</v>
      </c>
      <c r="AQ226" s="5">
        <v>249</v>
      </c>
      <c r="AR226" s="5">
        <v>37</v>
      </c>
      <c r="AS226" s="5">
        <v>257</v>
      </c>
      <c r="AT226" s="5">
        <v>294</v>
      </c>
      <c r="AU226" s="5">
        <v>171</v>
      </c>
      <c r="AV226" s="5">
        <v>143</v>
      </c>
      <c r="AW226" s="5">
        <v>118</v>
      </c>
      <c r="AX226" s="5">
        <v>74</v>
      </c>
      <c r="AY226" s="5">
        <v>45</v>
      </c>
      <c r="BB226" s="5">
        <v>154</v>
      </c>
      <c r="BC226" s="5" t="s">
        <v>1</v>
      </c>
      <c r="BD226" s="5">
        <v>6</v>
      </c>
      <c r="BE226" s="5">
        <v>2</v>
      </c>
      <c r="BF226" s="5">
        <v>551</v>
      </c>
      <c r="BG226" s="5" t="s">
        <v>1</v>
      </c>
      <c r="BI226" s="5">
        <v>205</v>
      </c>
      <c r="BJ226" s="5">
        <v>19</v>
      </c>
      <c r="BL226" s="5">
        <v>257</v>
      </c>
      <c r="BM226" s="5">
        <v>294</v>
      </c>
      <c r="BN226" s="5">
        <v>397</v>
      </c>
      <c r="BO226" s="5">
        <v>139</v>
      </c>
      <c r="BP226" s="5">
        <v>500</v>
      </c>
      <c r="BQ226" s="5">
        <v>41</v>
      </c>
      <c r="BR226" s="5">
        <v>378</v>
      </c>
      <c r="BS226" s="5">
        <v>173</v>
      </c>
      <c r="BU226" s="5">
        <v>18</v>
      </c>
      <c r="BV226" s="5">
        <v>22</v>
      </c>
      <c r="BW226" s="5" t="s">
        <v>1</v>
      </c>
      <c r="BX226" s="5" t="s">
        <v>1</v>
      </c>
      <c r="BY226" s="5" t="s">
        <v>1</v>
      </c>
      <c r="BZ226" s="5" t="s">
        <v>1</v>
      </c>
      <c r="CA226" s="5" t="s">
        <v>1</v>
      </c>
    </row>
    <row r="227" spans="2:79" ht="15">
      <c r="B227" s="4" t="s">
        <v>55</v>
      </c>
      <c r="C227" s="4">
        <v>1586</v>
      </c>
      <c r="D227" s="4">
        <v>1494</v>
      </c>
      <c r="E227" s="4">
        <v>1657</v>
      </c>
      <c r="F227" s="4">
        <v>1848</v>
      </c>
      <c r="G227" s="4">
        <v>1808</v>
      </c>
      <c r="H227" s="4">
        <v>1593</v>
      </c>
      <c r="I227" s="4">
        <v>1738</v>
      </c>
      <c r="J227" s="4">
        <v>1313</v>
      </c>
      <c r="K227" s="4">
        <v>1528</v>
      </c>
      <c r="L227" s="4">
        <v>1685</v>
      </c>
      <c r="M227" s="4">
        <v>1865</v>
      </c>
      <c r="N227" s="4">
        <v>1502</v>
      </c>
      <c r="O227" s="4">
        <v>1702</v>
      </c>
      <c r="P227" s="4">
        <v>2020</v>
      </c>
      <c r="Q227" s="4">
        <v>1875</v>
      </c>
      <c r="R227" s="4">
        <v>1681</v>
      </c>
      <c r="S227" s="4">
        <v>1627</v>
      </c>
      <c r="T227" s="4">
        <v>2026</v>
      </c>
      <c r="U227" s="4">
        <v>2364</v>
      </c>
      <c r="V227" s="4">
        <v>6972</v>
      </c>
      <c r="W227" s="4">
        <v>25940</v>
      </c>
      <c r="X227" s="4">
        <v>9974</v>
      </c>
      <c r="Y227" s="4">
        <v>22938</v>
      </c>
      <c r="Z227" s="4">
        <v>7876</v>
      </c>
      <c r="AA227" s="4">
        <v>24666</v>
      </c>
      <c r="AB227" s="4">
        <v>27387</v>
      </c>
      <c r="AC227" s="4">
        <v>5525</v>
      </c>
      <c r="AD227" s="4">
        <v>29852</v>
      </c>
      <c r="AE227" s="4">
        <v>3060</v>
      </c>
      <c r="AF227" s="4">
        <v>2933</v>
      </c>
      <c r="AG227" s="4">
        <v>606</v>
      </c>
      <c r="AH227" s="4">
        <v>18759</v>
      </c>
      <c r="AI227" s="4">
        <v>2311</v>
      </c>
      <c r="AJ227" s="4">
        <v>5793</v>
      </c>
      <c r="AK227" s="5">
        <v>1748</v>
      </c>
      <c r="AL227" s="5">
        <v>212</v>
      </c>
      <c r="AM227" s="5">
        <v>5775</v>
      </c>
      <c r="AN227" s="5">
        <v>13065</v>
      </c>
      <c r="AO227" s="5">
        <v>13860</v>
      </c>
      <c r="AP227" s="5">
        <v>7142</v>
      </c>
      <c r="AQ227" s="5">
        <v>17945</v>
      </c>
      <c r="AR227" s="5">
        <v>7558</v>
      </c>
      <c r="AS227" s="5">
        <v>27725</v>
      </c>
      <c r="AT227" s="5">
        <v>5187</v>
      </c>
      <c r="AU227" s="5">
        <v>8099</v>
      </c>
      <c r="AV227" s="5">
        <v>7227</v>
      </c>
      <c r="AW227" s="5">
        <v>6575</v>
      </c>
      <c r="AX227" s="5">
        <v>5754</v>
      </c>
      <c r="AY227" s="5">
        <v>5257</v>
      </c>
      <c r="BB227" s="5">
        <v>28980</v>
      </c>
      <c r="BC227" s="5">
        <v>172</v>
      </c>
      <c r="BD227" s="5">
        <v>575</v>
      </c>
      <c r="BE227" s="5">
        <v>1391</v>
      </c>
      <c r="BF227" s="5" t="s">
        <v>1</v>
      </c>
      <c r="BG227" s="5">
        <v>32912</v>
      </c>
      <c r="BI227" s="5">
        <v>30557</v>
      </c>
      <c r="BJ227" s="5">
        <v>2340</v>
      </c>
      <c r="BL227" s="5">
        <v>31517</v>
      </c>
      <c r="BM227" s="5">
        <v>1395</v>
      </c>
      <c r="BN227" s="5">
        <v>29998</v>
      </c>
      <c r="BO227" s="5">
        <v>2801</v>
      </c>
      <c r="BP227" s="5">
        <v>32228</v>
      </c>
      <c r="BQ227" s="5">
        <v>684</v>
      </c>
      <c r="BR227" s="5">
        <v>29943</v>
      </c>
      <c r="BS227" s="5">
        <v>2969</v>
      </c>
      <c r="BU227" s="5">
        <v>2825</v>
      </c>
      <c r="BV227" s="5">
        <v>4114</v>
      </c>
      <c r="BW227" s="5">
        <v>686</v>
      </c>
      <c r="BX227" s="5">
        <v>694</v>
      </c>
      <c r="BY227" s="5">
        <v>133</v>
      </c>
      <c r="BZ227" s="5">
        <v>645</v>
      </c>
      <c r="CA227" s="5">
        <v>1273</v>
      </c>
    </row>
    <row r="228" spans="1:2" ht="15">
      <c r="A228" s="4" t="s">
        <v>19</v>
      </c>
      <c r="B228" s="4" t="s">
        <v>56</v>
      </c>
    </row>
    <row r="229" spans="1:79" ht="15">
      <c r="A229" s="4" t="s">
        <v>68</v>
      </c>
      <c r="B229" s="4" t="s">
        <v>54</v>
      </c>
      <c r="C229" s="4">
        <v>1405</v>
      </c>
      <c r="D229" s="4">
        <v>1377</v>
      </c>
      <c r="E229" s="4">
        <v>1555</v>
      </c>
      <c r="F229" s="4">
        <v>1626</v>
      </c>
      <c r="G229" s="4">
        <v>1394</v>
      </c>
      <c r="H229" s="4">
        <v>1531</v>
      </c>
      <c r="I229" s="4">
        <v>1568</v>
      </c>
      <c r="J229" s="4">
        <v>1265</v>
      </c>
      <c r="K229" s="4">
        <v>1425</v>
      </c>
      <c r="L229" s="4">
        <v>1562</v>
      </c>
      <c r="M229" s="4">
        <v>1773</v>
      </c>
      <c r="N229" s="4">
        <v>1473</v>
      </c>
      <c r="O229" s="4">
        <v>1667</v>
      </c>
      <c r="P229" s="4">
        <v>1878</v>
      </c>
      <c r="Q229" s="4">
        <v>1795</v>
      </c>
      <c r="R229" s="4">
        <v>1668</v>
      </c>
      <c r="S229" s="4">
        <v>1584</v>
      </c>
      <c r="T229" s="4">
        <v>1938</v>
      </c>
      <c r="U229" s="4">
        <v>2278</v>
      </c>
      <c r="V229" s="4">
        <v>6522</v>
      </c>
      <c r="W229" s="4">
        <v>24240</v>
      </c>
      <c r="X229" s="4">
        <v>9539</v>
      </c>
      <c r="Y229" s="4">
        <v>21223</v>
      </c>
      <c r="Z229" s="4">
        <v>7521</v>
      </c>
      <c r="AA229" s="4">
        <v>22891</v>
      </c>
      <c r="AB229" s="4">
        <v>25605</v>
      </c>
      <c r="AC229" s="4">
        <v>5157</v>
      </c>
      <c r="AD229" s="4">
        <v>27949</v>
      </c>
      <c r="AE229" s="4">
        <v>2813</v>
      </c>
      <c r="AF229" s="4">
        <v>2783</v>
      </c>
      <c r="AG229" s="4">
        <v>573</v>
      </c>
      <c r="AH229" s="4">
        <v>17496</v>
      </c>
      <c r="AI229" s="4">
        <v>2174</v>
      </c>
      <c r="AJ229" s="4">
        <v>5448</v>
      </c>
      <c r="AK229" s="5">
        <v>1607</v>
      </c>
      <c r="AL229" s="5">
        <v>224</v>
      </c>
      <c r="AM229" s="5">
        <v>5561</v>
      </c>
      <c r="AN229" s="5">
        <v>12294</v>
      </c>
      <c r="AO229" s="5">
        <v>12683</v>
      </c>
      <c r="AP229" s="5">
        <v>6641</v>
      </c>
      <c r="AQ229" s="5">
        <v>16671</v>
      </c>
      <c r="AR229" s="5">
        <v>7196</v>
      </c>
      <c r="AS229" s="5">
        <v>25844</v>
      </c>
      <c r="AT229" s="5">
        <v>4918</v>
      </c>
      <c r="AU229" s="5">
        <v>7409</v>
      </c>
      <c r="AV229" s="5">
        <v>6706</v>
      </c>
      <c r="AW229" s="5">
        <v>6154</v>
      </c>
      <c r="AX229" s="5">
        <v>5418</v>
      </c>
      <c r="AY229" s="5">
        <v>5075</v>
      </c>
      <c r="BB229" s="5">
        <v>26952</v>
      </c>
      <c r="BC229" s="5">
        <v>159</v>
      </c>
      <c r="BD229" s="5">
        <v>546</v>
      </c>
      <c r="BE229" s="5">
        <v>1336</v>
      </c>
      <c r="BF229" s="5">
        <v>205</v>
      </c>
      <c r="BG229" s="5">
        <v>30557</v>
      </c>
      <c r="BI229" s="5">
        <v>30762</v>
      </c>
      <c r="BJ229" s="5" t="s">
        <v>1</v>
      </c>
      <c r="BL229" s="5">
        <v>29385</v>
      </c>
      <c r="BM229" s="5">
        <v>1377</v>
      </c>
      <c r="BN229" s="5">
        <v>28041</v>
      </c>
      <c r="BO229" s="5">
        <v>2621</v>
      </c>
      <c r="BP229" s="5">
        <v>30113</v>
      </c>
      <c r="BQ229" s="5">
        <v>649</v>
      </c>
      <c r="BR229" s="5">
        <v>27962</v>
      </c>
      <c r="BS229" s="5">
        <v>2800</v>
      </c>
      <c r="BU229" s="5">
        <v>2677</v>
      </c>
      <c r="BV229" s="5">
        <v>3860</v>
      </c>
      <c r="BW229" s="5">
        <v>649</v>
      </c>
      <c r="BX229" s="5">
        <v>653</v>
      </c>
      <c r="BY229" s="5">
        <v>127</v>
      </c>
      <c r="BZ229" s="5">
        <v>587</v>
      </c>
      <c r="CA229" s="5">
        <v>1169</v>
      </c>
    </row>
    <row r="230" spans="2:79" ht="15">
      <c r="B230" s="4" t="s">
        <v>55</v>
      </c>
      <c r="C230" s="4">
        <v>194</v>
      </c>
      <c r="D230" s="4">
        <v>132</v>
      </c>
      <c r="E230" s="4">
        <v>119</v>
      </c>
      <c r="F230" s="4">
        <v>242</v>
      </c>
      <c r="G230" s="4">
        <v>426</v>
      </c>
      <c r="H230" s="4">
        <v>67</v>
      </c>
      <c r="I230" s="4">
        <v>171</v>
      </c>
      <c r="J230" s="4">
        <v>49</v>
      </c>
      <c r="K230" s="4">
        <v>114</v>
      </c>
      <c r="L230" s="4">
        <v>132</v>
      </c>
      <c r="M230" s="4">
        <v>99</v>
      </c>
      <c r="N230" s="4">
        <v>50</v>
      </c>
      <c r="O230" s="4">
        <v>64</v>
      </c>
      <c r="P230" s="4">
        <v>154</v>
      </c>
      <c r="Q230" s="4">
        <v>89</v>
      </c>
      <c r="R230" s="4">
        <v>27</v>
      </c>
      <c r="S230" s="4">
        <v>45</v>
      </c>
      <c r="T230" s="4">
        <v>93</v>
      </c>
      <c r="U230" s="4">
        <v>92</v>
      </c>
      <c r="V230" s="4">
        <v>457</v>
      </c>
      <c r="W230" s="4">
        <v>1902</v>
      </c>
      <c r="X230" s="4">
        <v>587</v>
      </c>
      <c r="Y230" s="4">
        <v>1772</v>
      </c>
      <c r="Z230" s="4">
        <v>388</v>
      </c>
      <c r="AA230" s="4">
        <v>1947</v>
      </c>
      <c r="AB230" s="4">
        <v>1963</v>
      </c>
      <c r="AC230" s="4">
        <v>396</v>
      </c>
      <c r="AD230" s="4">
        <v>2060</v>
      </c>
      <c r="AE230" s="4">
        <v>299</v>
      </c>
      <c r="AF230" s="4">
        <v>146</v>
      </c>
      <c r="AG230" s="4">
        <v>33</v>
      </c>
      <c r="AH230" s="4">
        <v>1438</v>
      </c>
      <c r="AI230" s="4">
        <v>151</v>
      </c>
      <c r="AJ230" s="4">
        <v>340</v>
      </c>
      <c r="AK230" s="5">
        <v>140</v>
      </c>
      <c r="AL230" s="5">
        <v>12</v>
      </c>
      <c r="AM230" s="5">
        <v>351</v>
      </c>
      <c r="AN230" s="5">
        <v>812</v>
      </c>
      <c r="AO230" s="5">
        <v>1184</v>
      </c>
      <c r="AP230" s="5">
        <v>572</v>
      </c>
      <c r="AQ230" s="5">
        <v>1396</v>
      </c>
      <c r="AR230" s="5">
        <v>374</v>
      </c>
      <c r="AS230" s="5">
        <v>1992</v>
      </c>
      <c r="AT230" s="5">
        <v>367</v>
      </c>
      <c r="AU230" s="5">
        <v>741</v>
      </c>
      <c r="AV230" s="5">
        <v>588</v>
      </c>
      <c r="AW230" s="5">
        <v>472</v>
      </c>
      <c r="AX230" s="5">
        <v>359</v>
      </c>
      <c r="AY230" s="5">
        <v>199</v>
      </c>
      <c r="BB230" s="5">
        <v>2091</v>
      </c>
      <c r="BC230" s="5">
        <v>13</v>
      </c>
      <c r="BD230" s="5">
        <v>33</v>
      </c>
      <c r="BE230" s="5">
        <v>57</v>
      </c>
      <c r="BF230" s="5">
        <v>19</v>
      </c>
      <c r="BG230" s="5">
        <v>2340</v>
      </c>
      <c r="BI230" s="5" t="s">
        <v>1</v>
      </c>
      <c r="BJ230" s="5">
        <v>2359</v>
      </c>
      <c r="BL230" s="5">
        <v>2252</v>
      </c>
      <c r="BM230" s="5">
        <v>107</v>
      </c>
      <c r="BN230" s="5">
        <v>2122</v>
      </c>
      <c r="BO230" s="5">
        <v>222</v>
      </c>
      <c r="BP230" s="5">
        <v>2309</v>
      </c>
      <c r="BQ230" s="5">
        <v>50</v>
      </c>
      <c r="BR230" s="5">
        <v>2163</v>
      </c>
      <c r="BS230" s="5">
        <v>196</v>
      </c>
      <c r="BU230" s="5">
        <v>155</v>
      </c>
      <c r="BV230" s="5">
        <v>260</v>
      </c>
      <c r="BW230" s="5">
        <v>37</v>
      </c>
      <c r="BX230" s="5">
        <v>40</v>
      </c>
      <c r="BY230" s="5">
        <v>6</v>
      </c>
      <c r="BZ230" s="5">
        <v>58</v>
      </c>
      <c r="CA230" s="5">
        <v>103</v>
      </c>
    </row>
    <row r="231" spans="1:2" ht="15">
      <c r="A231" s="4" t="s">
        <v>69</v>
      </c>
      <c r="B231" s="4" t="s">
        <v>56</v>
      </c>
    </row>
    <row r="232" spans="1:79" ht="15">
      <c r="A232" s="4" t="s">
        <v>22</v>
      </c>
      <c r="B232" s="4" t="s">
        <v>54</v>
      </c>
      <c r="C232" s="4">
        <v>1559</v>
      </c>
      <c r="D232" s="4">
        <v>1439</v>
      </c>
      <c r="E232" s="4">
        <v>1589</v>
      </c>
      <c r="F232" s="4">
        <v>1742</v>
      </c>
      <c r="G232" s="4">
        <v>1774</v>
      </c>
      <c r="H232" s="4">
        <v>1545</v>
      </c>
      <c r="I232" s="4">
        <v>1672</v>
      </c>
      <c r="J232" s="4">
        <v>1274</v>
      </c>
      <c r="K232" s="4">
        <v>1410</v>
      </c>
      <c r="L232" s="4">
        <v>1594</v>
      </c>
      <c r="M232" s="4">
        <v>1787</v>
      </c>
      <c r="N232" s="4">
        <v>1468</v>
      </c>
      <c r="O232" s="4">
        <v>1654</v>
      </c>
      <c r="P232" s="4">
        <v>1961</v>
      </c>
      <c r="Q232" s="4">
        <v>1860</v>
      </c>
      <c r="R232" s="4">
        <v>1620</v>
      </c>
      <c r="S232" s="4">
        <v>1518</v>
      </c>
      <c r="T232" s="4">
        <v>1979</v>
      </c>
      <c r="U232" s="4">
        <v>2329</v>
      </c>
      <c r="V232" s="4">
        <v>6756</v>
      </c>
      <c r="W232" s="4">
        <v>25018</v>
      </c>
      <c r="X232" s="4">
        <v>9328</v>
      </c>
      <c r="Y232" s="4">
        <v>22446</v>
      </c>
      <c r="Z232" s="4">
        <v>7720</v>
      </c>
      <c r="AA232" s="4">
        <v>23702</v>
      </c>
      <c r="AB232" s="4">
        <v>26411</v>
      </c>
      <c r="AC232" s="4">
        <v>5363</v>
      </c>
      <c r="AD232" s="4">
        <v>28874</v>
      </c>
      <c r="AE232" s="4">
        <v>2900</v>
      </c>
      <c r="AF232" s="4">
        <v>2836</v>
      </c>
      <c r="AG232" s="4">
        <v>589</v>
      </c>
      <c r="AH232" s="4">
        <v>18073</v>
      </c>
      <c r="AI232" s="4">
        <v>2211</v>
      </c>
      <c r="AJ232" s="4">
        <v>5640</v>
      </c>
      <c r="AK232" s="5">
        <v>1692</v>
      </c>
      <c r="AL232" s="5">
        <v>7</v>
      </c>
      <c r="AM232" s="5">
        <v>5261</v>
      </c>
      <c r="AN232" s="5">
        <v>12722</v>
      </c>
      <c r="AO232" s="5">
        <v>13784</v>
      </c>
      <c r="AP232" s="5">
        <v>6702</v>
      </c>
      <c r="AQ232" s="5">
        <v>17363</v>
      </c>
      <c r="AR232" s="5">
        <v>7450</v>
      </c>
      <c r="AS232" s="5">
        <v>27789</v>
      </c>
      <c r="AT232" s="5">
        <v>3985</v>
      </c>
      <c r="AU232" s="5">
        <v>7687</v>
      </c>
      <c r="AV232" s="5">
        <v>6920</v>
      </c>
      <c r="AW232" s="5">
        <v>6405</v>
      </c>
      <c r="AX232" s="5">
        <v>5609</v>
      </c>
      <c r="AY232" s="5">
        <v>5153</v>
      </c>
      <c r="BB232" s="5">
        <v>27861</v>
      </c>
      <c r="BC232" s="5">
        <v>167</v>
      </c>
      <c r="BD232" s="5">
        <v>547</v>
      </c>
      <c r="BE232" s="5">
        <v>1362</v>
      </c>
      <c r="BF232" s="5">
        <v>257</v>
      </c>
      <c r="BG232" s="5">
        <v>31517</v>
      </c>
      <c r="BI232" s="5">
        <v>29385</v>
      </c>
      <c r="BJ232" s="5">
        <v>2252</v>
      </c>
      <c r="BL232" s="5">
        <v>31774</v>
      </c>
      <c r="BM232" s="5" t="s">
        <v>1</v>
      </c>
      <c r="BN232" s="5">
        <v>29422</v>
      </c>
      <c r="BO232" s="5">
        <v>2246</v>
      </c>
      <c r="BP232" s="5">
        <v>31569</v>
      </c>
      <c r="BQ232" s="5">
        <v>195</v>
      </c>
      <c r="BR232" s="5">
        <v>28719</v>
      </c>
      <c r="BS232" s="5">
        <v>3055</v>
      </c>
      <c r="BU232" s="5">
        <v>2755</v>
      </c>
      <c r="BV232" s="5">
        <v>3997</v>
      </c>
      <c r="BW232" s="5">
        <v>654</v>
      </c>
      <c r="BX232" s="5">
        <v>665</v>
      </c>
      <c r="BY232" s="5">
        <v>130</v>
      </c>
      <c r="BZ232" s="5">
        <v>620</v>
      </c>
      <c r="CA232" s="5">
        <v>1230</v>
      </c>
    </row>
    <row r="233" spans="2:79" ht="15">
      <c r="B233" s="4" t="s">
        <v>55</v>
      </c>
      <c r="C233" s="4">
        <v>87</v>
      </c>
      <c r="D233" s="4">
        <v>97</v>
      </c>
      <c r="E233" s="4">
        <v>104</v>
      </c>
      <c r="F233" s="4">
        <v>145</v>
      </c>
      <c r="G233" s="4">
        <v>64</v>
      </c>
      <c r="H233" s="4">
        <v>65</v>
      </c>
      <c r="I233" s="4">
        <v>80</v>
      </c>
      <c r="J233" s="4">
        <v>51</v>
      </c>
      <c r="K233" s="4">
        <v>146</v>
      </c>
      <c r="L233" s="4">
        <v>117</v>
      </c>
      <c r="M233" s="4">
        <v>99</v>
      </c>
      <c r="N233" s="4">
        <v>85</v>
      </c>
      <c r="O233" s="4">
        <v>99</v>
      </c>
      <c r="P233" s="4">
        <v>83</v>
      </c>
      <c r="Q233" s="4">
        <v>42</v>
      </c>
      <c r="R233" s="4">
        <v>92</v>
      </c>
      <c r="S233" s="4">
        <v>129</v>
      </c>
      <c r="T233" s="4">
        <v>62</v>
      </c>
      <c r="U233" s="4">
        <v>42</v>
      </c>
      <c r="V233" s="4">
        <v>276</v>
      </c>
      <c r="W233" s="4">
        <v>1413</v>
      </c>
      <c r="X233" s="4">
        <v>1069</v>
      </c>
      <c r="Y233" s="4">
        <v>620</v>
      </c>
      <c r="Z233" s="4">
        <v>246</v>
      </c>
      <c r="AA233" s="4">
        <v>1415</v>
      </c>
      <c r="AB233" s="4">
        <v>1461</v>
      </c>
      <c r="AC233" s="4">
        <v>228</v>
      </c>
      <c r="AD233" s="4">
        <v>1362</v>
      </c>
      <c r="AE233" s="4">
        <v>327</v>
      </c>
      <c r="AF233" s="4">
        <v>97</v>
      </c>
      <c r="AG233" s="4">
        <v>17</v>
      </c>
      <c r="AH233" s="4">
        <v>1120</v>
      </c>
      <c r="AI233" s="4">
        <v>144</v>
      </c>
      <c r="AJ233" s="4">
        <v>153</v>
      </c>
      <c r="AK233" s="5">
        <v>56</v>
      </c>
      <c r="AL233" s="5">
        <v>312</v>
      </c>
      <c r="AM233" s="5">
        <v>847</v>
      </c>
      <c r="AN233" s="5">
        <v>443</v>
      </c>
      <c r="AO233" s="5">
        <v>87</v>
      </c>
      <c r="AP233" s="5">
        <v>699</v>
      </c>
      <c r="AQ233" s="5">
        <v>831</v>
      </c>
      <c r="AR233" s="5">
        <v>145</v>
      </c>
      <c r="AS233" s="5">
        <v>193</v>
      </c>
      <c r="AT233" s="5">
        <v>1496</v>
      </c>
      <c r="AU233" s="5">
        <v>583</v>
      </c>
      <c r="AV233" s="5">
        <v>450</v>
      </c>
      <c r="AW233" s="5">
        <v>288</v>
      </c>
      <c r="AX233" s="5">
        <v>219</v>
      </c>
      <c r="AY233" s="5">
        <v>149</v>
      </c>
      <c r="BB233" s="5">
        <v>1273</v>
      </c>
      <c r="BC233" s="5">
        <v>5</v>
      </c>
      <c r="BD233" s="5">
        <v>34</v>
      </c>
      <c r="BE233" s="5">
        <v>31</v>
      </c>
      <c r="BF233" s="5">
        <v>294</v>
      </c>
      <c r="BG233" s="5">
        <v>1395</v>
      </c>
      <c r="BI233" s="5">
        <v>1377</v>
      </c>
      <c r="BJ233" s="5">
        <v>107</v>
      </c>
      <c r="BL233" s="5" t="s">
        <v>1</v>
      </c>
      <c r="BM233" s="5">
        <v>1689</v>
      </c>
      <c r="BN233" s="5">
        <v>973</v>
      </c>
      <c r="BO233" s="5">
        <v>694</v>
      </c>
      <c r="BP233" s="5">
        <v>1159</v>
      </c>
      <c r="BQ233" s="5">
        <v>530</v>
      </c>
      <c r="BR233" s="5">
        <v>1602</v>
      </c>
      <c r="BS233" s="5">
        <v>87</v>
      </c>
      <c r="BU233" s="5">
        <v>88</v>
      </c>
      <c r="BV233" s="5">
        <v>139</v>
      </c>
      <c r="BW233" s="5">
        <v>32</v>
      </c>
      <c r="BX233" s="5">
        <v>29</v>
      </c>
      <c r="BY233" s="5">
        <v>3</v>
      </c>
      <c r="BZ233" s="5">
        <v>25</v>
      </c>
      <c r="CA233" s="5">
        <v>43</v>
      </c>
    </row>
    <row r="234" spans="1:79" ht="15">
      <c r="A234" s="4" t="s">
        <v>23</v>
      </c>
      <c r="B234" s="4" t="s">
        <v>54</v>
      </c>
      <c r="C234" s="4">
        <v>1421</v>
      </c>
      <c r="D234" s="4">
        <v>1362</v>
      </c>
      <c r="E234" s="4">
        <v>1498</v>
      </c>
      <c r="F234" s="4">
        <v>1641</v>
      </c>
      <c r="G234" s="4">
        <v>1603</v>
      </c>
      <c r="H234" s="4">
        <v>1419</v>
      </c>
      <c r="I234" s="4">
        <v>1554</v>
      </c>
      <c r="J234" s="4">
        <v>1127</v>
      </c>
      <c r="K234" s="4">
        <v>1413</v>
      </c>
      <c r="L234" s="4">
        <v>1498</v>
      </c>
      <c r="M234" s="4">
        <v>1600</v>
      </c>
      <c r="N234" s="4">
        <v>1400</v>
      </c>
      <c r="O234" s="4">
        <v>1539</v>
      </c>
      <c r="P234" s="4">
        <v>1693</v>
      </c>
      <c r="Q234" s="4">
        <v>1582</v>
      </c>
      <c r="R234" s="4">
        <v>1477</v>
      </c>
      <c r="S234" s="4">
        <v>1446</v>
      </c>
      <c r="T234" s="4">
        <v>1756</v>
      </c>
      <c r="U234" s="4">
        <v>2011</v>
      </c>
      <c r="V234" s="4">
        <v>5922</v>
      </c>
      <c r="W234" s="4">
        <v>23118</v>
      </c>
      <c r="X234" s="4">
        <v>8833</v>
      </c>
      <c r="Y234" s="4">
        <v>20207</v>
      </c>
      <c r="Z234" s="4">
        <v>6866</v>
      </c>
      <c r="AA234" s="4">
        <v>21856</v>
      </c>
      <c r="AB234" s="4">
        <v>24169</v>
      </c>
      <c r="AC234" s="4">
        <v>4871</v>
      </c>
      <c r="AD234" s="4">
        <v>26245</v>
      </c>
      <c r="AE234" s="4">
        <v>2795</v>
      </c>
      <c r="AF234" s="4">
        <v>2689</v>
      </c>
      <c r="AG234" s="4">
        <v>556</v>
      </c>
      <c r="AH234" s="4">
        <v>16324</v>
      </c>
      <c r="AI234" s="4">
        <v>1976</v>
      </c>
      <c r="AJ234" s="4">
        <v>5314</v>
      </c>
      <c r="AK234" s="5">
        <v>1578</v>
      </c>
      <c r="AL234" s="5">
        <v>195</v>
      </c>
      <c r="AM234" s="5">
        <v>5179</v>
      </c>
      <c r="AN234" s="5">
        <v>11746</v>
      </c>
      <c r="AO234" s="5">
        <v>11920</v>
      </c>
      <c r="AP234" s="5">
        <v>5968</v>
      </c>
      <c r="AQ234" s="5">
        <v>15891</v>
      </c>
      <c r="AR234" s="5">
        <v>6958</v>
      </c>
      <c r="AS234" s="5">
        <v>25806</v>
      </c>
      <c r="AT234" s="5">
        <v>3234</v>
      </c>
      <c r="AU234" s="5">
        <v>7096</v>
      </c>
      <c r="AV234" s="5">
        <v>6428</v>
      </c>
      <c r="AW234" s="5">
        <v>5919</v>
      </c>
      <c r="AX234" s="5">
        <v>5032</v>
      </c>
      <c r="AY234" s="5">
        <v>4565</v>
      </c>
      <c r="BB234" s="5">
        <v>25521</v>
      </c>
      <c r="BC234" s="5">
        <v>149</v>
      </c>
      <c r="BD234" s="5">
        <v>501</v>
      </c>
      <c r="BE234" s="5">
        <v>1178</v>
      </c>
      <c r="BF234" s="5">
        <v>385</v>
      </c>
      <c r="BG234" s="5">
        <v>28655</v>
      </c>
      <c r="BI234" s="5">
        <v>26815</v>
      </c>
      <c r="BJ234" s="5">
        <v>2003</v>
      </c>
      <c r="BL234" s="5">
        <v>28104</v>
      </c>
      <c r="BM234" s="5">
        <v>936</v>
      </c>
      <c r="BN234" s="5">
        <v>28969</v>
      </c>
      <c r="BO234" s="5" t="s">
        <v>1</v>
      </c>
      <c r="BP234" s="5">
        <v>28588</v>
      </c>
      <c r="BQ234" s="5">
        <v>443</v>
      </c>
      <c r="BR234" s="5">
        <v>26476</v>
      </c>
      <c r="BS234" s="5">
        <v>2564</v>
      </c>
      <c r="BU234" s="5">
        <v>2536</v>
      </c>
      <c r="BV234" s="5">
        <v>3726</v>
      </c>
      <c r="BW234" s="5">
        <v>638</v>
      </c>
      <c r="BX234" s="5">
        <v>638</v>
      </c>
      <c r="BY234" s="5">
        <v>114</v>
      </c>
      <c r="BZ234" s="5">
        <v>578</v>
      </c>
      <c r="CA234" s="5">
        <v>1150</v>
      </c>
    </row>
    <row r="235" spans="2:79" ht="15">
      <c r="B235" s="4" t="s">
        <v>55</v>
      </c>
      <c r="C235" s="4">
        <v>224</v>
      </c>
      <c r="D235" s="4">
        <v>170</v>
      </c>
      <c r="E235" s="4">
        <v>190</v>
      </c>
      <c r="F235" s="4">
        <v>243</v>
      </c>
      <c r="G235" s="4">
        <v>234</v>
      </c>
      <c r="H235" s="4">
        <v>188</v>
      </c>
      <c r="I235" s="4">
        <v>193</v>
      </c>
      <c r="J235" s="4">
        <v>198</v>
      </c>
      <c r="K235" s="4">
        <v>141</v>
      </c>
      <c r="L235" s="4">
        <v>208</v>
      </c>
      <c r="M235" s="4">
        <v>285</v>
      </c>
      <c r="N235" s="4">
        <v>153</v>
      </c>
      <c r="O235" s="4">
        <v>212</v>
      </c>
      <c r="P235" s="4">
        <v>350</v>
      </c>
      <c r="Q235" s="4">
        <v>317</v>
      </c>
      <c r="R235" s="4">
        <v>232</v>
      </c>
      <c r="S235" s="4">
        <v>200</v>
      </c>
      <c r="T235" s="4">
        <v>285</v>
      </c>
      <c r="U235" s="4">
        <v>358</v>
      </c>
      <c r="V235" s="4">
        <v>1095</v>
      </c>
      <c r="W235" s="4">
        <v>3286</v>
      </c>
      <c r="X235" s="4">
        <v>1531</v>
      </c>
      <c r="Y235" s="4">
        <v>2850</v>
      </c>
      <c r="Z235" s="4">
        <v>1088</v>
      </c>
      <c r="AA235" s="4">
        <v>3231</v>
      </c>
      <c r="AB235" s="4">
        <v>3668</v>
      </c>
      <c r="AC235" s="4">
        <v>713</v>
      </c>
      <c r="AD235" s="4">
        <v>3956</v>
      </c>
      <c r="AE235" s="4">
        <v>425</v>
      </c>
      <c r="AF235" s="4">
        <v>242</v>
      </c>
      <c r="AG235" s="4">
        <v>50</v>
      </c>
      <c r="AH235" s="4">
        <v>2840</v>
      </c>
      <c r="AI235" s="4">
        <v>378</v>
      </c>
      <c r="AJ235" s="4">
        <v>476</v>
      </c>
      <c r="AK235" s="5">
        <v>170</v>
      </c>
      <c r="AL235" s="5">
        <v>119</v>
      </c>
      <c r="AM235" s="5">
        <v>902</v>
      </c>
      <c r="AN235" s="5">
        <v>1412</v>
      </c>
      <c r="AO235" s="5">
        <v>1948</v>
      </c>
      <c r="AP235" s="5">
        <v>1412</v>
      </c>
      <c r="AQ235" s="5">
        <v>2287</v>
      </c>
      <c r="AR235" s="5">
        <v>632</v>
      </c>
      <c r="AS235" s="5">
        <v>2158</v>
      </c>
      <c r="AT235" s="5">
        <v>2223</v>
      </c>
      <c r="AU235" s="5">
        <v>1162</v>
      </c>
      <c r="AV235" s="5">
        <v>934</v>
      </c>
      <c r="AW235" s="5">
        <v>767</v>
      </c>
      <c r="AX235" s="5">
        <v>785</v>
      </c>
      <c r="AY235" s="5">
        <v>733</v>
      </c>
      <c r="BB235" s="5">
        <v>3588</v>
      </c>
      <c r="BC235" s="5">
        <v>23</v>
      </c>
      <c r="BD235" s="5">
        <v>78</v>
      </c>
      <c r="BE235" s="5">
        <v>215</v>
      </c>
      <c r="BF235" s="5">
        <v>155</v>
      </c>
      <c r="BG235" s="5">
        <v>4226</v>
      </c>
      <c r="BI235" s="5">
        <v>3921</v>
      </c>
      <c r="BJ235" s="5">
        <v>350</v>
      </c>
      <c r="BL235" s="5">
        <v>3641</v>
      </c>
      <c r="BM235" s="5">
        <v>740</v>
      </c>
      <c r="BN235" s="5">
        <v>1426</v>
      </c>
      <c r="BO235" s="5">
        <v>2940</v>
      </c>
      <c r="BP235" s="5">
        <v>4098</v>
      </c>
      <c r="BQ235" s="5">
        <v>282</v>
      </c>
      <c r="BR235" s="5">
        <v>3815</v>
      </c>
      <c r="BS235" s="5">
        <v>566</v>
      </c>
      <c r="BU235" s="5">
        <v>304</v>
      </c>
      <c r="BV235" s="5">
        <v>404</v>
      </c>
      <c r="BW235" s="5">
        <v>48</v>
      </c>
      <c r="BX235" s="5">
        <v>56</v>
      </c>
      <c r="BY235" s="5">
        <v>19</v>
      </c>
      <c r="BZ235" s="5">
        <v>66</v>
      </c>
      <c r="CA235" s="5">
        <v>122</v>
      </c>
    </row>
    <row r="236" spans="1:79" ht="15">
      <c r="A236" s="4" t="s">
        <v>24</v>
      </c>
      <c r="B236" s="4" t="s">
        <v>54</v>
      </c>
      <c r="C236" s="4">
        <v>1617</v>
      </c>
      <c r="D236" s="4">
        <v>1491</v>
      </c>
      <c r="E236" s="4">
        <v>1650</v>
      </c>
      <c r="F236" s="4">
        <v>1819</v>
      </c>
      <c r="G236" s="4">
        <v>1816</v>
      </c>
      <c r="H236" s="4">
        <v>1597</v>
      </c>
      <c r="I236" s="4">
        <v>1700</v>
      </c>
      <c r="J236" s="4">
        <v>1303</v>
      </c>
      <c r="K236" s="4">
        <v>1492</v>
      </c>
      <c r="L236" s="4">
        <v>1662</v>
      </c>
      <c r="M236" s="4">
        <v>1852</v>
      </c>
      <c r="N236" s="4">
        <v>1534</v>
      </c>
      <c r="O236" s="4">
        <v>1730</v>
      </c>
      <c r="P236" s="4">
        <v>1984</v>
      </c>
      <c r="Q236" s="4">
        <v>1876</v>
      </c>
      <c r="R236" s="4">
        <v>1691</v>
      </c>
      <c r="S236" s="4">
        <v>1571</v>
      </c>
      <c r="T236" s="4">
        <v>2019</v>
      </c>
      <c r="U236" s="4">
        <v>2324</v>
      </c>
      <c r="V236" s="4">
        <v>6908</v>
      </c>
      <c r="W236" s="4">
        <v>25820</v>
      </c>
      <c r="X236" s="4">
        <v>10339</v>
      </c>
      <c r="Y236" s="4">
        <v>22389</v>
      </c>
      <c r="Z236" s="4">
        <v>7887</v>
      </c>
      <c r="AA236" s="4">
        <v>24478</v>
      </c>
      <c r="AB236" s="4">
        <v>27258</v>
      </c>
      <c r="AC236" s="4">
        <v>5470</v>
      </c>
      <c r="AD236" s="4">
        <v>29638</v>
      </c>
      <c r="AE236" s="4">
        <v>3090</v>
      </c>
      <c r="AF236" s="4">
        <v>2892</v>
      </c>
      <c r="AG236" s="4">
        <v>592</v>
      </c>
      <c r="AH236" s="4">
        <v>18754</v>
      </c>
      <c r="AI236" s="4">
        <v>2270</v>
      </c>
      <c r="AJ236" s="4">
        <v>5712</v>
      </c>
      <c r="AK236" s="5">
        <v>1716</v>
      </c>
      <c r="AL236" s="5">
        <v>312</v>
      </c>
      <c r="AM236" s="5">
        <v>6105</v>
      </c>
      <c r="AN236" s="5">
        <v>12722</v>
      </c>
      <c r="AO236" s="5">
        <v>13589</v>
      </c>
      <c r="AP236" s="5">
        <v>7143</v>
      </c>
      <c r="AQ236" s="5">
        <v>17798</v>
      </c>
      <c r="AR236" s="5">
        <v>7526</v>
      </c>
      <c r="AS236" s="5">
        <v>27720</v>
      </c>
      <c r="AT236" s="5">
        <v>5008</v>
      </c>
      <c r="AU236" s="5">
        <v>7929</v>
      </c>
      <c r="AV236" s="5">
        <v>7178</v>
      </c>
      <c r="AW236" s="5">
        <v>6625</v>
      </c>
      <c r="AX236" s="5">
        <v>5728</v>
      </c>
      <c r="AY236" s="5">
        <v>5268</v>
      </c>
      <c r="BB236" s="5">
        <v>28537</v>
      </c>
      <c r="BC236" s="5">
        <v>172</v>
      </c>
      <c r="BD236" s="5">
        <v>564</v>
      </c>
      <c r="BE236" s="5">
        <v>1349</v>
      </c>
      <c r="BF236" s="5">
        <v>500</v>
      </c>
      <c r="BG236" s="5">
        <v>32228</v>
      </c>
      <c r="BI236" s="5">
        <v>30113</v>
      </c>
      <c r="BJ236" s="5">
        <v>2309</v>
      </c>
      <c r="BL236" s="5">
        <v>31569</v>
      </c>
      <c r="BM236" s="5">
        <v>1159</v>
      </c>
      <c r="BN236" s="5">
        <v>29898</v>
      </c>
      <c r="BO236" s="5">
        <v>2704</v>
      </c>
      <c r="BP236" s="5">
        <v>32728</v>
      </c>
      <c r="BQ236" s="5" t="s">
        <v>1</v>
      </c>
      <c r="BR236" s="5">
        <v>29607</v>
      </c>
      <c r="BS236" s="5">
        <v>3121</v>
      </c>
      <c r="BU236" s="5">
        <v>2803</v>
      </c>
      <c r="BV236" s="5">
        <v>4066</v>
      </c>
      <c r="BW236" s="5">
        <v>671</v>
      </c>
      <c r="BX236" s="5">
        <v>682</v>
      </c>
      <c r="BY236" s="5">
        <v>131</v>
      </c>
      <c r="BZ236" s="5">
        <v>631</v>
      </c>
      <c r="CA236" s="5">
        <v>1249</v>
      </c>
    </row>
    <row r="237" spans="2:79" ht="15">
      <c r="B237" s="4" t="s">
        <v>55</v>
      </c>
      <c r="C237" s="4">
        <v>25</v>
      </c>
      <c r="D237" s="4">
        <v>45</v>
      </c>
      <c r="E237" s="4">
        <v>42</v>
      </c>
      <c r="F237" s="4">
        <v>65</v>
      </c>
      <c r="G237" s="4">
        <v>22</v>
      </c>
      <c r="H237" s="4">
        <v>13</v>
      </c>
      <c r="I237" s="4">
        <v>51</v>
      </c>
      <c r="J237" s="4">
        <v>22</v>
      </c>
      <c r="K237" s="4">
        <v>64</v>
      </c>
      <c r="L237" s="4">
        <v>49</v>
      </c>
      <c r="M237" s="4">
        <v>34</v>
      </c>
      <c r="N237" s="4">
        <v>18</v>
      </c>
      <c r="O237" s="4">
        <v>23</v>
      </c>
      <c r="P237" s="4">
        <v>60</v>
      </c>
      <c r="Q237" s="4">
        <v>26</v>
      </c>
      <c r="R237" s="4">
        <v>21</v>
      </c>
      <c r="S237" s="4">
        <v>76</v>
      </c>
      <c r="T237" s="4">
        <v>22</v>
      </c>
      <c r="U237" s="4">
        <v>47</v>
      </c>
      <c r="V237" s="4">
        <v>120</v>
      </c>
      <c r="W237" s="4">
        <v>605</v>
      </c>
      <c r="X237" s="4">
        <v>49</v>
      </c>
      <c r="Y237" s="4">
        <v>676</v>
      </c>
      <c r="Z237" s="4">
        <v>77</v>
      </c>
      <c r="AA237" s="4">
        <v>631</v>
      </c>
      <c r="AB237" s="4">
        <v>604</v>
      </c>
      <c r="AC237" s="4">
        <v>121</v>
      </c>
      <c r="AD237" s="4">
        <v>589</v>
      </c>
      <c r="AE237" s="4">
        <v>136</v>
      </c>
      <c r="AF237" s="4">
        <v>41</v>
      </c>
      <c r="AG237" s="4">
        <v>14</v>
      </c>
      <c r="AH237" s="4">
        <v>429</v>
      </c>
      <c r="AI237" s="4">
        <v>85</v>
      </c>
      <c r="AJ237" s="4">
        <v>81</v>
      </c>
      <c r="AK237" s="5">
        <v>32</v>
      </c>
      <c r="AL237" s="5" t="s">
        <v>1</v>
      </c>
      <c r="AM237" s="5" t="s">
        <v>1</v>
      </c>
      <c r="AN237" s="5">
        <v>443</v>
      </c>
      <c r="AO237" s="5">
        <v>282</v>
      </c>
      <c r="AP237" s="5">
        <v>258</v>
      </c>
      <c r="AQ237" s="5">
        <v>388</v>
      </c>
      <c r="AR237" s="5">
        <v>67</v>
      </c>
      <c r="AS237" s="5">
        <v>258</v>
      </c>
      <c r="AT237" s="5">
        <v>467</v>
      </c>
      <c r="AU237" s="5">
        <v>338</v>
      </c>
      <c r="AV237" s="5">
        <v>189</v>
      </c>
      <c r="AW237" s="5">
        <v>67</v>
      </c>
      <c r="AX237" s="5">
        <v>97</v>
      </c>
      <c r="AY237" s="5">
        <v>34</v>
      </c>
      <c r="BB237" s="5">
        <v>589</v>
      </c>
      <c r="BC237" s="5" t="s">
        <v>1</v>
      </c>
      <c r="BD237" s="5">
        <v>17</v>
      </c>
      <c r="BE237" s="5">
        <v>44</v>
      </c>
      <c r="BF237" s="5">
        <v>41</v>
      </c>
      <c r="BG237" s="5">
        <v>684</v>
      </c>
      <c r="BI237" s="5">
        <v>649</v>
      </c>
      <c r="BJ237" s="5">
        <v>50</v>
      </c>
      <c r="BL237" s="5">
        <v>195</v>
      </c>
      <c r="BM237" s="5">
        <v>530</v>
      </c>
      <c r="BN237" s="5">
        <v>488</v>
      </c>
      <c r="BO237" s="5">
        <v>235</v>
      </c>
      <c r="BP237" s="5" t="s">
        <v>1</v>
      </c>
      <c r="BQ237" s="5">
        <v>725</v>
      </c>
      <c r="BR237" s="5">
        <v>704</v>
      </c>
      <c r="BS237" s="5">
        <v>21</v>
      </c>
      <c r="BU237" s="5">
        <v>40</v>
      </c>
      <c r="BV237" s="5">
        <v>70</v>
      </c>
      <c r="BW237" s="5">
        <v>15</v>
      </c>
      <c r="BX237" s="5">
        <v>12</v>
      </c>
      <c r="BY237" s="5">
        <v>2</v>
      </c>
      <c r="BZ237" s="5">
        <v>14</v>
      </c>
      <c r="CA237" s="5">
        <v>24</v>
      </c>
    </row>
    <row r="238" spans="1:79" ht="15">
      <c r="A238" s="4" t="s">
        <v>25</v>
      </c>
      <c r="B238" s="4" t="s">
        <v>54</v>
      </c>
      <c r="C238" s="4">
        <v>1479</v>
      </c>
      <c r="D238" s="4">
        <v>1380</v>
      </c>
      <c r="E238" s="4">
        <v>1526</v>
      </c>
      <c r="F238" s="4">
        <v>1700</v>
      </c>
      <c r="G238" s="4">
        <v>1622</v>
      </c>
      <c r="H238" s="4">
        <v>1429</v>
      </c>
      <c r="I238" s="4">
        <v>1541</v>
      </c>
      <c r="J238" s="4">
        <v>1186</v>
      </c>
      <c r="K238" s="4">
        <v>1416</v>
      </c>
      <c r="L238" s="4">
        <v>1603</v>
      </c>
      <c r="M238" s="4">
        <v>1785</v>
      </c>
      <c r="N238" s="4">
        <v>1418</v>
      </c>
      <c r="O238" s="4">
        <v>1570</v>
      </c>
      <c r="P238" s="4">
        <v>1958</v>
      </c>
      <c r="Q238" s="4">
        <v>1658</v>
      </c>
      <c r="R238" s="4">
        <v>1509</v>
      </c>
      <c r="S238" s="4">
        <v>1551</v>
      </c>
      <c r="T238" s="4">
        <v>1833</v>
      </c>
      <c r="U238" s="4">
        <v>2157</v>
      </c>
      <c r="V238" s="4">
        <v>6356</v>
      </c>
      <c r="W238" s="4">
        <v>23965</v>
      </c>
      <c r="X238" s="4">
        <v>9467</v>
      </c>
      <c r="Y238" s="4">
        <v>20854</v>
      </c>
      <c r="Z238" s="4">
        <v>7000</v>
      </c>
      <c r="AA238" s="4">
        <v>22961</v>
      </c>
      <c r="AB238" s="4">
        <v>25212</v>
      </c>
      <c r="AC238" s="4">
        <v>5109</v>
      </c>
      <c r="AD238" s="4">
        <v>27432</v>
      </c>
      <c r="AE238" s="4">
        <v>2889</v>
      </c>
      <c r="AF238" s="4">
        <v>2679</v>
      </c>
      <c r="AG238" s="4">
        <v>559</v>
      </c>
      <c r="AH238" s="4">
        <v>17297</v>
      </c>
      <c r="AI238" s="4">
        <v>2150</v>
      </c>
      <c r="AJ238" s="4">
        <v>5306</v>
      </c>
      <c r="AK238" s="5">
        <v>1624</v>
      </c>
      <c r="AL238" s="5">
        <v>293</v>
      </c>
      <c r="AM238" s="5">
        <v>5807</v>
      </c>
      <c r="AN238" s="5">
        <v>12252</v>
      </c>
      <c r="AO238" s="5">
        <v>11969</v>
      </c>
      <c r="AP238" s="5">
        <v>6470</v>
      </c>
      <c r="AQ238" s="5">
        <v>16619</v>
      </c>
      <c r="AR238" s="5">
        <v>6991</v>
      </c>
      <c r="AS238" s="5">
        <v>25542</v>
      </c>
      <c r="AT238" s="5">
        <v>4779</v>
      </c>
      <c r="AU238" s="5">
        <v>7629</v>
      </c>
      <c r="AV238" s="5">
        <v>6774</v>
      </c>
      <c r="AW238" s="5">
        <v>6018</v>
      </c>
      <c r="AX238" s="5">
        <v>5135</v>
      </c>
      <c r="AY238" s="5">
        <v>4765</v>
      </c>
      <c r="BB238" s="5">
        <v>26575</v>
      </c>
      <c r="BC238" s="5">
        <v>164</v>
      </c>
      <c r="BD238" s="5">
        <v>504</v>
      </c>
      <c r="BE238" s="5">
        <v>1262</v>
      </c>
      <c r="BF238" s="5">
        <v>378</v>
      </c>
      <c r="BG238" s="5">
        <v>29943</v>
      </c>
      <c r="BI238" s="5">
        <v>27962</v>
      </c>
      <c r="BJ238" s="5">
        <v>2163</v>
      </c>
      <c r="BL238" s="5">
        <v>28719</v>
      </c>
      <c r="BM238" s="5">
        <v>1602</v>
      </c>
      <c r="BN238" s="5">
        <v>27669</v>
      </c>
      <c r="BO238" s="5">
        <v>2553</v>
      </c>
      <c r="BP238" s="5">
        <v>29607</v>
      </c>
      <c r="BQ238" s="5">
        <v>704</v>
      </c>
      <c r="BR238" s="5">
        <v>30321</v>
      </c>
      <c r="BS238" s="5" t="s">
        <v>1</v>
      </c>
      <c r="BU238" s="5">
        <v>2618</v>
      </c>
      <c r="BV238" s="5">
        <v>3819</v>
      </c>
      <c r="BW238" s="5">
        <v>637</v>
      </c>
      <c r="BX238" s="5">
        <v>643</v>
      </c>
      <c r="BY238" s="5">
        <v>123</v>
      </c>
      <c r="BZ238" s="5">
        <v>606</v>
      </c>
      <c r="CA238" s="5">
        <v>1181</v>
      </c>
    </row>
    <row r="239" spans="2:79" ht="15">
      <c r="B239" s="4" t="s">
        <v>55</v>
      </c>
      <c r="C239" s="4">
        <v>167</v>
      </c>
      <c r="D239" s="4">
        <v>156</v>
      </c>
      <c r="E239" s="4">
        <v>167</v>
      </c>
      <c r="F239" s="4">
        <v>187</v>
      </c>
      <c r="G239" s="4">
        <v>216</v>
      </c>
      <c r="H239" s="4">
        <v>181</v>
      </c>
      <c r="I239" s="4">
        <v>211</v>
      </c>
      <c r="J239" s="4">
        <v>139</v>
      </c>
      <c r="K239" s="4">
        <v>140</v>
      </c>
      <c r="L239" s="4">
        <v>108</v>
      </c>
      <c r="M239" s="4">
        <v>101</v>
      </c>
      <c r="N239" s="4">
        <v>135</v>
      </c>
      <c r="O239" s="4">
        <v>183</v>
      </c>
      <c r="P239" s="4">
        <v>86</v>
      </c>
      <c r="Q239" s="4">
        <v>244</v>
      </c>
      <c r="R239" s="4">
        <v>203</v>
      </c>
      <c r="S239" s="4">
        <v>96</v>
      </c>
      <c r="T239" s="4">
        <v>208</v>
      </c>
      <c r="U239" s="4">
        <v>214</v>
      </c>
      <c r="V239" s="4">
        <v>676</v>
      </c>
      <c r="W239" s="4">
        <v>2466</v>
      </c>
      <c r="X239" s="4">
        <v>930</v>
      </c>
      <c r="Y239" s="4">
        <v>2212</v>
      </c>
      <c r="Z239" s="4">
        <v>966</v>
      </c>
      <c r="AA239" s="4">
        <v>2156</v>
      </c>
      <c r="AB239" s="4">
        <v>2660</v>
      </c>
      <c r="AC239" s="4">
        <v>482</v>
      </c>
      <c r="AD239" s="4">
        <v>2804</v>
      </c>
      <c r="AE239" s="4">
        <v>338</v>
      </c>
      <c r="AF239" s="4">
        <v>254</v>
      </c>
      <c r="AG239" s="4">
        <v>47</v>
      </c>
      <c r="AH239" s="4">
        <v>1896</v>
      </c>
      <c r="AI239" s="4">
        <v>205</v>
      </c>
      <c r="AJ239" s="4">
        <v>487</v>
      </c>
      <c r="AK239" s="5">
        <v>124</v>
      </c>
      <c r="AL239" s="5">
        <v>26</v>
      </c>
      <c r="AM239" s="5">
        <v>301</v>
      </c>
      <c r="AN239" s="5">
        <v>913</v>
      </c>
      <c r="AO239" s="5">
        <v>1902</v>
      </c>
      <c r="AP239" s="5">
        <v>931</v>
      </c>
      <c r="AQ239" s="5">
        <v>1575</v>
      </c>
      <c r="AR239" s="5">
        <v>604</v>
      </c>
      <c r="AS239" s="5">
        <v>2440</v>
      </c>
      <c r="AT239" s="5">
        <v>702</v>
      </c>
      <c r="AU239" s="5">
        <v>641</v>
      </c>
      <c r="AV239" s="5">
        <v>596</v>
      </c>
      <c r="AW239" s="5">
        <v>675</v>
      </c>
      <c r="AX239" s="5">
        <v>693</v>
      </c>
      <c r="AY239" s="5">
        <v>537</v>
      </c>
      <c r="BB239" s="5">
        <v>2559</v>
      </c>
      <c r="BC239" s="5">
        <v>8</v>
      </c>
      <c r="BD239" s="5">
        <v>77</v>
      </c>
      <c r="BE239" s="5">
        <v>131</v>
      </c>
      <c r="BF239" s="5">
        <v>173</v>
      </c>
      <c r="BG239" s="5">
        <v>2969</v>
      </c>
      <c r="BI239" s="5">
        <v>2800</v>
      </c>
      <c r="BJ239" s="5">
        <v>196</v>
      </c>
      <c r="BL239" s="5">
        <v>3055</v>
      </c>
      <c r="BM239" s="5">
        <v>87</v>
      </c>
      <c r="BN239" s="5">
        <v>2726</v>
      </c>
      <c r="BO239" s="5">
        <v>387</v>
      </c>
      <c r="BP239" s="5">
        <v>3121</v>
      </c>
      <c r="BQ239" s="5">
        <v>21</v>
      </c>
      <c r="BR239" s="5" t="s">
        <v>1</v>
      </c>
      <c r="BS239" s="5">
        <v>3142</v>
      </c>
      <c r="BU239" s="5">
        <v>225</v>
      </c>
      <c r="BV239" s="5">
        <v>317</v>
      </c>
      <c r="BW239" s="5">
        <v>49</v>
      </c>
      <c r="BX239" s="5">
        <v>51</v>
      </c>
      <c r="BY239" s="5">
        <v>10</v>
      </c>
      <c r="BZ239" s="5">
        <v>39</v>
      </c>
      <c r="CA239" s="5">
        <v>92</v>
      </c>
    </row>
    <row r="240" spans="1:2" ht="15">
      <c r="A240" s="4" t="s">
        <v>26</v>
      </c>
      <c r="B240" s="4" t="s">
        <v>56</v>
      </c>
    </row>
    <row r="241" spans="1:79" ht="15">
      <c r="A241" s="4" t="s">
        <v>279</v>
      </c>
      <c r="B241" s="4" t="s">
        <v>54</v>
      </c>
      <c r="C241" s="4">
        <v>120</v>
      </c>
      <c r="D241" s="4">
        <v>95</v>
      </c>
      <c r="E241" s="4">
        <v>133</v>
      </c>
      <c r="F241" s="4">
        <v>163</v>
      </c>
      <c r="G241" s="4">
        <v>123</v>
      </c>
      <c r="H241" s="4">
        <v>83</v>
      </c>
      <c r="I241" s="4">
        <v>139</v>
      </c>
      <c r="J241" s="4">
        <v>105</v>
      </c>
      <c r="K241" s="4">
        <v>124</v>
      </c>
      <c r="L241" s="4">
        <v>142</v>
      </c>
      <c r="M241" s="4">
        <v>94</v>
      </c>
      <c r="N241" s="4">
        <v>94</v>
      </c>
      <c r="O241" s="4">
        <v>140</v>
      </c>
      <c r="P241" s="4">
        <v>113</v>
      </c>
      <c r="Q241" s="4">
        <v>151</v>
      </c>
      <c r="R241" s="4">
        <v>157</v>
      </c>
      <c r="S241" s="4">
        <v>126</v>
      </c>
      <c r="T241" s="4">
        <v>324</v>
      </c>
      <c r="U241" s="4">
        <v>417</v>
      </c>
      <c r="V241" s="4">
        <v>489</v>
      </c>
      <c r="W241" s="4">
        <v>2354</v>
      </c>
      <c r="X241" s="4">
        <v>902</v>
      </c>
      <c r="Y241" s="4">
        <v>1941</v>
      </c>
      <c r="Z241" s="4">
        <v>386</v>
      </c>
      <c r="AA241" s="4">
        <v>2413</v>
      </c>
      <c r="AB241" s="4">
        <v>2216</v>
      </c>
      <c r="AC241" s="4">
        <v>627</v>
      </c>
      <c r="AD241" s="4">
        <v>2648</v>
      </c>
      <c r="AE241" s="4">
        <v>195</v>
      </c>
      <c r="AF241" s="4">
        <v>939</v>
      </c>
      <c r="AG241" s="4">
        <v>219</v>
      </c>
      <c r="AH241" s="4" t="s">
        <v>1</v>
      </c>
      <c r="AI241" s="4" t="s">
        <v>1</v>
      </c>
      <c r="AJ241" s="4">
        <v>1714</v>
      </c>
      <c r="AK241" s="5">
        <v>822</v>
      </c>
      <c r="AL241" s="5">
        <v>16</v>
      </c>
      <c r="AM241" s="5">
        <v>713</v>
      </c>
      <c r="AN241" s="5">
        <v>1009</v>
      </c>
      <c r="AO241" s="5">
        <v>1105</v>
      </c>
      <c r="AP241" s="5">
        <v>782</v>
      </c>
      <c r="AQ241" s="5">
        <v>1521</v>
      </c>
      <c r="AR241" s="5">
        <v>519</v>
      </c>
      <c r="AS241" s="5">
        <v>2458</v>
      </c>
      <c r="AT241" s="5">
        <v>385</v>
      </c>
      <c r="AU241" s="5">
        <v>1050</v>
      </c>
      <c r="AV241" s="5">
        <v>677</v>
      </c>
      <c r="AW241" s="5">
        <v>523</v>
      </c>
      <c r="AX241" s="5">
        <v>345</v>
      </c>
      <c r="AY241" s="5">
        <v>248</v>
      </c>
      <c r="BB241" s="5">
        <v>2343</v>
      </c>
      <c r="BC241" s="5">
        <v>18</v>
      </c>
      <c r="BD241" s="5">
        <v>63</v>
      </c>
      <c r="BE241" s="5">
        <v>271</v>
      </c>
      <c r="BF241" s="5">
        <v>18</v>
      </c>
      <c r="BG241" s="5">
        <v>2825</v>
      </c>
      <c r="BI241" s="5">
        <v>2677</v>
      </c>
      <c r="BJ241" s="5">
        <v>155</v>
      </c>
      <c r="BL241" s="5">
        <v>2755</v>
      </c>
      <c r="BM241" s="5">
        <v>88</v>
      </c>
      <c r="BN241" s="5">
        <v>2758</v>
      </c>
      <c r="BO241" s="5">
        <v>78</v>
      </c>
      <c r="BP241" s="5">
        <v>2803</v>
      </c>
      <c r="BQ241" s="5">
        <v>40</v>
      </c>
      <c r="BR241" s="5">
        <v>2618</v>
      </c>
      <c r="BS241" s="5">
        <v>225</v>
      </c>
      <c r="BU241" s="5">
        <v>2843</v>
      </c>
      <c r="BV241" s="5">
        <v>1405</v>
      </c>
      <c r="BW241" s="5">
        <v>214</v>
      </c>
      <c r="BX241" s="5">
        <v>218</v>
      </c>
      <c r="BY241" s="5">
        <v>45</v>
      </c>
      <c r="BZ241" s="5">
        <v>220</v>
      </c>
      <c r="CA241" s="5">
        <v>446</v>
      </c>
    </row>
    <row r="242" spans="1:79" ht="15">
      <c r="A242" s="4" t="s">
        <v>70</v>
      </c>
      <c r="B242" s="4" t="s">
        <v>70</v>
      </c>
      <c r="C242" s="4">
        <v>201</v>
      </c>
      <c r="D242" s="4">
        <v>170</v>
      </c>
      <c r="E242" s="4">
        <v>234</v>
      </c>
      <c r="F242" s="4">
        <v>231</v>
      </c>
      <c r="G242" s="4">
        <v>229</v>
      </c>
      <c r="H242" s="4">
        <v>189</v>
      </c>
      <c r="I242" s="4">
        <v>249</v>
      </c>
      <c r="J242" s="4">
        <v>177</v>
      </c>
      <c r="K242" s="4">
        <v>197</v>
      </c>
      <c r="L242" s="4">
        <v>163</v>
      </c>
      <c r="M242" s="4">
        <v>277</v>
      </c>
      <c r="N242" s="4">
        <v>143</v>
      </c>
      <c r="O242" s="4">
        <v>222</v>
      </c>
      <c r="P242" s="4">
        <v>233</v>
      </c>
      <c r="Q242" s="4">
        <v>227</v>
      </c>
      <c r="R242" s="4">
        <v>190</v>
      </c>
      <c r="S242" s="4">
        <v>195</v>
      </c>
      <c r="T242" s="4">
        <v>276</v>
      </c>
      <c r="U242" s="4">
        <v>333</v>
      </c>
      <c r="V242" s="4">
        <v>834</v>
      </c>
      <c r="W242" s="4">
        <v>3302</v>
      </c>
      <c r="X242" s="4">
        <v>1439</v>
      </c>
      <c r="Y242" s="4">
        <v>2697</v>
      </c>
      <c r="Z242" s="4">
        <v>854</v>
      </c>
      <c r="AA242" s="4">
        <v>3229</v>
      </c>
      <c r="AB242" s="4">
        <v>3376</v>
      </c>
      <c r="AC242" s="4">
        <v>760</v>
      </c>
      <c r="AD242" s="4">
        <v>3876</v>
      </c>
      <c r="AE242" s="4">
        <v>260</v>
      </c>
      <c r="AF242" s="4">
        <v>1469</v>
      </c>
      <c r="AG242" s="4">
        <v>299</v>
      </c>
      <c r="AH242" s="4" t="s">
        <v>1</v>
      </c>
      <c r="AI242" s="4" t="s">
        <v>1</v>
      </c>
      <c r="AJ242" s="4">
        <v>2859</v>
      </c>
      <c r="AK242" s="5">
        <v>862</v>
      </c>
      <c r="AL242" s="5">
        <v>24</v>
      </c>
      <c r="AM242" s="5">
        <v>1109</v>
      </c>
      <c r="AN242" s="5">
        <v>1508</v>
      </c>
      <c r="AO242" s="5">
        <v>1495</v>
      </c>
      <c r="AP242" s="5">
        <v>953</v>
      </c>
      <c r="AQ242" s="5">
        <v>2190</v>
      </c>
      <c r="AR242" s="5">
        <v>960</v>
      </c>
      <c r="AS242" s="5">
        <v>3528</v>
      </c>
      <c r="AT242" s="5">
        <v>608</v>
      </c>
      <c r="AU242" s="5">
        <v>1249</v>
      </c>
      <c r="AV242" s="5">
        <v>932</v>
      </c>
      <c r="AW242" s="5">
        <v>720</v>
      </c>
      <c r="AX242" s="5">
        <v>613</v>
      </c>
      <c r="AY242" s="5">
        <v>622</v>
      </c>
      <c r="BB242" s="5">
        <v>3656</v>
      </c>
      <c r="BC242" s="5">
        <v>25</v>
      </c>
      <c r="BD242" s="5">
        <v>63</v>
      </c>
      <c r="BE242" s="5">
        <v>215</v>
      </c>
      <c r="BF242" s="5">
        <v>22</v>
      </c>
      <c r="BG242" s="5">
        <v>4114</v>
      </c>
      <c r="BI242" s="5">
        <v>3860</v>
      </c>
      <c r="BJ242" s="5">
        <v>260</v>
      </c>
      <c r="BL242" s="5">
        <v>3997</v>
      </c>
      <c r="BM242" s="5">
        <v>139</v>
      </c>
      <c r="BN242" s="5">
        <v>4027</v>
      </c>
      <c r="BO242" s="5">
        <v>99</v>
      </c>
      <c r="BP242" s="5">
        <v>4066</v>
      </c>
      <c r="BQ242" s="5">
        <v>70</v>
      </c>
      <c r="BR242" s="5">
        <v>3819</v>
      </c>
      <c r="BS242" s="5">
        <v>317</v>
      </c>
      <c r="BU242" s="5">
        <v>1405</v>
      </c>
      <c r="BV242" s="5">
        <v>4136</v>
      </c>
      <c r="BW242" s="5">
        <v>686</v>
      </c>
      <c r="BX242" s="5">
        <v>694</v>
      </c>
      <c r="BY242" s="5">
        <v>133</v>
      </c>
      <c r="BZ242" s="5">
        <v>645</v>
      </c>
      <c r="CA242" s="5">
        <v>1273</v>
      </c>
    </row>
    <row r="243" spans="1:79" ht="15">
      <c r="A243" s="4" t="s">
        <v>29</v>
      </c>
      <c r="B243" s="4" t="s">
        <v>29</v>
      </c>
      <c r="C243" s="4">
        <v>26</v>
      </c>
      <c r="D243" s="4">
        <v>20</v>
      </c>
      <c r="E243" s="4">
        <v>33</v>
      </c>
      <c r="F243" s="4">
        <v>37</v>
      </c>
      <c r="G243" s="4">
        <v>43</v>
      </c>
      <c r="H243" s="4">
        <v>19</v>
      </c>
      <c r="I243" s="4">
        <v>48</v>
      </c>
      <c r="J243" s="4">
        <v>10</v>
      </c>
      <c r="K243" s="4">
        <v>30</v>
      </c>
      <c r="L243" s="4">
        <v>35</v>
      </c>
      <c r="M243" s="4">
        <v>63</v>
      </c>
      <c r="N243" s="4">
        <v>20</v>
      </c>
      <c r="O243" s="4">
        <v>41</v>
      </c>
      <c r="P243" s="4">
        <v>52</v>
      </c>
      <c r="Q243" s="4">
        <v>33</v>
      </c>
      <c r="R243" s="4">
        <v>27</v>
      </c>
      <c r="S243" s="4">
        <v>27</v>
      </c>
      <c r="T243" s="4">
        <v>47</v>
      </c>
      <c r="U243" s="4">
        <v>75</v>
      </c>
      <c r="V243" s="4">
        <v>125</v>
      </c>
      <c r="W243" s="4">
        <v>561</v>
      </c>
      <c r="X243" s="4">
        <v>211</v>
      </c>
      <c r="Y243" s="4">
        <v>475</v>
      </c>
      <c r="Z243" s="4">
        <v>100</v>
      </c>
      <c r="AA243" s="4">
        <v>576</v>
      </c>
      <c r="AB243" s="4">
        <v>531</v>
      </c>
      <c r="AC243" s="4">
        <v>155</v>
      </c>
      <c r="AD243" s="4">
        <v>643</v>
      </c>
      <c r="AE243" s="4">
        <v>43</v>
      </c>
      <c r="AF243" s="4">
        <v>400</v>
      </c>
      <c r="AG243" s="4">
        <v>285</v>
      </c>
      <c r="AH243" s="4" t="s">
        <v>1</v>
      </c>
      <c r="AI243" s="4" t="s">
        <v>1</v>
      </c>
      <c r="AJ243" s="4">
        <v>532</v>
      </c>
      <c r="AK243" s="5">
        <v>154</v>
      </c>
      <c r="AL243" s="5">
        <v>8</v>
      </c>
      <c r="AM243" s="5">
        <v>153</v>
      </c>
      <c r="AN243" s="5">
        <v>281</v>
      </c>
      <c r="AO243" s="5">
        <v>244</v>
      </c>
      <c r="AP243" s="5">
        <v>185</v>
      </c>
      <c r="AQ243" s="5">
        <v>370</v>
      </c>
      <c r="AR243" s="5">
        <v>128</v>
      </c>
      <c r="AS243" s="5">
        <v>592</v>
      </c>
      <c r="AT243" s="5">
        <v>94</v>
      </c>
      <c r="AU243" s="5">
        <v>249</v>
      </c>
      <c r="AV243" s="5">
        <v>169</v>
      </c>
      <c r="AW243" s="5">
        <v>123</v>
      </c>
      <c r="AX243" s="5">
        <v>79</v>
      </c>
      <c r="AY243" s="5">
        <v>66</v>
      </c>
      <c r="BB243" s="5">
        <v>603</v>
      </c>
      <c r="BC243" s="5">
        <v>3</v>
      </c>
      <c r="BD243" s="5">
        <v>13</v>
      </c>
      <c r="BE243" s="5">
        <v>67</v>
      </c>
      <c r="BF243" s="5" t="s">
        <v>1</v>
      </c>
      <c r="BG243" s="5">
        <v>686</v>
      </c>
      <c r="BI243" s="5">
        <v>649</v>
      </c>
      <c r="BJ243" s="5">
        <v>37</v>
      </c>
      <c r="BL243" s="5">
        <v>654</v>
      </c>
      <c r="BM243" s="5">
        <v>32</v>
      </c>
      <c r="BN243" s="5">
        <v>677</v>
      </c>
      <c r="BO243" s="5">
        <v>9</v>
      </c>
      <c r="BP243" s="5">
        <v>671</v>
      </c>
      <c r="BQ243" s="5">
        <v>15</v>
      </c>
      <c r="BR243" s="5">
        <v>637</v>
      </c>
      <c r="BS243" s="5">
        <v>49</v>
      </c>
      <c r="BU243" s="5">
        <v>214</v>
      </c>
      <c r="BV243" s="5">
        <v>686</v>
      </c>
      <c r="BW243" s="5">
        <v>686</v>
      </c>
      <c r="BX243" s="5">
        <v>515</v>
      </c>
      <c r="BY243" s="5">
        <v>50</v>
      </c>
      <c r="BZ243" s="5">
        <v>108</v>
      </c>
      <c r="CA243" s="5">
        <v>227</v>
      </c>
    </row>
    <row r="244" spans="1:79" ht="15">
      <c r="A244" s="4" t="s">
        <v>30</v>
      </c>
      <c r="B244" s="4" t="s">
        <v>30</v>
      </c>
      <c r="C244" s="4">
        <v>18</v>
      </c>
      <c r="D244" s="4">
        <v>22</v>
      </c>
      <c r="E244" s="4">
        <v>37</v>
      </c>
      <c r="F244" s="4">
        <v>33</v>
      </c>
      <c r="G244" s="4">
        <v>42</v>
      </c>
      <c r="H244" s="4">
        <v>30</v>
      </c>
      <c r="I244" s="4">
        <v>48</v>
      </c>
      <c r="J244" s="4">
        <v>14</v>
      </c>
      <c r="K244" s="4">
        <v>35</v>
      </c>
      <c r="L244" s="4">
        <v>29</v>
      </c>
      <c r="M244" s="4">
        <v>61</v>
      </c>
      <c r="N244" s="4">
        <v>23</v>
      </c>
      <c r="O244" s="4">
        <v>43</v>
      </c>
      <c r="P244" s="4">
        <v>49</v>
      </c>
      <c r="Q244" s="4">
        <v>24</v>
      </c>
      <c r="R244" s="4">
        <v>28</v>
      </c>
      <c r="S244" s="4">
        <v>32</v>
      </c>
      <c r="T244" s="4">
        <v>55</v>
      </c>
      <c r="U244" s="4">
        <v>71</v>
      </c>
      <c r="V244" s="4">
        <v>136</v>
      </c>
      <c r="W244" s="4">
        <v>558</v>
      </c>
      <c r="X244" s="4">
        <v>237</v>
      </c>
      <c r="Y244" s="4">
        <v>457</v>
      </c>
      <c r="Z244" s="4">
        <v>105</v>
      </c>
      <c r="AA244" s="4">
        <v>573</v>
      </c>
      <c r="AB244" s="4">
        <v>555</v>
      </c>
      <c r="AC244" s="4">
        <v>139</v>
      </c>
      <c r="AD244" s="4">
        <v>656</v>
      </c>
      <c r="AE244" s="4">
        <v>38</v>
      </c>
      <c r="AF244" s="4">
        <v>423</v>
      </c>
      <c r="AG244" s="4">
        <v>271</v>
      </c>
      <c r="AH244" s="4" t="s">
        <v>1</v>
      </c>
      <c r="AI244" s="4" t="s">
        <v>1</v>
      </c>
      <c r="AJ244" s="4">
        <v>532</v>
      </c>
      <c r="AK244" s="5">
        <v>162</v>
      </c>
      <c r="AL244" s="5">
        <v>8</v>
      </c>
      <c r="AM244" s="5">
        <v>171</v>
      </c>
      <c r="AN244" s="5">
        <v>278</v>
      </c>
      <c r="AO244" s="5">
        <v>237</v>
      </c>
      <c r="AP244" s="5">
        <v>179</v>
      </c>
      <c r="AQ244" s="5">
        <v>379</v>
      </c>
      <c r="AR244" s="5">
        <v>131</v>
      </c>
      <c r="AS244" s="5">
        <v>599</v>
      </c>
      <c r="AT244" s="5">
        <v>95</v>
      </c>
      <c r="AU244" s="5">
        <v>240</v>
      </c>
      <c r="AV244" s="5">
        <v>162</v>
      </c>
      <c r="AW244" s="5">
        <v>124</v>
      </c>
      <c r="AX244" s="5">
        <v>93</v>
      </c>
      <c r="AY244" s="5">
        <v>75</v>
      </c>
      <c r="BB244" s="5">
        <v>615</v>
      </c>
      <c r="BC244" s="5">
        <v>3</v>
      </c>
      <c r="BD244" s="5">
        <v>14</v>
      </c>
      <c r="BE244" s="5">
        <v>62</v>
      </c>
      <c r="BF244" s="5" t="s">
        <v>1</v>
      </c>
      <c r="BG244" s="5">
        <v>694</v>
      </c>
      <c r="BI244" s="5">
        <v>653</v>
      </c>
      <c r="BJ244" s="5">
        <v>40</v>
      </c>
      <c r="BL244" s="5">
        <v>665</v>
      </c>
      <c r="BM244" s="5">
        <v>29</v>
      </c>
      <c r="BN244" s="5">
        <v>685</v>
      </c>
      <c r="BO244" s="5">
        <v>9</v>
      </c>
      <c r="BP244" s="5">
        <v>682</v>
      </c>
      <c r="BQ244" s="5">
        <v>12</v>
      </c>
      <c r="BR244" s="5">
        <v>643</v>
      </c>
      <c r="BS244" s="5">
        <v>51</v>
      </c>
      <c r="BU244" s="5">
        <v>218</v>
      </c>
      <c r="BV244" s="5">
        <v>694</v>
      </c>
      <c r="BW244" s="5">
        <v>515</v>
      </c>
      <c r="BX244" s="5">
        <v>694</v>
      </c>
      <c r="BY244" s="5">
        <v>114</v>
      </c>
      <c r="BZ244" s="5">
        <v>128</v>
      </c>
      <c r="CA244" s="5">
        <v>246</v>
      </c>
    </row>
    <row r="245" spans="1:79" ht="15">
      <c r="A245" s="4" t="s">
        <v>31</v>
      </c>
      <c r="B245" s="4" t="s">
        <v>31</v>
      </c>
      <c r="C245" s="4">
        <v>2</v>
      </c>
      <c r="D245" s="4">
        <v>4</v>
      </c>
      <c r="E245" s="4">
        <v>5</v>
      </c>
      <c r="F245" s="4">
        <v>9</v>
      </c>
      <c r="G245" s="4">
        <v>6</v>
      </c>
      <c r="H245" s="4">
        <v>12</v>
      </c>
      <c r="I245" s="4">
        <v>6</v>
      </c>
      <c r="J245" s="4">
        <v>6</v>
      </c>
      <c r="K245" s="4">
        <v>8</v>
      </c>
      <c r="L245" s="4">
        <v>10</v>
      </c>
      <c r="M245" s="4">
        <v>8</v>
      </c>
      <c r="N245" s="4">
        <v>5</v>
      </c>
      <c r="O245" s="4">
        <v>8</v>
      </c>
      <c r="P245" s="4">
        <v>9</v>
      </c>
      <c r="Q245" s="4">
        <v>4</v>
      </c>
      <c r="R245" s="4">
        <v>4</v>
      </c>
      <c r="S245" s="4">
        <v>8</v>
      </c>
      <c r="T245" s="4">
        <v>10</v>
      </c>
      <c r="U245" s="4">
        <v>9</v>
      </c>
      <c r="V245" s="4">
        <v>26</v>
      </c>
      <c r="W245" s="4">
        <v>107</v>
      </c>
      <c r="X245" s="4">
        <v>40</v>
      </c>
      <c r="Y245" s="4">
        <v>93</v>
      </c>
      <c r="Z245" s="4">
        <v>22</v>
      </c>
      <c r="AA245" s="4">
        <v>106</v>
      </c>
      <c r="AB245" s="4">
        <v>109</v>
      </c>
      <c r="AC245" s="4">
        <v>24</v>
      </c>
      <c r="AD245" s="4">
        <v>127</v>
      </c>
      <c r="AE245" s="4">
        <v>6</v>
      </c>
      <c r="AF245" s="4">
        <v>77</v>
      </c>
      <c r="AG245" s="4">
        <v>56</v>
      </c>
      <c r="AH245" s="4" t="s">
        <v>1</v>
      </c>
      <c r="AI245" s="4" t="s">
        <v>1</v>
      </c>
      <c r="AJ245" s="4">
        <v>102</v>
      </c>
      <c r="AK245" s="5">
        <v>31</v>
      </c>
      <c r="AL245" s="5">
        <v>1</v>
      </c>
      <c r="AM245" s="5">
        <v>32</v>
      </c>
      <c r="AN245" s="5">
        <v>55</v>
      </c>
      <c r="AO245" s="5">
        <v>45</v>
      </c>
      <c r="AP245" s="5">
        <v>35</v>
      </c>
      <c r="AQ245" s="5">
        <v>63</v>
      </c>
      <c r="AR245" s="5">
        <v>33</v>
      </c>
      <c r="AS245" s="5">
        <v>114</v>
      </c>
      <c r="AT245" s="5">
        <v>19</v>
      </c>
      <c r="AU245" s="5">
        <v>45</v>
      </c>
      <c r="AV245" s="5">
        <v>32</v>
      </c>
      <c r="AW245" s="5">
        <v>20</v>
      </c>
      <c r="AX245" s="5">
        <v>14</v>
      </c>
      <c r="AY245" s="5">
        <v>22</v>
      </c>
      <c r="BB245" s="5">
        <v>122</v>
      </c>
      <c r="BC245" s="5">
        <v>1</v>
      </c>
      <c r="BD245" s="5">
        <v>5</v>
      </c>
      <c r="BE245" s="5">
        <v>5</v>
      </c>
      <c r="BF245" s="5" t="s">
        <v>1</v>
      </c>
      <c r="BG245" s="5">
        <v>133</v>
      </c>
      <c r="BI245" s="5">
        <v>127</v>
      </c>
      <c r="BJ245" s="5">
        <v>6</v>
      </c>
      <c r="BL245" s="5">
        <v>130</v>
      </c>
      <c r="BM245" s="5">
        <v>3</v>
      </c>
      <c r="BN245" s="5">
        <v>130</v>
      </c>
      <c r="BO245" s="5">
        <v>3</v>
      </c>
      <c r="BP245" s="5">
        <v>131</v>
      </c>
      <c r="BQ245" s="5">
        <v>2</v>
      </c>
      <c r="BR245" s="5">
        <v>123</v>
      </c>
      <c r="BS245" s="5">
        <v>10</v>
      </c>
      <c r="BU245" s="5">
        <v>45</v>
      </c>
      <c r="BV245" s="5">
        <v>133</v>
      </c>
      <c r="BW245" s="5">
        <v>50</v>
      </c>
      <c r="BX245" s="5">
        <v>114</v>
      </c>
      <c r="BY245" s="5">
        <v>133</v>
      </c>
      <c r="BZ245" s="5">
        <v>25</v>
      </c>
      <c r="CA245" s="5">
        <v>60</v>
      </c>
    </row>
    <row r="246" spans="1:79" ht="15">
      <c r="A246" s="4" t="s">
        <v>71</v>
      </c>
      <c r="B246" s="4" t="s">
        <v>71</v>
      </c>
      <c r="C246" s="4">
        <v>42</v>
      </c>
      <c r="D246" s="4">
        <v>32</v>
      </c>
      <c r="E246" s="4">
        <v>33</v>
      </c>
      <c r="F246" s="4">
        <v>28</v>
      </c>
      <c r="G246" s="4">
        <v>53</v>
      </c>
      <c r="H246" s="4">
        <v>25</v>
      </c>
      <c r="I246" s="4">
        <v>39</v>
      </c>
      <c r="J246" s="4">
        <v>24</v>
      </c>
      <c r="K246" s="4">
        <v>47</v>
      </c>
      <c r="L246" s="4">
        <v>42</v>
      </c>
      <c r="M246" s="4">
        <v>31</v>
      </c>
      <c r="N246" s="4">
        <v>10</v>
      </c>
      <c r="O246" s="4">
        <v>18</v>
      </c>
      <c r="P246" s="4">
        <v>31</v>
      </c>
      <c r="Q246" s="4">
        <v>43</v>
      </c>
      <c r="R246" s="4">
        <v>18</v>
      </c>
      <c r="S246" s="4">
        <v>15</v>
      </c>
      <c r="T246" s="4">
        <v>51</v>
      </c>
      <c r="U246" s="4">
        <v>63</v>
      </c>
      <c r="V246" s="4">
        <v>127</v>
      </c>
      <c r="W246" s="4">
        <v>518</v>
      </c>
      <c r="X246" s="4">
        <v>233</v>
      </c>
      <c r="Y246" s="4">
        <v>412</v>
      </c>
      <c r="Z246" s="4">
        <v>103</v>
      </c>
      <c r="AA246" s="4">
        <v>534</v>
      </c>
      <c r="AB246" s="4">
        <v>509</v>
      </c>
      <c r="AC246" s="4">
        <v>136</v>
      </c>
      <c r="AD246" s="4">
        <v>615</v>
      </c>
      <c r="AE246" s="4">
        <v>30</v>
      </c>
      <c r="AF246" s="4">
        <v>245</v>
      </c>
      <c r="AG246" s="4">
        <v>47</v>
      </c>
      <c r="AH246" s="4" t="s">
        <v>1</v>
      </c>
      <c r="AI246" s="4" t="s">
        <v>1</v>
      </c>
      <c r="AJ246" s="4">
        <v>398</v>
      </c>
      <c r="AK246" s="5">
        <v>247</v>
      </c>
      <c r="AL246" s="5">
        <v>4</v>
      </c>
      <c r="AM246" s="5">
        <v>193</v>
      </c>
      <c r="AN246" s="5">
        <v>217</v>
      </c>
      <c r="AO246" s="5">
        <v>231</v>
      </c>
      <c r="AP246" s="5">
        <v>168</v>
      </c>
      <c r="AQ246" s="5">
        <v>349</v>
      </c>
      <c r="AR246" s="5">
        <v>125</v>
      </c>
      <c r="AS246" s="5">
        <v>545</v>
      </c>
      <c r="AT246" s="5">
        <v>100</v>
      </c>
      <c r="AU246" s="5">
        <v>242</v>
      </c>
      <c r="AV246" s="5">
        <v>139</v>
      </c>
      <c r="AW246" s="5">
        <v>109</v>
      </c>
      <c r="AX246" s="5">
        <v>83</v>
      </c>
      <c r="AY246" s="5">
        <v>72</v>
      </c>
      <c r="BB246" s="5">
        <v>578</v>
      </c>
      <c r="BC246" s="5">
        <v>2</v>
      </c>
      <c r="BD246" s="5">
        <v>9</v>
      </c>
      <c r="BE246" s="5">
        <v>56</v>
      </c>
      <c r="BF246" s="5" t="s">
        <v>1</v>
      </c>
      <c r="BG246" s="5">
        <v>645</v>
      </c>
      <c r="BI246" s="5">
        <v>587</v>
      </c>
      <c r="BJ246" s="5">
        <v>58</v>
      </c>
      <c r="BL246" s="5">
        <v>620</v>
      </c>
      <c r="BM246" s="5">
        <v>25</v>
      </c>
      <c r="BN246" s="5">
        <v>631</v>
      </c>
      <c r="BO246" s="5">
        <v>13</v>
      </c>
      <c r="BP246" s="5">
        <v>631</v>
      </c>
      <c r="BQ246" s="5">
        <v>14</v>
      </c>
      <c r="BR246" s="5">
        <v>606</v>
      </c>
      <c r="BS246" s="5">
        <v>39</v>
      </c>
      <c r="BU246" s="5">
        <v>220</v>
      </c>
      <c r="BV246" s="5">
        <v>645</v>
      </c>
      <c r="BW246" s="5">
        <v>108</v>
      </c>
      <c r="BX246" s="5">
        <v>128</v>
      </c>
      <c r="BY246" s="5">
        <v>25</v>
      </c>
      <c r="BZ246" s="5">
        <v>645</v>
      </c>
      <c r="CA246" s="5">
        <v>396</v>
      </c>
    </row>
    <row r="247" spans="1:79" ht="15">
      <c r="A247" s="4" t="s">
        <v>72</v>
      </c>
      <c r="B247" s="4" t="s">
        <v>72</v>
      </c>
      <c r="C247" s="4">
        <v>69</v>
      </c>
      <c r="D247" s="4">
        <v>75</v>
      </c>
      <c r="E247" s="4">
        <v>86</v>
      </c>
      <c r="F247" s="4">
        <v>80</v>
      </c>
      <c r="G247" s="4">
        <v>107</v>
      </c>
      <c r="H247" s="4">
        <v>53</v>
      </c>
      <c r="I247" s="4">
        <v>93</v>
      </c>
      <c r="J247" s="4">
        <v>50</v>
      </c>
      <c r="K247" s="4">
        <v>52</v>
      </c>
      <c r="L247" s="4">
        <v>43</v>
      </c>
      <c r="M247" s="4">
        <v>51</v>
      </c>
      <c r="N247" s="4">
        <v>25</v>
      </c>
      <c r="O247" s="4">
        <v>49</v>
      </c>
      <c r="P247" s="4">
        <v>87</v>
      </c>
      <c r="Q247" s="4">
        <v>100</v>
      </c>
      <c r="R247" s="4">
        <v>32</v>
      </c>
      <c r="S247" s="4">
        <v>15</v>
      </c>
      <c r="T247" s="4">
        <v>121</v>
      </c>
      <c r="U247" s="4">
        <v>85</v>
      </c>
      <c r="V247" s="4">
        <v>241</v>
      </c>
      <c r="W247" s="4">
        <v>1032</v>
      </c>
      <c r="X247" s="4">
        <v>440</v>
      </c>
      <c r="Y247" s="4">
        <v>833</v>
      </c>
      <c r="Z247" s="4">
        <v>229</v>
      </c>
      <c r="AA247" s="4">
        <v>1038</v>
      </c>
      <c r="AB247" s="4">
        <v>1032</v>
      </c>
      <c r="AC247" s="4">
        <v>241</v>
      </c>
      <c r="AD247" s="4">
        <v>1205</v>
      </c>
      <c r="AE247" s="4">
        <v>68</v>
      </c>
      <c r="AF247" s="4">
        <v>509</v>
      </c>
      <c r="AG247" s="4">
        <v>100</v>
      </c>
      <c r="AH247" s="4" t="s">
        <v>1</v>
      </c>
      <c r="AI247" s="4" t="s">
        <v>1</v>
      </c>
      <c r="AJ247" s="4">
        <v>826</v>
      </c>
      <c r="AK247" s="5">
        <v>447</v>
      </c>
      <c r="AL247" s="5">
        <v>9</v>
      </c>
      <c r="AM247" s="5">
        <v>378</v>
      </c>
      <c r="AN247" s="5">
        <v>454</v>
      </c>
      <c r="AO247" s="5">
        <v>432</v>
      </c>
      <c r="AP247" s="5">
        <v>289</v>
      </c>
      <c r="AQ247" s="5">
        <v>722</v>
      </c>
      <c r="AR247" s="5">
        <v>254</v>
      </c>
      <c r="AS247" s="5">
        <v>1084</v>
      </c>
      <c r="AT247" s="5">
        <v>189</v>
      </c>
      <c r="AU247" s="5">
        <v>416</v>
      </c>
      <c r="AV247" s="5">
        <v>309</v>
      </c>
      <c r="AW247" s="5">
        <v>234</v>
      </c>
      <c r="AX247" s="5">
        <v>173</v>
      </c>
      <c r="AY247" s="5">
        <v>141</v>
      </c>
      <c r="BB247" s="5">
        <v>1167</v>
      </c>
      <c r="BC247" s="5">
        <v>9</v>
      </c>
      <c r="BD247" s="5">
        <v>20</v>
      </c>
      <c r="BE247" s="5">
        <v>76</v>
      </c>
      <c r="BF247" s="5" t="s">
        <v>1</v>
      </c>
      <c r="BG247" s="5">
        <v>1273</v>
      </c>
      <c r="BI247" s="5">
        <v>1169</v>
      </c>
      <c r="BJ247" s="5">
        <v>103</v>
      </c>
      <c r="BL247" s="5">
        <v>1230</v>
      </c>
      <c r="BM247" s="5">
        <v>43</v>
      </c>
      <c r="BN247" s="5">
        <v>1244</v>
      </c>
      <c r="BO247" s="5">
        <v>27</v>
      </c>
      <c r="BP247" s="5">
        <v>1249</v>
      </c>
      <c r="BQ247" s="5">
        <v>24</v>
      </c>
      <c r="BR247" s="5">
        <v>1181</v>
      </c>
      <c r="BS247" s="5">
        <v>92</v>
      </c>
      <c r="BU247" s="5">
        <v>446</v>
      </c>
      <c r="BV247" s="5">
        <v>1273</v>
      </c>
      <c r="BW247" s="5">
        <v>227</v>
      </c>
      <c r="BX247" s="5">
        <v>246</v>
      </c>
      <c r="BY247" s="5">
        <v>60</v>
      </c>
      <c r="BZ247" s="5">
        <v>396</v>
      </c>
      <c r="CA247" s="5">
        <v>1273</v>
      </c>
    </row>
    <row r="248" ht="15">
      <c r="A248" s="4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"/>
  <cols>
    <col min="1" max="1" width="40.421875" style="5" customWidth="1"/>
    <col min="2" max="2" width="9.00390625" style="4" customWidth="1"/>
    <col min="3" max="3" width="12.28125" style="4" bestFit="1" customWidth="1"/>
    <col min="4" max="4" width="7.57421875" style="4" bestFit="1" customWidth="1"/>
    <col min="5" max="5" width="13.8515625" style="4" bestFit="1" customWidth="1"/>
    <col min="6" max="6" width="7.00390625" style="4" bestFit="1" customWidth="1"/>
    <col min="7" max="7" width="12.421875" style="4" bestFit="1" customWidth="1"/>
    <col min="8" max="8" width="8.28125" style="4" bestFit="1" customWidth="1"/>
    <col min="9" max="16384" width="9.00390625" style="5" customWidth="1"/>
  </cols>
  <sheetData>
    <row r="1" spans="1:8" s="1" customFormat="1" ht="15.75">
      <c r="A1" s="21" t="s">
        <v>197</v>
      </c>
      <c r="B1" s="22"/>
      <c r="C1" s="22"/>
      <c r="D1" s="22"/>
      <c r="E1" s="22"/>
      <c r="F1" s="22"/>
      <c r="G1" s="22"/>
      <c r="H1" s="22"/>
    </row>
    <row r="2" spans="1:8" ht="15">
      <c r="A2" s="25"/>
      <c r="B2" s="25" t="s">
        <v>137</v>
      </c>
      <c r="C2" s="25" t="s">
        <v>198</v>
      </c>
      <c r="D2" s="25" t="s">
        <v>199</v>
      </c>
      <c r="E2" s="25" t="s">
        <v>200</v>
      </c>
      <c r="F2" s="25" t="s">
        <v>201</v>
      </c>
      <c r="G2" s="25" t="s">
        <v>202</v>
      </c>
      <c r="H2" s="25" t="s">
        <v>203</v>
      </c>
    </row>
    <row r="3" spans="1:8" ht="15">
      <c r="A3" s="25"/>
      <c r="B3" s="29" t="s">
        <v>327</v>
      </c>
      <c r="C3" s="29" t="s">
        <v>327</v>
      </c>
      <c r="D3" s="29" t="s">
        <v>327</v>
      </c>
      <c r="E3" s="29" t="s">
        <v>327</v>
      </c>
      <c r="F3" s="29" t="s">
        <v>327</v>
      </c>
      <c r="G3" s="29" t="s">
        <v>327</v>
      </c>
      <c r="H3" s="29" t="s">
        <v>327</v>
      </c>
    </row>
    <row r="4" spans="1:9" ht="15">
      <c r="A4" s="23" t="s">
        <v>2</v>
      </c>
      <c r="B4" s="24"/>
      <c r="C4" s="24"/>
      <c r="D4" s="25"/>
      <c r="E4" s="25"/>
      <c r="F4" s="25"/>
      <c r="G4" s="25"/>
      <c r="H4" s="25"/>
      <c r="I4" s="26"/>
    </row>
    <row r="5" spans="1:9" ht="15">
      <c r="A5" s="13" t="s">
        <v>291</v>
      </c>
      <c r="B5" s="24">
        <v>70.39744105282014</v>
      </c>
      <c r="C5" s="25">
        <v>78.83336302123372</v>
      </c>
      <c r="D5" s="25">
        <v>13.975196458906236</v>
      </c>
      <c r="E5" s="25">
        <v>7.707112073742896</v>
      </c>
      <c r="F5" s="27">
        <v>10.73993542431714</v>
      </c>
      <c r="G5" s="25">
        <v>6.929235666511591</v>
      </c>
      <c r="H5" s="25">
        <v>14.130630532008894</v>
      </c>
      <c r="I5" s="26"/>
    </row>
    <row r="6" spans="1:9" ht="15">
      <c r="A6" s="13" t="s">
        <v>292</v>
      </c>
      <c r="B6" s="25">
        <v>70.39005898840446</v>
      </c>
      <c r="C6" s="25">
        <v>80.03509202187936</v>
      </c>
      <c r="D6" s="25">
        <v>14.883953629527097</v>
      </c>
      <c r="E6" s="25">
        <v>7.8226103306572945</v>
      </c>
      <c r="F6" s="27">
        <v>20.999802300841765</v>
      </c>
      <c r="G6" s="25">
        <v>8.078437226890097</v>
      </c>
      <c r="H6" s="25">
        <v>24.776344485637928</v>
      </c>
      <c r="I6" s="26"/>
    </row>
    <row r="7" spans="1:9" ht="15">
      <c r="A7" s="13" t="s">
        <v>293</v>
      </c>
      <c r="B7" s="25">
        <v>68.53562542257353</v>
      </c>
      <c r="C7" s="25">
        <v>86.5115300610956</v>
      </c>
      <c r="D7" s="25">
        <v>17.013209099270416</v>
      </c>
      <c r="E7" s="25">
        <v>2.661168183534734</v>
      </c>
      <c r="F7" s="27">
        <v>13.791015971934927</v>
      </c>
      <c r="G7" s="25">
        <v>5.8052531020211795</v>
      </c>
      <c r="H7" s="25">
        <v>16.122876535458417</v>
      </c>
      <c r="I7" s="26"/>
    </row>
    <row r="8" spans="1:9" ht="15">
      <c r="A8" s="13" t="s">
        <v>294</v>
      </c>
      <c r="B8" s="24">
        <v>74.77782426262104</v>
      </c>
      <c r="C8" s="25">
        <v>87.18773529856357</v>
      </c>
      <c r="D8" s="25">
        <v>18.059329376172503</v>
      </c>
      <c r="E8" s="25">
        <v>3.861925928094221</v>
      </c>
      <c r="F8" s="27">
        <v>10.42944150543522</v>
      </c>
      <c r="G8" s="25">
        <v>3.8325943610458073</v>
      </c>
      <c r="H8" s="25">
        <v>20.609231112735348</v>
      </c>
      <c r="I8" s="26"/>
    </row>
    <row r="9" spans="1:9" ht="15">
      <c r="A9" s="13" t="s">
        <v>295</v>
      </c>
      <c r="B9" s="25">
        <v>74.68233351705629</v>
      </c>
      <c r="C9" s="25">
        <v>77.27809478754553</v>
      </c>
      <c r="D9" s="25">
        <v>3.3846839975347924</v>
      </c>
      <c r="E9" s="25">
        <v>12.713128354887798</v>
      </c>
      <c r="F9" s="27">
        <v>14.193485608696347</v>
      </c>
      <c r="G9" s="25">
        <v>5.228185248082307</v>
      </c>
      <c r="H9" s="25">
        <v>27.149383353889718</v>
      </c>
      <c r="I9" s="26"/>
    </row>
    <row r="10" spans="1:9" ht="15">
      <c r="A10" s="13" t="s">
        <v>296</v>
      </c>
      <c r="B10" s="25">
        <v>72.45405526275556</v>
      </c>
      <c r="C10" s="25">
        <v>66.12645991856536</v>
      </c>
      <c r="D10" s="25">
        <v>25.04780994447539</v>
      </c>
      <c r="E10" s="25">
        <v>0.8294176659797075</v>
      </c>
      <c r="F10" s="27">
        <v>11.88142642568086</v>
      </c>
      <c r="G10" s="25">
        <v>5.917260619674408</v>
      </c>
      <c r="H10" s="25">
        <v>10.077068959695666</v>
      </c>
      <c r="I10" s="26"/>
    </row>
    <row r="11" spans="1:9" ht="15">
      <c r="A11" s="13" t="s">
        <v>297</v>
      </c>
      <c r="B11" s="24">
        <v>73.05543147089084</v>
      </c>
      <c r="C11" s="25">
        <v>77.21217344133856</v>
      </c>
      <c r="D11" s="25">
        <v>31.17829342334304</v>
      </c>
      <c r="E11" s="25">
        <v>11.520819219128862</v>
      </c>
      <c r="F11" s="27">
        <v>16.03129577234104</v>
      </c>
      <c r="G11" s="25">
        <v>12.639846710607266</v>
      </c>
      <c r="H11" s="25">
        <v>28.853930951259713</v>
      </c>
      <c r="I11" s="26"/>
    </row>
    <row r="12" spans="1:9" ht="15">
      <c r="A12" s="13" t="s">
        <v>298</v>
      </c>
      <c r="B12" s="25">
        <v>53.747822832442694</v>
      </c>
      <c r="C12" s="25">
        <v>16.51069624316391</v>
      </c>
      <c r="D12" s="25">
        <v>6.566305217947966</v>
      </c>
      <c r="E12" s="25">
        <v>1.559969040827515</v>
      </c>
      <c r="F12" s="27">
        <v>6.891234648538109</v>
      </c>
      <c r="G12" s="25">
        <v>5.231819192066873</v>
      </c>
      <c r="H12" s="25">
        <v>15.446235193578138</v>
      </c>
      <c r="I12" s="26"/>
    </row>
    <row r="13" spans="1:9" ht="15">
      <c r="A13" s="13" t="s">
        <v>299</v>
      </c>
      <c r="B13" s="25">
        <v>67.58491543461624</v>
      </c>
      <c r="C13" s="25">
        <v>86.01841777583836</v>
      </c>
      <c r="D13" s="25">
        <v>6.747183091355734</v>
      </c>
      <c r="E13" s="25">
        <v>11.013717249916372</v>
      </c>
      <c r="F13" s="27">
        <v>15.568846654557193</v>
      </c>
      <c r="G13" s="25">
        <v>5.684231208739177</v>
      </c>
      <c r="H13" s="25">
        <v>24.344612775166073</v>
      </c>
      <c r="I13" s="26"/>
    </row>
    <row r="14" spans="1:9" ht="15">
      <c r="A14" s="13" t="s">
        <v>300</v>
      </c>
      <c r="B14" s="24">
        <v>73.17722243016222</v>
      </c>
      <c r="C14" s="25">
        <v>88.93032775811696</v>
      </c>
      <c r="D14" s="25">
        <v>9.190018183256793</v>
      </c>
      <c r="E14" s="25">
        <v>4.204987777014454</v>
      </c>
      <c r="F14" s="27">
        <v>41.25198890919377</v>
      </c>
      <c r="G14" s="25">
        <v>12.763114728186487</v>
      </c>
      <c r="H14" s="25">
        <v>24.94832237514462</v>
      </c>
      <c r="I14" s="26"/>
    </row>
    <row r="15" spans="1:9" ht="15">
      <c r="A15" s="13" t="s">
        <v>301</v>
      </c>
      <c r="B15" s="25">
        <v>64.67520187921392</v>
      </c>
      <c r="C15" s="25">
        <v>83.55694377147246</v>
      </c>
      <c r="D15" s="25">
        <v>2.5818008798399945</v>
      </c>
      <c r="E15" s="25">
        <v>5.882157170714884</v>
      </c>
      <c r="F15" s="27">
        <v>22.088797459484326</v>
      </c>
      <c r="G15" s="25">
        <v>15.029092181616267</v>
      </c>
      <c r="H15" s="25">
        <v>24.101031458403213</v>
      </c>
      <c r="I15" s="26"/>
    </row>
    <row r="16" spans="1:9" ht="15">
      <c r="A16" s="13" t="s">
        <v>302</v>
      </c>
      <c r="B16" s="25">
        <v>76.28828291230319</v>
      </c>
      <c r="C16" s="25">
        <v>84.21228126574849</v>
      </c>
      <c r="D16" s="25">
        <v>0.19972249367575676</v>
      </c>
      <c r="E16" s="25">
        <v>5.881206562098153</v>
      </c>
      <c r="F16" s="27">
        <v>17.96643236958268</v>
      </c>
      <c r="G16" s="25">
        <v>5.682915036098379</v>
      </c>
      <c r="H16" s="25">
        <v>23.84298980840872</v>
      </c>
      <c r="I16" s="26"/>
    </row>
    <row r="17" spans="1:9" ht="15">
      <c r="A17" s="13" t="s">
        <v>303</v>
      </c>
      <c r="B17" s="24">
        <v>75.32958188068436</v>
      </c>
      <c r="C17" s="25">
        <v>78.89763424646479</v>
      </c>
      <c r="D17" s="25">
        <v>15.800999828330102</v>
      </c>
      <c r="E17" s="25">
        <v>8.520406399063468</v>
      </c>
      <c r="F17" s="27">
        <v>16.861739413450323</v>
      </c>
      <c r="G17" s="25">
        <v>5.487380980329999</v>
      </c>
      <c r="H17" s="25">
        <v>9.107187906935861</v>
      </c>
      <c r="I17" s="26"/>
    </row>
    <row r="18" spans="1:9" ht="15">
      <c r="A18" s="13" t="s">
        <v>304</v>
      </c>
      <c r="B18" s="25">
        <v>72.06992481728145</v>
      </c>
      <c r="C18" s="25">
        <v>89.25149919342215</v>
      </c>
      <c r="D18" s="25">
        <v>26.33534313591765</v>
      </c>
      <c r="E18" s="25">
        <v>16.171668593482824</v>
      </c>
      <c r="F18" s="27">
        <v>16.384920867451445</v>
      </c>
      <c r="G18" s="25">
        <v>12.314780749977995</v>
      </c>
      <c r="H18" s="25">
        <v>24.435607867258923</v>
      </c>
      <c r="I18" s="26"/>
    </row>
    <row r="19" spans="1:9" ht="15">
      <c r="A19" s="13" t="s">
        <v>305</v>
      </c>
      <c r="B19" s="25">
        <v>79.03342552408377</v>
      </c>
      <c r="C19" s="25">
        <v>62.78809315541928</v>
      </c>
      <c r="D19" s="25">
        <v>27.897541110117157</v>
      </c>
      <c r="E19" s="25">
        <v>3.276465173010434</v>
      </c>
      <c r="F19" s="27">
        <v>10.118706590088575</v>
      </c>
      <c r="G19" s="25">
        <v>6.2772653453578</v>
      </c>
      <c r="H19" s="25">
        <v>17.492626470484133</v>
      </c>
      <c r="I19" s="26"/>
    </row>
    <row r="20" spans="1:9" ht="15">
      <c r="A20" s="13" t="s">
        <v>306</v>
      </c>
      <c r="B20" s="24">
        <v>63.964915486822626</v>
      </c>
      <c r="C20" s="25">
        <v>78.23054663854234</v>
      </c>
      <c r="D20" s="25">
        <v>9.82145304394753</v>
      </c>
      <c r="E20" s="25">
        <v>6.452103600273752</v>
      </c>
      <c r="F20" s="27">
        <v>10.360728810982394</v>
      </c>
      <c r="G20" s="25">
        <v>5.015783012278682</v>
      </c>
      <c r="H20" s="25">
        <v>28.717047091231404</v>
      </c>
      <c r="I20" s="26"/>
    </row>
    <row r="21" spans="1:9" ht="15">
      <c r="A21" s="13" t="s">
        <v>307</v>
      </c>
      <c r="B21" s="25">
        <v>61.31065504775701</v>
      </c>
      <c r="C21" s="25">
        <v>65.75072281567383</v>
      </c>
      <c r="D21" s="25">
        <v>5.184780547000314</v>
      </c>
      <c r="E21" s="25">
        <v>6.0075458931151955</v>
      </c>
      <c r="F21" s="27">
        <v>16.731971639818134</v>
      </c>
      <c r="G21" s="25">
        <v>11.545409753028915</v>
      </c>
      <c r="H21" s="25">
        <v>16.983021222244155</v>
      </c>
      <c r="I21" s="26"/>
    </row>
    <row r="22" spans="1:9" ht="15">
      <c r="A22" s="13" t="s">
        <v>308</v>
      </c>
      <c r="B22" s="25">
        <v>69.67679923541957</v>
      </c>
      <c r="C22" s="25">
        <v>87.30222139503097</v>
      </c>
      <c r="D22" s="25">
        <v>18.780387799790255</v>
      </c>
      <c r="E22" s="25">
        <v>26.36468007700167</v>
      </c>
      <c r="F22" s="27">
        <v>14.61140506858016</v>
      </c>
      <c r="G22" s="25">
        <v>16.862776414497805</v>
      </c>
      <c r="H22" s="25">
        <v>40.9947983852135</v>
      </c>
      <c r="I22" s="26"/>
    </row>
    <row r="23" spans="1:9" ht="15">
      <c r="A23" s="13" t="s">
        <v>309</v>
      </c>
      <c r="B23" s="24">
        <v>64.63857200048022</v>
      </c>
      <c r="C23" s="25">
        <v>87.43934231960924</v>
      </c>
      <c r="D23" s="25">
        <v>48.90503544499771</v>
      </c>
      <c r="E23" s="25">
        <v>33.83036302174831</v>
      </c>
      <c r="F23" s="27">
        <v>32.190879438258754</v>
      </c>
      <c r="G23" s="25">
        <v>49.20221015056184</v>
      </c>
      <c r="H23" s="25">
        <v>39.02077921076294</v>
      </c>
      <c r="I23" s="26"/>
    </row>
    <row r="24" spans="1:9" ht="15">
      <c r="A24" s="23" t="s">
        <v>193</v>
      </c>
      <c r="B24" s="25"/>
      <c r="C24" s="24"/>
      <c r="D24" s="24"/>
      <c r="E24" s="24"/>
      <c r="F24" s="24"/>
      <c r="G24" s="24"/>
      <c r="H24" s="24"/>
      <c r="I24" s="26"/>
    </row>
    <row r="25" spans="1:9" ht="15">
      <c r="A25" s="25" t="s">
        <v>204</v>
      </c>
      <c r="B25" s="24">
        <v>57.60507708325347</v>
      </c>
      <c r="C25" s="24">
        <v>38.888547888548395</v>
      </c>
      <c r="D25" s="27">
        <v>7.070806464363176</v>
      </c>
      <c r="E25" s="27">
        <v>3.3595522629483554</v>
      </c>
      <c r="F25" s="27">
        <v>12.233150323922862</v>
      </c>
      <c r="G25" s="24">
        <v>6.653176781026139</v>
      </c>
      <c r="H25" s="27">
        <v>16.910515076717747</v>
      </c>
      <c r="I25" s="26"/>
    </row>
    <row r="26" spans="1:9" ht="15">
      <c r="A26" s="25" t="s">
        <v>205</v>
      </c>
      <c r="B26" s="24">
        <v>71.82431313527259</v>
      </c>
      <c r="C26" s="27">
        <v>79.97333849954579</v>
      </c>
      <c r="D26" s="27">
        <v>15.431216676684496</v>
      </c>
      <c r="E26" s="27">
        <v>7.714805118463475</v>
      </c>
      <c r="F26" s="27">
        <v>16.171140424589638</v>
      </c>
      <c r="G26" s="27">
        <v>8.278479314420078</v>
      </c>
      <c r="H26" s="27">
        <v>21.68651530464115</v>
      </c>
      <c r="I26" s="26"/>
    </row>
    <row r="27" spans="1:9" s="8" customFormat="1" ht="15">
      <c r="A27" s="28" t="s">
        <v>206</v>
      </c>
      <c r="B27" s="67">
        <v>69.87037011175543</v>
      </c>
      <c r="C27" s="67">
        <v>74.39255733346391</v>
      </c>
      <c r="D27" s="67">
        <v>14.282366967155133</v>
      </c>
      <c r="E27" s="67">
        <v>7.11632599472226</v>
      </c>
      <c r="F27" s="67">
        <v>15.626109665758406</v>
      </c>
      <c r="G27" s="67">
        <v>8.051629391455126</v>
      </c>
      <c r="H27" s="67">
        <v>21.02340674479537</v>
      </c>
      <c r="I27" s="68"/>
    </row>
    <row r="28" spans="2:9" ht="15">
      <c r="B28" s="24"/>
      <c r="C28" s="24"/>
      <c r="D28" s="24"/>
      <c r="E28" s="24"/>
      <c r="F28" s="24"/>
      <c r="G28" s="24"/>
      <c r="H28" s="24"/>
      <c r="I28" s="26"/>
    </row>
    <row r="29" spans="2:9" ht="15">
      <c r="B29" s="24"/>
      <c r="C29" s="24"/>
      <c r="D29" s="24"/>
      <c r="E29" s="24"/>
      <c r="F29" s="24"/>
      <c r="G29" s="24"/>
      <c r="H29" s="24"/>
      <c r="I29" s="26"/>
    </row>
    <row r="30" spans="2:9" ht="15">
      <c r="B30" s="24"/>
      <c r="C30" s="24"/>
      <c r="D30" s="24"/>
      <c r="E30" s="24"/>
      <c r="F30" s="24"/>
      <c r="G30" s="24"/>
      <c r="H30" s="24"/>
      <c r="I30" s="26"/>
    </row>
    <row r="31" spans="2:9" ht="15">
      <c r="B31" s="24"/>
      <c r="C31" s="24"/>
      <c r="D31" s="24"/>
      <c r="E31" s="24"/>
      <c r="F31" s="24"/>
      <c r="G31" s="24"/>
      <c r="H31" s="24"/>
      <c r="I31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zoomScalePageLayoutView="0" workbookViewId="0" topLeftCell="A1">
      <selection activeCell="A1" sqref="A1:L1"/>
    </sheetView>
  </sheetViews>
  <sheetFormatPr defaultColWidth="9.140625" defaultRowHeight="15"/>
  <cols>
    <col min="1" max="1" width="30.28125" style="3" bestFit="1" customWidth="1"/>
    <col min="2" max="2" width="21.28125" style="3" customWidth="1"/>
    <col min="3" max="3" width="20.28125" style="3" customWidth="1"/>
    <col min="4" max="4" width="16.8515625" style="3" customWidth="1"/>
    <col min="5" max="5" width="19.00390625" style="3" customWidth="1"/>
    <col min="6" max="6" width="9.140625" style="3" customWidth="1"/>
    <col min="7" max="7" width="10.28125" style="3" bestFit="1" customWidth="1"/>
    <col min="8" max="8" width="9.140625" style="3" customWidth="1"/>
    <col min="9" max="9" width="11.7109375" style="3" bestFit="1" customWidth="1"/>
    <col min="10" max="10" width="8.00390625" style="3" customWidth="1"/>
    <col min="11" max="11" width="10.28125" style="3" customWidth="1"/>
    <col min="12" max="16384" width="9.140625" style="3" customWidth="1"/>
  </cols>
  <sheetData>
    <row r="1" spans="1:12" ht="15" customHeight="1">
      <c r="A1" s="111" t="s">
        <v>211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5.75">
      <c r="A2" s="3" t="s">
        <v>1</v>
      </c>
      <c r="B2" s="3" t="s">
        <v>207</v>
      </c>
      <c r="C2" s="3" t="s">
        <v>208</v>
      </c>
      <c r="D2" s="3" t="s">
        <v>209</v>
      </c>
      <c r="E2" s="3" t="s">
        <v>210</v>
      </c>
      <c r="F2" s="3" t="s">
        <v>137</v>
      </c>
      <c r="G2" s="3" t="s">
        <v>198</v>
      </c>
      <c r="H2" s="3" t="s">
        <v>199</v>
      </c>
      <c r="I2" s="3" t="s">
        <v>200</v>
      </c>
      <c r="J2" s="3" t="s">
        <v>201</v>
      </c>
      <c r="K2" s="3" t="s">
        <v>202</v>
      </c>
      <c r="L2" s="3" t="s">
        <v>203</v>
      </c>
    </row>
    <row r="3" spans="1:12" ht="15.75">
      <c r="A3" s="3" t="s">
        <v>207</v>
      </c>
      <c r="B3" s="3">
        <v>1</v>
      </c>
      <c r="C3" s="3">
        <v>0.2842492310050302</v>
      </c>
      <c r="D3" s="3">
        <v>0.18515734274456255</v>
      </c>
      <c r="E3" s="3">
        <v>0.13183910795096038</v>
      </c>
      <c r="F3" s="3">
        <v>0.1043164846098748</v>
      </c>
      <c r="G3" s="3">
        <v>0.3129471422020988</v>
      </c>
      <c r="H3" s="3">
        <v>0.12933775580465956</v>
      </c>
      <c r="I3" s="3">
        <v>0.25572167037517235</v>
      </c>
      <c r="J3" s="3">
        <v>0.038511771252342133</v>
      </c>
      <c r="K3" s="3">
        <v>0.10881515554064528</v>
      </c>
      <c r="L3" s="3">
        <v>0.0674971233650662</v>
      </c>
    </row>
    <row r="4" spans="1:12" ht="15.75">
      <c r="A4" s="3" t="s">
        <v>208</v>
      </c>
      <c r="B4" s="3">
        <v>0.2842492310050302</v>
      </c>
      <c r="C4" s="3">
        <v>1</v>
      </c>
      <c r="D4" s="3">
        <v>0.44790019427384054</v>
      </c>
      <c r="E4" s="3">
        <v>0.23705352177626482</v>
      </c>
      <c r="F4" s="3">
        <v>0.5796773509409069</v>
      </c>
      <c r="G4" s="3">
        <v>0.6759652962052545</v>
      </c>
      <c r="H4" s="3">
        <v>0.26607990027534467</v>
      </c>
      <c r="I4" s="3">
        <v>0.20331288278162454</v>
      </c>
      <c r="J4" s="3">
        <v>0.08902774573645607</v>
      </c>
      <c r="K4" s="3">
        <v>0.15959494193200746</v>
      </c>
      <c r="L4" s="3">
        <v>0.14544960753619526</v>
      </c>
    </row>
    <row r="5" spans="1:12" ht="15.75">
      <c r="A5" s="3" t="s">
        <v>209</v>
      </c>
      <c r="B5" s="3">
        <v>0.18515734274456255</v>
      </c>
      <c r="C5" s="3">
        <v>0.44790019427384054</v>
      </c>
      <c r="D5" s="3">
        <v>1</v>
      </c>
      <c r="E5" s="3">
        <v>0.06793201811183491</v>
      </c>
      <c r="F5" s="3">
        <v>0.5193143497944976</v>
      </c>
      <c r="G5" s="3">
        <v>0.572125439696082</v>
      </c>
      <c r="H5" s="3">
        <v>0.13920207481370656</v>
      </c>
      <c r="I5" s="3">
        <v>0.09439281205695473</v>
      </c>
      <c r="J5" s="3">
        <v>0.022604563282186223</v>
      </c>
      <c r="K5" s="3">
        <v>0.05115563669675353</v>
      </c>
      <c r="L5" s="3">
        <v>0.034892505973409246</v>
      </c>
    </row>
    <row r="6" spans="1:12" ht="15.75">
      <c r="A6" s="3" t="s">
        <v>210</v>
      </c>
      <c r="B6" s="3">
        <v>0.13183910795096038</v>
      </c>
      <c r="C6" s="3">
        <v>0.23705352177626482</v>
      </c>
      <c r="D6" s="3">
        <v>0.06793201811183491</v>
      </c>
      <c r="E6" s="3">
        <v>1</v>
      </c>
      <c r="F6" s="3">
        <v>0.02039772647499511</v>
      </c>
      <c r="G6" s="3">
        <v>0.10736217268404304</v>
      </c>
      <c r="H6" s="3">
        <v>0.059695695400213425</v>
      </c>
      <c r="I6" s="3">
        <v>0.08063900886855511</v>
      </c>
      <c r="J6" s="3">
        <v>0.3613963762125469</v>
      </c>
      <c r="K6" s="3">
        <v>0.6628486797294499</v>
      </c>
      <c r="L6" s="3">
        <v>0.6262351977956692</v>
      </c>
    </row>
    <row r="7" spans="1:12" ht="15.75">
      <c r="A7" s="3" t="s">
        <v>137</v>
      </c>
      <c r="B7" s="3">
        <v>0.1043164846098748</v>
      </c>
      <c r="C7" s="3">
        <v>0.5796773509409069</v>
      </c>
      <c r="D7" s="3">
        <v>0.5193143497944976</v>
      </c>
      <c r="E7" s="3">
        <v>0.02039772647499511</v>
      </c>
      <c r="F7" s="3">
        <v>1</v>
      </c>
      <c r="G7" s="3">
        <v>0.17042512396267906</v>
      </c>
      <c r="H7" s="3">
        <v>0.027637232592627174</v>
      </c>
      <c r="I7" s="3">
        <v>0.014858926503031196</v>
      </c>
      <c r="J7" s="3">
        <v>-0.00738968655641315</v>
      </c>
      <c r="K7" s="3">
        <v>0.03158393999193287</v>
      </c>
      <c r="L7" s="3">
        <v>0.00045593687491756184</v>
      </c>
    </row>
    <row r="8" spans="1:12" ht="15.75">
      <c r="A8" s="3" t="s">
        <v>198</v>
      </c>
      <c r="B8" s="3">
        <v>0.3129471422020988</v>
      </c>
      <c r="C8" s="3">
        <v>0.6759652962052545</v>
      </c>
      <c r="D8" s="3">
        <v>0.572125439696082</v>
      </c>
      <c r="E8" s="3">
        <v>0.10736217268404304</v>
      </c>
      <c r="F8" s="3">
        <v>0.17042512396267906</v>
      </c>
      <c r="G8" s="3">
        <v>1</v>
      </c>
      <c r="H8" s="3">
        <v>0.10515907618928497</v>
      </c>
      <c r="I8" s="3">
        <v>0.13280618746563427</v>
      </c>
      <c r="J8" s="3">
        <v>0.0410562976211094</v>
      </c>
      <c r="K8" s="3">
        <v>0.08071081977843997</v>
      </c>
      <c r="L8" s="3">
        <v>0.0556886651664785</v>
      </c>
    </row>
    <row r="9" spans="1:12" ht="15.75">
      <c r="A9" s="3" t="s">
        <v>199</v>
      </c>
      <c r="B9" s="3">
        <v>0.12933775580465956</v>
      </c>
      <c r="C9" s="3">
        <v>0.26607990027534467</v>
      </c>
      <c r="D9" s="3">
        <v>0.13920207481370656</v>
      </c>
      <c r="E9" s="3">
        <v>0.059695695400213425</v>
      </c>
      <c r="F9" s="3">
        <v>0.027637232592627174</v>
      </c>
      <c r="G9" s="3">
        <v>0.10515907618928497</v>
      </c>
      <c r="H9" s="3">
        <v>1</v>
      </c>
      <c r="I9" s="3">
        <v>0.04642752655236185</v>
      </c>
      <c r="J9" s="3">
        <v>0.02055706301219713</v>
      </c>
      <c r="K9" s="3">
        <v>0.0657461775737202</v>
      </c>
      <c r="L9" s="3">
        <v>0.012685843172661564</v>
      </c>
    </row>
    <row r="10" spans="1:12" ht="15.75">
      <c r="A10" s="3" t="s">
        <v>200</v>
      </c>
      <c r="B10" s="3">
        <v>0.25572167037517235</v>
      </c>
      <c r="C10" s="3">
        <v>0.20331288278162454</v>
      </c>
      <c r="D10" s="3">
        <v>0.09439281205695473</v>
      </c>
      <c r="E10" s="3">
        <v>0.08063900886855511</v>
      </c>
      <c r="F10" s="3">
        <v>0.014858926503031196</v>
      </c>
      <c r="G10" s="3">
        <v>0.13280618746563427</v>
      </c>
      <c r="H10" s="3">
        <v>0.04642752655236185</v>
      </c>
      <c r="I10" s="3">
        <v>1</v>
      </c>
      <c r="J10" s="3">
        <v>-0.01100442904248948</v>
      </c>
      <c r="K10" s="3">
        <v>0.1305895851594752</v>
      </c>
      <c r="L10" s="3">
        <v>-0.009643861382396056</v>
      </c>
    </row>
    <row r="11" spans="1:12" ht="15.75">
      <c r="A11" s="3" t="s">
        <v>201</v>
      </c>
      <c r="B11" s="3">
        <v>0.038511771252342133</v>
      </c>
      <c r="C11" s="3">
        <v>0.08902774573645607</v>
      </c>
      <c r="D11" s="3">
        <v>0.022604563282186223</v>
      </c>
      <c r="E11" s="3">
        <v>0.3613963762125469</v>
      </c>
      <c r="F11" s="3">
        <v>-0.00738968655641315</v>
      </c>
      <c r="G11" s="3">
        <v>0.0410562976211094</v>
      </c>
      <c r="H11" s="3">
        <v>0.02055706301219713</v>
      </c>
      <c r="I11" s="3">
        <v>-0.01100442904248948</v>
      </c>
      <c r="J11" s="3">
        <v>1</v>
      </c>
      <c r="K11" s="3">
        <v>-0.03008464479102393</v>
      </c>
      <c r="L11" s="3">
        <v>0.11402240585084533</v>
      </c>
    </row>
    <row r="12" spans="1:12" ht="15.75">
      <c r="A12" s="3" t="s">
        <v>202</v>
      </c>
      <c r="B12" s="3">
        <v>0.10881515554064528</v>
      </c>
      <c r="C12" s="3">
        <v>0.15959494193200746</v>
      </c>
      <c r="D12" s="3">
        <v>0.05115563669675353</v>
      </c>
      <c r="E12" s="3">
        <v>0.6628486797294499</v>
      </c>
      <c r="F12" s="3">
        <v>0.03158393999193287</v>
      </c>
      <c r="G12" s="3">
        <v>0.08071081977843997</v>
      </c>
      <c r="H12" s="3">
        <v>0.0657461775737202</v>
      </c>
      <c r="I12" s="3">
        <v>0.1305895851594752</v>
      </c>
      <c r="J12" s="3">
        <v>-0.03008464479102393</v>
      </c>
      <c r="K12" s="3">
        <v>1</v>
      </c>
      <c r="L12" s="3">
        <v>-0.052131301588477945</v>
      </c>
    </row>
    <row r="13" spans="1:12" ht="15.75">
      <c r="A13" s="3" t="s">
        <v>203</v>
      </c>
      <c r="B13" s="3">
        <v>0.0674971233650662</v>
      </c>
      <c r="C13" s="3">
        <v>0.14544960753619526</v>
      </c>
      <c r="D13" s="3">
        <v>0.034892505973409246</v>
      </c>
      <c r="E13" s="3">
        <v>0.6262351977956692</v>
      </c>
      <c r="F13" s="3">
        <v>0.00045593687491756184</v>
      </c>
      <c r="G13" s="3">
        <v>0.0556886651664785</v>
      </c>
      <c r="H13" s="3">
        <v>0.012685843172661564</v>
      </c>
      <c r="I13" s="3">
        <v>-0.009643861382396056</v>
      </c>
      <c r="J13" s="3">
        <v>0.11402240585084533</v>
      </c>
      <c r="K13" s="3">
        <v>-0.052131301588477945</v>
      </c>
      <c r="L13" s="3">
        <v>1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28125" style="1" bestFit="1" customWidth="1"/>
    <col min="2" max="2" width="32.57421875" style="1" bestFit="1" customWidth="1"/>
    <col min="3" max="3" width="7.8515625" style="1" bestFit="1" customWidth="1"/>
    <col min="4" max="4" width="9.00390625" style="1" bestFit="1" customWidth="1"/>
    <col min="5" max="5" width="13.8515625" style="1" bestFit="1" customWidth="1"/>
    <col min="6" max="16384" width="9.140625" style="1" customWidth="1"/>
  </cols>
  <sheetData>
    <row r="1" spans="1:5" s="10" customFormat="1" ht="15.75">
      <c r="A1" s="51"/>
      <c r="B1" s="51"/>
      <c r="C1" s="73" t="s">
        <v>329</v>
      </c>
      <c r="D1" s="73" t="s">
        <v>330</v>
      </c>
      <c r="E1" s="73" t="s">
        <v>331</v>
      </c>
    </row>
    <row r="2" spans="1:5" ht="15.75">
      <c r="A2" t="s">
        <v>11</v>
      </c>
      <c r="B2" t="s">
        <v>65</v>
      </c>
      <c r="C2" s="46">
        <v>698.04</v>
      </c>
      <c r="D2" s="46">
        <v>184.13</v>
      </c>
      <c r="E2" s="46">
        <v>263.78</v>
      </c>
    </row>
    <row r="3" spans="1:5" ht="15.75">
      <c r="A3"/>
      <c r="B3" t="s">
        <v>39</v>
      </c>
      <c r="C3" s="46">
        <v>8158.97</v>
      </c>
      <c r="D3" s="46">
        <v>1414.09</v>
      </c>
      <c r="E3" s="46">
        <v>173.32</v>
      </c>
    </row>
    <row r="4" spans="1:5" ht="15.75">
      <c r="A4"/>
      <c r="B4" t="s">
        <v>40</v>
      </c>
      <c r="C4" s="46">
        <v>15174.91</v>
      </c>
      <c r="D4" s="46">
        <v>1876.1</v>
      </c>
      <c r="E4" s="46">
        <v>123.63</v>
      </c>
    </row>
    <row r="5" spans="1:5" ht="15.75">
      <c r="A5"/>
      <c r="B5" t="s">
        <v>66</v>
      </c>
      <c r="C5" s="46">
        <v>14456.29</v>
      </c>
      <c r="D5" s="46">
        <v>1458.73</v>
      </c>
      <c r="E5" s="46">
        <v>100.91</v>
      </c>
    </row>
    <row r="6" spans="1:5" ht="15.75">
      <c r="A6" t="s">
        <v>332</v>
      </c>
      <c r="B6" t="s">
        <v>98</v>
      </c>
      <c r="C6" s="46">
        <v>10997.43</v>
      </c>
      <c r="D6" s="46">
        <v>1732.99</v>
      </c>
      <c r="E6" s="46">
        <v>157.58</v>
      </c>
    </row>
    <row r="7" spans="1:5" ht="15.75">
      <c r="A7"/>
      <c r="B7" t="s">
        <v>43</v>
      </c>
      <c r="C7" s="46">
        <v>22904.69</v>
      </c>
      <c r="D7" s="46">
        <v>2902.86</v>
      </c>
      <c r="E7" s="46">
        <v>126.74</v>
      </c>
    </row>
    <row r="8" spans="1:5" ht="15.75">
      <c r="A8"/>
      <c r="B8" t="s">
        <v>44</v>
      </c>
      <c r="C8" s="46">
        <v>4494.64</v>
      </c>
      <c r="D8" s="46">
        <v>296.37</v>
      </c>
      <c r="E8" s="46">
        <v>65.94</v>
      </c>
    </row>
    <row r="9" spans="1:5" ht="15.75">
      <c r="A9"/>
      <c r="B9" t="s">
        <v>318</v>
      </c>
      <c r="C9" s="46">
        <v>91.44</v>
      </c>
      <c r="D9" s="46">
        <v>0.83</v>
      </c>
      <c r="E9" s="46">
        <v>9.05</v>
      </c>
    </row>
    <row r="10" spans="1:5" ht="15.75">
      <c r="A10" t="s">
        <v>333</v>
      </c>
      <c r="B10" t="s">
        <v>42</v>
      </c>
      <c r="C10" s="46">
        <v>7603.91</v>
      </c>
      <c r="D10" s="46">
        <v>1203.68</v>
      </c>
      <c r="E10" s="46">
        <v>158.3</v>
      </c>
    </row>
    <row r="11" spans="1:5" ht="15.75">
      <c r="A11"/>
      <c r="B11" t="s">
        <v>43</v>
      </c>
      <c r="C11" s="46">
        <v>22052.83</v>
      </c>
      <c r="D11" s="46">
        <v>2954.25</v>
      </c>
      <c r="E11" s="46">
        <v>133.96</v>
      </c>
    </row>
    <row r="12" spans="1:5" ht="15.75">
      <c r="A12"/>
      <c r="B12" t="s">
        <v>313</v>
      </c>
      <c r="C12" s="46">
        <v>8637.46</v>
      </c>
      <c r="D12" s="46">
        <v>752.23</v>
      </c>
      <c r="E12" s="46">
        <v>87.09</v>
      </c>
    </row>
    <row r="13" spans="1:5" ht="15.75">
      <c r="A13" t="s">
        <v>314</v>
      </c>
      <c r="B13" t="s">
        <v>45</v>
      </c>
      <c r="C13" s="46">
        <v>32121.63</v>
      </c>
      <c r="D13" s="46">
        <v>4133.92</v>
      </c>
      <c r="E13" s="46">
        <v>128.7</v>
      </c>
    </row>
    <row r="14" spans="1:5" ht="15.75">
      <c r="A14"/>
      <c r="B14" t="s">
        <v>46</v>
      </c>
      <c r="C14" s="46">
        <v>6366.57</v>
      </c>
      <c r="D14" s="46">
        <v>799.13</v>
      </c>
      <c r="E14" s="46">
        <v>125.52</v>
      </c>
    </row>
    <row r="15" spans="1:5" ht="15.75">
      <c r="A15" t="s">
        <v>334</v>
      </c>
      <c r="B15" t="s">
        <v>47</v>
      </c>
      <c r="C15" s="46">
        <v>8463.34</v>
      </c>
      <c r="D15" s="46">
        <v>1256.05</v>
      </c>
      <c r="E15" s="46">
        <v>148.41</v>
      </c>
    </row>
    <row r="16" spans="1:5" ht="15.75">
      <c r="A16"/>
      <c r="B16" t="s">
        <v>48</v>
      </c>
      <c r="C16" s="46">
        <v>8356.03</v>
      </c>
      <c r="D16" s="46">
        <v>1271.68</v>
      </c>
      <c r="E16" s="46">
        <v>152.19</v>
      </c>
    </row>
    <row r="17" spans="1:5" ht="15.75">
      <c r="A17"/>
      <c r="B17" t="s">
        <v>316</v>
      </c>
      <c r="C17" s="46">
        <v>7836.81</v>
      </c>
      <c r="D17" s="46">
        <v>1045.67</v>
      </c>
      <c r="E17" s="46">
        <v>133.43</v>
      </c>
    </row>
    <row r="18" spans="1:5" ht="15.75">
      <c r="A18"/>
      <c r="B18" t="s">
        <v>50</v>
      </c>
      <c r="C18" s="46">
        <v>7523.36</v>
      </c>
      <c r="D18" s="46">
        <v>886.02</v>
      </c>
      <c r="E18" s="46">
        <v>117.77</v>
      </c>
    </row>
    <row r="19" spans="1:5" ht="15.75">
      <c r="A19"/>
      <c r="B19" t="s">
        <v>51</v>
      </c>
      <c r="C19" s="46">
        <v>6308.65</v>
      </c>
      <c r="D19" s="46">
        <v>473.63</v>
      </c>
      <c r="E19" s="46">
        <v>75.08</v>
      </c>
    </row>
    <row r="20" spans="1:5" ht="15.75">
      <c r="A20" t="s">
        <v>15</v>
      </c>
      <c r="B20" t="s">
        <v>56</v>
      </c>
      <c r="C20" s="46">
        <v>38488.2</v>
      </c>
      <c r="D20" s="46">
        <v>4933.05</v>
      </c>
      <c r="E20" s="46">
        <v>128.17</v>
      </c>
    </row>
    <row r="21" spans="1:5" ht="15.75">
      <c r="A21" t="s">
        <v>16</v>
      </c>
      <c r="B21" t="s">
        <v>56</v>
      </c>
      <c r="C21" s="46">
        <v>38488.2</v>
      </c>
      <c r="D21" s="46">
        <v>4933.05</v>
      </c>
      <c r="E21" s="46">
        <v>128.17</v>
      </c>
    </row>
    <row r="22" spans="1:5" ht="15.75">
      <c r="A22" t="s">
        <v>17</v>
      </c>
      <c r="B22" t="s">
        <v>283</v>
      </c>
      <c r="C22" s="46">
        <v>23.92</v>
      </c>
      <c r="D22" s="46">
        <v>6.08</v>
      </c>
      <c r="E22" s="46">
        <v>254.1</v>
      </c>
    </row>
    <row r="23" spans="1:5" ht="15.75">
      <c r="A23"/>
      <c r="B23" t="s">
        <v>52</v>
      </c>
      <c r="C23" s="46">
        <v>37124.97</v>
      </c>
      <c r="D23" s="46">
        <v>4633.44</v>
      </c>
      <c r="E23" s="46">
        <v>124.81</v>
      </c>
    </row>
    <row r="24" spans="1:5" ht="15.75">
      <c r="A24"/>
      <c r="B24" t="s">
        <v>53</v>
      </c>
      <c r="C24" s="46">
        <v>170.41</v>
      </c>
      <c r="D24" s="46">
        <v>24.43</v>
      </c>
      <c r="E24" s="46">
        <v>143.39</v>
      </c>
    </row>
    <row r="25" spans="1:5" ht="15.75">
      <c r="A25"/>
      <c r="B25" t="s">
        <v>284</v>
      </c>
      <c r="C25" s="46">
        <v>697.15</v>
      </c>
      <c r="D25" s="46">
        <v>145.7</v>
      </c>
      <c r="E25" s="46">
        <v>208.99</v>
      </c>
    </row>
    <row r="26" spans="1:5" ht="15.75">
      <c r="A26" t="s">
        <v>19</v>
      </c>
      <c r="B26" t="s">
        <v>54</v>
      </c>
      <c r="C26" s="46">
        <v>33080.11</v>
      </c>
      <c r="D26" s="46">
        <v>4130.15</v>
      </c>
      <c r="E26" s="46">
        <v>124.85</v>
      </c>
    </row>
    <row r="27" spans="1:5" ht="15.75">
      <c r="A27" t="s">
        <v>335</v>
      </c>
      <c r="B27" t="s">
        <v>54</v>
      </c>
      <c r="C27" s="46">
        <v>35625.98</v>
      </c>
      <c r="D27" s="46">
        <v>4539.97</v>
      </c>
      <c r="E27" s="46">
        <v>127.43</v>
      </c>
    </row>
    <row r="28" spans="1:5" ht="15.75">
      <c r="A28"/>
      <c r="B28" t="s">
        <v>55</v>
      </c>
      <c r="C28" s="46">
        <v>2845.45</v>
      </c>
      <c r="D28" s="46">
        <v>390.39</v>
      </c>
      <c r="E28" s="46">
        <v>137.2</v>
      </c>
    </row>
    <row r="29" spans="1:5" ht="15.75">
      <c r="A29" t="s">
        <v>336</v>
      </c>
      <c r="B29" t="s">
        <v>56</v>
      </c>
      <c r="C29" s="46">
        <v>38488.2</v>
      </c>
      <c r="D29" s="46">
        <v>4933.05</v>
      </c>
      <c r="E29" s="46">
        <v>128.17</v>
      </c>
    </row>
    <row r="30" spans="1:5" ht="15.75">
      <c r="A30" t="s">
        <v>337</v>
      </c>
      <c r="B30" t="s">
        <v>54</v>
      </c>
      <c r="C30" s="46">
        <v>36830.76</v>
      </c>
      <c r="D30" s="46">
        <v>4725.39</v>
      </c>
      <c r="E30" s="46">
        <v>128.3</v>
      </c>
    </row>
    <row r="31" spans="1:5" ht="15.75">
      <c r="A31"/>
      <c r="B31" t="s">
        <v>55</v>
      </c>
      <c r="C31" s="46">
        <v>1657.45</v>
      </c>
      <c r="D31" s="46">
        <v>207.66</v>
      </c>
      <c r="E31" s="46">
        <v>125.29</v>
      </c>
    </row>
    <row r="32" spans="1:5" ht="15.75">
      <c r="A32" t="s">
        <v>338</v>
      </c>
      <c r="B32" t="s">
        <v>54</v>
      </c>
      <c r="C32" s="46">
        <v>33766.41</v>
      </c>
      <c r="D32" s="46">
        <v>4169.7</v>
      </c>
      <c r="E32" s="46">
        <v>123.49</v>
      </c>
    </row>
    <row r="33" spans="1:5" ht="15.75">
      <c r="A33"/>
      <c r="B33" t="s">
        <v>55</v>
      </c>
      <c r="C33" s="46">
        <v>3701.66</v>
      </c>
      <c r="D33" s="46">
        <v>490.6</v>
      </c>
      <c r="E33" s="46">
        <v>132.53</v>
      </c>
    </row>
    <row r="34" spans="1:5" ht="15.75">
      <c r="A34" t="s">
        <v>339</v>
      </c>
      <c r="B34" t="s">
        <v>54</v>
      </c>
      <c r="C34" s="46">
        <v>37818.92</v>
      </c>
      <c r="D34" s="46">
        <v>4878.53</v>
      </c>
      <c r="E34" s="46">
        <v>129</v>
      </c>
    </row>
    <row r="35" spans="1:5" ht="15.75">
      <c r="A35"/>
      <c r="B35" t="s">
        <v>55</v>
      </c>
      <c r="C35" s="46">
        <v>669.28</v>
      </c>
      <c r="D35" s="46">
        <v>54.52</v>
      </c>
      <c r="E35" s="46">
        <v>81.47</v>
      </c>
    </row>
    <row r="36" spans="1:5" ht="15.75">
      <c r="A36" t="s">
        <v>340</v>
      </c>
      <c r="B36" t="s">
        <v>54</v>
      </c>
      <c r="C36" s="46">
        <v>35299.15</v>
      </c>
      <c r="D36" s="46">
        <v>4518.65</v>
      </c>
      <c r="E36" s="46">
        <v>128.01</v>
      </c>
    </row>
    <row r="37" spans="1:5" ht="15.75">
      <c r="A37"/>
      <c r="B37" t="s">
        <v>55</v>
      </c>
      <c r="C37" s="46">
        <v>3189.05</v>
      </c>
      <c r="D37" s="46">
        <v>414.4</v>
      </c>
      <c r="E37" s="46">
        <v>129.94</v>
      </c>
    </row>
    <row r="38" spans="1:5" ht="15.75">
      <c r="A38" t="s">
        <v>2</v>
      </c>
      <c r="B38" t="s">
        <v>291</v>
      </c>
      <c r="C38" s="46">
        <v>1670.8</v>
      </c>
      <c r="D38" s="46">
        <v>219.17</v>
      </c>
      <c r="E38" s="46">
        <v>131.18</v>
      </c>
    </row>
    <row r="39" spans="1:5" ht="15.75">
      <c r="A39"/>
      <c r="B39" t="s">
        <v>292</v>
      </c>
      <c r="C39" s="46">
        <v>4822.03</v>
      </c>
      <c r="D39" s="46">
        <v>648.79</v>
      </c>
      <c r="E39" s="46">
        <v>134.55</v>
      </c>
    </row>
    <row r="40" spans="1:5" ht="15.75">
      <c r="A40"/>
      <c r="B40" t="s">
        <v>293</v>
      </c>
      <c r="C40" s="46">
        <v>1347.53</v>
      </c>
      <c r="D40" s="46">
        <v>168.81</v>
      </c>
      <c r="E40" s="46">
        <v>125.27</v>
      </c>
    </row>
    <row r="41" spans="1:5" ht="15.75">
      <c r="A41"/>
      <c r="B41" t="s">
        <v>294</v>
      </c>
      <c r="C41" s="46">
        <v>2385.5</v>
      </c>
      <c r="D41" s="46">
        <v>334.68</v>
      </c>
      <c r="E41" s="46">
        <v>140.3</v>
      </c>
    </row>
    <row r="42" spans="1:5" ht="15.75">
      <c r="A42"/>
      <c r="B42" t="s">
        <v>295</v>
      </c>
      <c r="C42" s="46">
        <v>1909.5</v>
      </c>
      <c r="D42" s="46">
        <v>238.77</v>
      </c>
      <c r="E42" s="46">
        <v>125.04</v>
      </c>
    </row>
    <row r="43" spans="1:5" ht="15.75">
      <c r="A43"/>
      <c r="B43" t="s">
        <v>296</v>
      </c>
      <c r="C43" s="46">
        <v>3607.13</v>
      </c>
      <c r="D43" s="46">
        <v>430.07</v>
      </c>
      <c r="E43" s="46">
        <v>119.23</v>
      </c>
    </row>
    <row r="44" spans="1:5" ht="15.75">
      <c r="A44"/>
      <c r="B44" t="s">
        <v>297</v>
      </c>
      <c r="C44" s="46">
        <v>843.62</v>
      </c>
      <c r="D44" s="46">
        <v>123.4</v>
      </c>
      <c r="E44" s="46">
        <v>146.28</v>
      </c>
    </row>
    <row r="45" spans="1:5" ht="15.75">
      <c r="A45"/>
      <c r="B45" t="s">
        <v>298</v>
      </c>
      <c r="C45" s="46">
        <v>2797.25</v>
      </c>
      <c r="D45" s="46">
        <v>239.36</v>
      </c>
      <c r="E45" s="46">
        <v>85.57</v>
      </c>
    </row>
    <row r="46" spans="1:5" ht="15.75">
      <c r="A46"/>
      <c r="B46" t="s">
        <v>299</v>
      </c>
      <c r="C46" s="46">
        <v>3191.15</v>
      </c>
      <c r="D46" s="46">
        <v>435.61</v>
      </c>
      <c r="E46" s="46">
        <v>136.51</v>
      </c>
    </row>
    <row r="47" spans="1:5" ht="15.75">
      <c r="A47"/>
      <c r="B47" t="s">
        <v>300</v>
      </c>
      <c r="C47" s="46">
        <v>1215.99</v>
      </c>
      <c r="D47" s="46">
        <v>154.07</v>
      </c>
      <c r="E47" s="46">
        <v>126.71</v>
      </c>
    </row>
    <row r="48" spans="1:5" ht="15.75">
      <c r="A48"/>
      <c r="B48" t="s">
        <v>301</v>
      </c>
      <c r="C48" s="46">
        <v>2802.67</v>
      </c>
      <c r="D48" s="46">
        <v>322.61</v>
      </c>
      <c r="E48" s="46">
        <v>115.11</v>
      </c>
    </row>
    <row r="49" spans="1:5" ht="15.75">
      <c r="A49"/>
      <c r="B49" t="s">
        <v>302</v>
      </c>
      <c r="C49" s="46">
        <v>1568.52</v>
      </c>
      <c r="D49" s="46">
        <v>198.68</v>
      </c>
      <c r="E49" s="46">
        <v>126.67</v>
      </c>
    </row>
    <row r="50" spans="1:5" ht="15.75">
      <c r="A50"/>
      <c r="B50" t="s">
        <v>303</v>
      </c>
      <c r="C50" s="46">
        <v>2617.75</v>
      </c>
      <c r="D50" s="46">
        <v>296.4</v>
      </c>
      <c r="E50" s="46">
        <v>113.23</v>
      </c>
    </row>
    <row r="51" spans="1:5" ht="15.75">
      <c r="A51"/>
      <c r="B51" t="s">
        <v>304</v>
      </c>
      <c r="C51" s="46">
        <v>505.58</v>
      </c>
      <c r="D51" s="46">
        <v>71.12</v>
      </c>
      <c r="E51" s="46">
        <v>140.67</v>
      </c>
    </row>
    <row r="52" spans="1:5" ht="15.75">
      <c r="A52"/>
      <c r="B52" t="s">
        <v>305</v>
      </c>
      <c r="C52" s="46">
        <v>2791</v>
      </c>
      <c r="D52" s="46">
        <v>402.55</v>
      </c>
      <c r="E52" s="46">
        <v>144.23</v>
      </c>
    </row>
    <row r="53" spans="1:5" ht="15.75">
      <c r="A53"/>
      <c r="B53" t="s">
        <v>306</v>
      </c>
      <c r="C53" s="46">
        <v>1931.95</v>
      </c>
      <c r="D53" s="46">
        <v>221.46</v>
      </c>
      <c r="E53" s="46">
        <v>114.63</v>
      </c>
    </row>
    <row r="54" spans="1:5" ht="15.75">
      <c r="A54"/>
      <c r="B54" t="s">
        <v>307</v>
      </c>
      <c r="C54" s="46">
        <v>982.62</v>
      </c>
      <c r="D54" s="46">
        <v>134.9</v>
      </c>
      <c r="E54" s="46">
        <v>137.29</v>
      </c>
    </row>
    <row r="55" spans="1:5" ht="15.75">
      <c r="A55"/>
      <c r="B55" t="s">
        <v>308</v>
      </c>
      <c r="C55" s="46">
        <v>840.97</v>
      </c>
      <c r="D55" s="46">
        <v>144.19</v>
      </c>
      <c r="E55" s="46">
        <v>171.45</v>
      </c>
    </row>
    <row r="56" spans="1:5" ht="15.75">
      <c r="A56"/>
      <c r="B56" t="s">
        <v>309</v>
      </c>
      <c r="C56" s="46">
        <v>656.65</v>
      </c>
      <c r="D56" s="46">
        <v>148.41</v>
      </c>
      <c r="E56" s="46">
        <v>226.01</v>
      </c>
    </row>
    <row r="57" spans="1:5" ht="15.75">
      <c r="A57" t="s">
        <v>3</v>
      </c>
      <c r="B57" t="s">
        <v>34</v>
      </c>
      <c r="C57" s="46">
        <v>5151.3</v>
      </c>
      <c r="D57" s="46">
        <v>497.41</v>
      </c>
      <c r="E57" s="46">
        <v>96.56</v>
      </c>
    </row>
    <row r="58" spans="1:5" ht="15.75">
      <c r="A58"/>
      <c r="B58" t="s">
        <v>35</v>
      </c>
      <c r="C58" s="46">
        <v>33336.9</v>
      </c>
      <c r="D58" s="46">
        <v>4435.65</v>
      </c>
      <c r="E58" s="46">
        <v>133.06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1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3.00390625" style="5" customWidth="1"/>
    <col min="2" max="2" width="23.00390625" style="5" customWidth="1"/>
    <col min="3" max="3" width="9.00390625" style="4" bestFit="1" customWidth="1"/>
    <col min="4" max="4" width="13.8515625" style="4" bestFit="1" customWidth="1"/>
    <col min="5" max="5" width="9.421875" style="4" bestFit="1" customWidth="1"/>
    <col min="6" max="6" width="42.7109375" style="4" bestFit="1" customWidth="1"/>
    <col min="7" max="16384" width="9.140625" style="5" customWidth="1"/>
  </cols>
  <sheetData>
    <row r="1" spans="1:6" s="1" customFormat="1" ht="15.75">
      <c r="A1" s="10" t="s">
        <v>212</v>
      </c>
      <c r="C1" s="2"/>
      <c r="D1" s="2"/>
      <c r="E1" s="2"/>
      <c r="F1" s="2"/>
    </row>
    <row r="2" spans="1:2" ht="15">
      <c r="A2" s="5" t="s">
        <v>1</v>
      </c>
      <c r="B2" s="5" t="s">
        <v>1</v>
      </c>
    </row>
    <row r="3" spans="3:6" ht="15">
      <c r="C3" s="4" t="s">
        <v>216</v>
      </c>
      <c r="D3" s="4" t="s">
        <v>213</v>
      </c>
      <c r="E3" s="4" t="s">
        <v>214</v>
      </c>
      <c r="F3" s="4" t="s">
        <v>215</v>
      </c>
    </row>
    <row r="4" spans="3:6" ht="15">
      <c r="C4" s="4" t="s">
        <v>104</v>
      </c>
      <c r="D4" s="4" t="s">
        <v>104</v>
      </c>
      <c r="E4" s="4" t="s">
        <v>104</v>
      </c>
      <c r="F4" s="4" t="s">
        <v>104</v>
      </c>
    </row>
    <row r="5" spans="1:6" ht="15">
      <c r="A5" s="5" t="s">
        <v>105</v>
      </c>
      <c r="B5" s="5" t="s">
        <v>217</v>
      </c>
      <c r="C5" s="4">
        <v>5.296862426822202</v>
      </c>
      <c r="D5" s="4">
        <v>3.3187302218151933</v>
      </c>
      <c r="E5" s="4">
        <v>0.7326559023696281</v>
      </c>
      <c r="F5" s="4">
        <v>6.402056309212671</v>
      </c>
    </row>
    <row r="6" spans="2:6" ht="15">
      <c r="B6" s="5" t="s">
        <v>218</v>
      </c>
      <c r="C6" s="4">
        <v>12.734984239227952</v>
      </c>
      <c r="D6" s="4">
        <v>9.500540258741664</v>
      </c>
      <c r="E6" s="4">
        <v>11.566686193873325</v>
      </c>
      <c r="F6" s="4">
        <v>22.101036826126673</v>
      </c>
    </row>
    <row r="7" spans="2:6" ht="15">
      <c r="B7" s="5" t="s">
        <v>219</v>
      </c>
      <c r="C7" s="4">
        <v>23.838305695667888</v>
      </c>
      <c r="D7" s="4">
        <v>28.796352952682476</v>
      </c>
      <c r="E7" s="4">
        <v>7.644284223546652</v>
      </c>
      <c r="F7" s="4">
        <v>36.08320385656476</v>
      </c>
    </row>
    <row r="8" spans="2:6" ht="15">
      <c r="B8" s="5" t="s">
        <v>220</v>
      </c>
      <c r="C8" s="4">
        <v>42.756650972227966</v>
      </c>
      <c r="D8" s="4">
        <v>42.589348665595224</v>
      </c>
      <c r="E8" s="4">
        <v>13.818851741840215</v>
      </c>
      <c r="F8" s="4">
        <v>56.99341532832678</v>
      </c>
    </row>
    <row r="9" spans="2:6" ht="15">
      <c r="B9" s="5" t="s">
        <v>221</v>
      </c>
      <c r="C9" s="4">
        <v>38.69570486913669</v>
      </c>
      <c r="D9" s="4">
        <v>39.28960766266053</v>
      </c>
      <c r="E9" s="4">
        <v>6.877503849920884</v>
      </c>
      <c r="F9" s="4">
        <v>49.09015557270163</v>
      </c>
    </row>
    <row r="10" spans="2:6" ht="15">
      <c r="B10" s="5" t="s">
        <v>222</v>
      </c>
      <c r="C10" s="4">
        <v>47.15246215879118</v>
      </c>
      <c r="D10" s="4">
        <v>39.08513761021254</v>
      </c>
      <c r="E10" s="4">
        <v>4.733137997311857</v>
      </c>
      <c r="F10" s="4">
        <v>53.301894193905085</v>
      </c>
    </row>
    <row r="11" spans="2:6" ht="15">
      <c r="B11" s="5" t="s">
        <v>223</v>
      </c>
      <c r="C11" s="4">
        <v>2.5563696156444524</v>
      </c>
      <c r="D11" s="4">
        <v>3.756751387721402</v>
      </c>
      <c r="E11" s="4">
        <v>3.5101642828205146</v>
      </c>
      <c r="F11" s="4">
        <v>6.576962293793966</v>
      </c>
    </row>
    <row r="12" spans="2:6" ht="15">
      <c r="B12" s="5" t="s">
        <v>224</v>
      </c>
      <c r="C12" s="4">
        <v>5.714330685406668</v>
      </c>
      <c r="D12" s="4">
        <v>4.692233879448175</v>
      </c>
      <c r="E12" s="4">
        <v>1.7899204225228862</v>
      </c>
      <c r="F12" s="4">
        <v>8.127562004948993</v>
      </c>
    </row>
    <row r="13" spans="2:6" ht="15">
      <c r="B13" s="5" t="s">
        <v>225</v>
      </c>
      <c r="C13" s="4">
        <v>14.674315532873662</v>
      </c>
      <c r="D13" s="4">
        <v>25.232698438274337</v>
      </c>
      <c r="E13" s="4">
        <v>7.475420939710622</v>
      </c>
      <c r="F13" s="4">
        <v>30.258692145625616</v>
      </c>
    </row>
    <row r="14" spans="2:6" ht="15">
      <c r="B14" s="5" t="s">
        <v>226</v>
      </c>
      <c r="C14" s="4">
        <v>44.714061334170474</v>
      </c>
      <c r="D14" s="4">
        <v>45.71580499838874</v>
      </c>
      <c r="E14" s="4">
        <v>12.595392759972183</v>
      </c>
      <c r="F14" s="4">
        <v>58.14361106275847</v>
      </c>
    </row>
    <row r="15" spans="2:6" ht="15">
      <c r="B15" s="5" t="s">
        <v>227</v>
      </c>
      <c r="C15" s="4">
        <v>38.208546185009425</v>
      </c>
      <c r="D15" s="4">
        <v>42.09930453657536</v>
      </c>
      <c r="E15" s="4">
        <v>6.775599170857343</v>
      </c>
      <c r="F15" s="4">
        <v>53.558693147314195</v>
      </c>
    </row>
    <row r="16" spans="2:6" ht="15">
      <c r="B16" s="5" t="s">
        <v>228</v>
      </c>
      <c r="C16" s="4">
        <v>44.11571678153901</v>
      </c>
      <c r="D16" s="4">
        <v>41.7662771094078</v>
      </c>
      <c r="E16" s="4">
        <v>7.544934086302078</v>
      </c>
      <c r="F16" s="4">
        <v>52.47361015047645</v>
      </c>
    </row>
    <row r="17" spans="1:6" ht="15">
      <c r="A17" s="5" t="s">
        <v>11</v>
      </c>
      <c r="B17" s="5" t="s">
        <v>65</v>
      </c>
      <c r="C17" s="4">
        <v>49.43319466868886</v>
      </c>
      <c r="D17" s="4">
        <v>46.22617203221658</v>
      </c>
      <c r="E17" s="4">
        <v>1.1738714341434693</v>
      </c>
      <c r="F17" s="4">
        <v>55.55589545252629</v>
      </c>
    </row>
    <row r="18" spans="2:6" ht="15">
      <c r="B18" s="5" t="s">
        <v>39</v>
      </c>
      <c r="C18" s="4">
        <v>33.48605035686756</v>
      </c>
      <c r="D18" s="4">
        <v>35.24365037011037</v>
      </c>
      <c r="E18" s="4">
        <v>7.169484405622997</v>
      </c>
      <c r="F18" s="4">
        <v>43.60542977188773</v>
      </c>
    </row>
    <row r="19" spans="2:6" ht="15">
      <c r="B19" s="5" t="s">
        <v>40</v>
      </c>
      <c r="C19" s="4">
        <v>40.74812616744277</v>
      </c>
      <c r="D19" s="4">
        <v>37.90053365492463</v>
      </c>
      <c r="E19" s="4">
        <v>8.294726829948248</v>
      </c>
      <c r="F19" s="4">
        <v>50.00106145503128</v>
      </c>
    </row>
    <row r="20" spans="2:6" ht="15">
      <c r="B20" s="5" t="s">
        <v>66</v>
      </c>
      <c r="C20" s="4">
        <v>35.786843993384565</v>
      </c>
      <c r="D20" s="4">
        <v>35.04989251652668</v>
      </c>
      <c r="E20" s="4">
        <v>7.409965809916778</v>
      </c>
      <c r="F20" s="4">
        <v>45.445446518653036</v>
      </c>
    </row>
    <row r="21" spans="1:6" ht="15">
      <c r="A21" s="5" t="s">
        <v>312</v>
      </c>
      <c r="B21" s="5" t="s">
        <v>42</v>
      </c>
      <c r="C21" s="4">
        <v>46.77842999727852</v>
      </c>
      <c r="D21" s="4">
        <v>43.8600611681525</v>
      </c>
      <c r="E21" s="4">
        <v>9.297776795834725</v>
      </c>
      <c r="F21" s="4">
        <v>54.566824673029416</v>
      </c>
    </row>
    <row r="22" spans="2:6" ht="15">
      <c r="B22" s="5" t="s">
        <v>43</v>
      </c>
      <c r="C22" s="4">
        <v>38.2723088396817</v>
      </c>
      <c r="D22" s="4">
        <v>36.53558039645125</v>
      </c>
      <c r="E22" s="4">
        <v>6.768936666134891</v>
      </c>
      <c r="F22" s="4">
        <v>47.592364618103865</v>
      </c>
    </row>
    <row r="23" spans="2:6" ht="15">
      <c r="B23" s="5" t="s">
        <v>313</v>
      </c>
      <c r="C23" s="4">
        <v>28.035289888754892</v>
      </c>
      <c r="D23" s="4">
        <v>30.568820693411695</v>
      </c>
      <c r="E23" s="4">
        <v>8.15483345033425</v>
      </c>
      <c r="F23" s="4">
        <v>39.422733963950776</v>
      </c>
    </row>
    <row r="24" spans="1:6" ht="15">
      <c r="A24" s="5" t="s">
        <v>314</v>
      </c>
      <c r="B24" s="5" t="s">
        <v>45</v>
      </c>
      <c r="C24" s="4">
        <v>37.405276220025435</v>
      </c>
      <c r="D24" s="4">
        <v>36.68180927473076</v>
      </c>
      <c r="E24" s="4">
        <v>7.665144647306601</v>
      </c>
      <c r="F24" s="4">
        <v>47.00604818649179</v>
      </c>
    </row>
    <row r="25" spans="2:6" ht="15">
      <c r="B25" s="5" t="s">
        <v>46</v>
      </c>
      <c r="C25" s="4">
        <v>35.28595564990278</v>
      </c>
      <c r="D25" s="4">
        <v>34.03093924382822</v>
      </c>
      <c r="E25" s="4">
        <v>7.4340099374030935</v>
      </c>
      <c r="F25" s="4">
        <v>45.00180106697925</v>
      </c>
    </row>
    <row r="26" spans="1:6" ht="15">
      <c r="A26" s="5" t="s">
        <v>315</v>
      </c>
      <c r="B26" s="5" t="s">
        <v>47</v>
      </c>
      <c r="C26" s="4">
        <v>46.80442749023786</v>
      </c>
      <c r="D26" s="4">
        <v>43.56131375051348</v>
      </c>
      <c r="E26" s="4">
        <v>8.446327177058345</v>
      </c>
      <c r="F26" s="4">
        <v>55.596307553787554</v>
      </c>
    </row>
    <row r="27" spans="2:6" ht="15">
      <c r="B27" s="5" t="s">
        <v>48</v>
      </c>
      <c r="C27" s="4">
        <v>42.43987441461921</v>
      </c>
      <c r="D27" s="4">
        <v>40.196353223895635</v>
      </c>
      <c r="E27" s="4">
        <v>9.585263263702624</v>
      </c>
      <c r="F27" s="4">
        <v>51.986800181584464</v>
      </c>
    </row>
    <row r="28" spans="2:6" ht="15">
      <c r="B28" s="5" t="s">
        <v>316</v>
      </c>
      <c r="C28" s="4">
        <v>36.07740961590344</v>
      </c>
      <c r="D28" s="4">
        <v>33.64770825454034</v>
      </c>
      <c r="E28" s="4">
        <v>5.7620980595510956</v>
      </c>
      <c r="F28" s="4">
        <v>43.56845357692386</v>
      </c>
    </row>
    <row r="29" spans="2:6" ht="15">
      <c r="B29" s="5" t="s">
        <v>50</v>
      </c>
      <c r="C29" s="4">
        <v>35.12741169333067</v>
      </c>
      <c r="D29" s="4">
        <v>35.916867767475</v>
      </c>
      <c r="E29" s="4">
        <v>6.526614384834401</v>
      </c>
      <c r="F29" s="4">
        <v>45.143886266693464</v>
      </c>
    </row>
    <row r="30" spans="2:6" ht="15">
      <c r="B30" s="5" t="s">
        <v>51</v>
      </c>
      <c r="C30" s="4">
        <v>18.473714597661754</v>
      </c>
      <c r="D30" s="4">
        <v>23.412966169692854</v>
      </c>
      <c r="E30" s="4">
        <v>7.005708667351607</v>
      </c>
      <c r="F30" s="4">
        <v>31.226027887445483</v>
      </c>
    </row>
    <row r="31" spans="1:2" ht="15">
      <c r="A31" s="5" t="s">
        <v>15</v>
      </c>
      <c r="B31" s="5" t="s">
        <v>56</v>
      </c>
    </row>
    <row r="32" spans="1:6" ht="15">
      <c r="A32" s="5" t="s">
        <v>17</v>
      </c>
      <c r="B32" s="5" t="s">
        <v>283</v>
      </c>
      <c r="C32" s="4">
        <v>36.6023625330656</v>
      </c>
      <c r="D32" s="4">
        <v>35.82384317316497</v>
      </c>
      <c r="E32" s="4">
        <v>7.559820007828866</v>
      </c>
      <c r="F32" s="4">
        <v>46.31201267389545</v>
      </c>
    </row>
    <row r="33" spans="2:6" ht="15">
      <c r="B33" s="5" t="s">
        <v>52</v>
      </c>
      <c r="C33" s="4">
        <v>39.577168493979116</v>
      </c>
      <c r="D33" s="4">
        <v>36.01869707694368</v>
      </c>
      <c r="E33" s="4">
        <v>3.5584714170354337</v>
      </c>
      <c r="F33" s="4">
        <v>39.99982134516778</v>
      </c>
    </row>
    <row r="34" spans="2:6" ht="15">
      <c r="B34" s="5" t="s">
        <v>53</v>
      </c>
      <c r="C34" s="4">
        <v>38.44423108977131</v>
      </c>
      <c r="D34" s="4">
        <v>40.32381529587379</v>
      </c>
      <c r="E34" s="4">
        <v>14.884692041925176</v>
      </c>
      <c r="F34" s="4">
        <v>51.59621156460583</v>
      </c>
    </row>
    <row r="35" spans="2:6" ht="15">
      <c r="B35" s="5" t="s">
        <v>284</v>
      </c>
      <c r="C35" s="4">
        <v>64.19030012712065</v>
      </c>
      <c r="D35" s="4">
        <v>59.56868884595268</v>
      </c>
      <c r="E35" s="4">
        <v>5.770609687373837</v>
      </c>
      <c r="F35" s="4">
        <v>68.39060794296164</v>
      </c>
    </row>
    <row r="36" spans="1:2" ht="15">
      <c r="A36" s="5" t="s">
        <v>16</v>
      </c>
      <c r="B36" s="5" t="s">
        <v>56</v>
      </c>
    </row>
    <row r="37" spans="1:6" ht="15">
      <c r="A37" s="5" t="s">
        <v>67</v>
      </c>
      <c r="B37" s="5" t="s">
        <v>55</v>
      </c>
      <c r="C37" s="4">
        <v>37.05903984488073</v>
      </c>
      <c r="D37" s="4">
        <v>36.248732918365135</v>
      </c>
      <c r="E37" s="4">
        <v>7.627421290750358</v>
      </c>
      <c r="F37" s="4">
        <v>46.68146669196249</v>
      </c>
    </row>
    <row r="38" spans="1:2" ht="15">
      <c r="A38" s="5" t="s">
        <v>19</v>
      </c>
      <c r="B38" s="5" t="s">
        <v>56</v>
      </c>
    </row>
    <row r="39" spans="1:6" ht="15">
      <c r="A39" s="5" t="s">
        <v>68</v>
      </c>
      <c r="B39" s="5" t="s">
        <v>54</v>
      </c>
      <c r="C39" s="4">
        <v>37.2196032169763</v>
      </c>
      <c r="D39" s="4">
        <v>36.23817321835644</v>
      </c>
      <c r="E39" s="4">
        <v>7.703655424830356</v>
      </c>
      <c r="F39" s="4">
        <v>46.877028978578394</v>
      </c>
    </row>
    <row r="40" spans="2:6" ht="15">
      <c r="B40" s="5" t="s">
        <v>55</v>
      </c>
      <c r="C40" s="4">
        <v>34.07231758055538</v>
      </c>
      <c r="D40" s="4">
        <v>36.623777270494074</v>
      </c>
      <c r="E40" s="4">
        <v>6.4454929050123155</v>
      </c>
      <c r="F40" s="4">
        <v>42.841360030572886</v>
      </c>
    </row>
    <row r="41" spans="1:2" ht="15">
      <c r="A41" s="5" t="s">
        <v>69</v>
      </c>
      <c r="B41" s="5" t="s">
        <v>56</v>
      </c>
    </row>
    <row r="42" spans="1:6" ht="15">
      <c r="A42" s="5" t="s">
        <v>22</v>
      </c>
      <c r="B42" s="5" t="s">
        <v>54</v>
      </c>
      <c r="C42" s="4">
        <v>36.743954837337625</v>
      </c>
      <c r="D42" s="4">
        <v>36.15189864737771</v>
      </c>
      <c r="E42" s="4">
        <v>7.736641690911229</v>
      </c>
      <c r="F42" s="4">
        <v>46.50216736495402</v>
      </c>
    </row>
    <row r="43" spans="2:6" ht="15">
      <c r="B43" s="5" t="s">
        <v>55</v>
      </c>
      <c r="C43" s="4">
        <v>46.116540693552835</v>
      </c>
      <c r="D43" s="4">
        <v>39.032351531286984</v>
      </c>
      <c r="E43" s="4">
        <v>4.4845234198019375</v>
      </c>
      <c r="F43" s="4">
        <v>51.89141535213297</v>
      </c>
    </row>
    <row r="44" spans="1:6" ht="15">
      <c r="A44" s="5" t="s">
        <v>23</v>
      </c>
      <c r="B44" s="5" t="s">
        <v>54</v>
      </c>
      <c r="C44" s="4">
        <v>37.18432184451294</v>
      </c>
      <c r="D44" s="4">
        <v>36.130552921695944</v>
      </c>
      <c r="E44" s="4">
        <v>7.391753236008257</v>
      </c>
      <c r="F44" s="4">
        <v>46.60344596023948</v>
      </c>
    </row>
    <row r="45" spans="2:6" ht="15">
      <c r="B45" s="5" t="s">
        <v>55</v>
      </c>
      <c r="C45" s="4">
        <v>35.077041502803766</v>
      </c>
      <c r="D45" s="4">
        <v>37.96891485684651</v>
      </c>
      <c r="E45" s="4">
        <v>10.629622303972601</v>
      </c>
      <c r="F45" s="4">
        <v>47.31622701587821</v>
      </c>
    </row>
    <row r="46" spans="1:6" ht="15">
      <c r="A46" s="5" t="s">
        <v>24</v>
      </c>
      <c r="B46" s="5" t="s">
        <v>54</v>
      </c>
      <c r="C46" s="4">
        <v>36.896848150415664</v>
      </c>
      <c r="D46" s="4">
        <v>36.3114719581796</v>
      </c>
      <c r="E46" s="4">
        <v>7.674150577789154</v>
      </c>
      <c r="F46" s="4">
        <v>46.59510907775264</v>
      </c>
    </row>
    <row r="47" spans="2:6" ht="15">
      <c r="B47" s="5" t="s">
        <v>55</v>
      </c>
      <c r="C47" s="4">
        <v>46.69138063988792</v>
      </c>
      <c r="D47" s="4">
        <v>32.52274796804541</v>
      </c>
      <c r="E47" s="4">
        <v>4.849432335731591</v>
      </c>
      <c r="F47" s="4">
        <v>51.780519820598414</v>
      </c>
    </row>
    <row r="48" spans="1:6" ht="15">
      <c r="A48" s="5" t="s">
        <v>25</v>
      </c>
      <c r="B48" s="5" t="s">
        <v>54</v>
      </c>
      <c r="C48" s="4">
        <v>37.49020562356184</v>
      </c>
      <c r="D48" s="4">
        <v>36.274297456612985</v>
      </c>
      <c r="E48" s="4">
        <v>7.579417605797062</v>
      </c>
      <c r="F48" s="4">
        <v>46.80301044555012</v>
      </c>
    </row>
    <row r="49" spans="2:6" ht="15">
      <c r="B49" s="5" t="s">
        <v>55</v>
      </c>
      <c r="C49" s="4">
        <v>32.582346716696044</v>
      </c>
      <c r="D49" s="4">
        <v>35.9833023152006</v>
      </c>
      <c r="E49" s="4">
        <v>8.126374677070242</v>
      </c>
      <c r="F49" s="4">
        <v>45.400878880756615</v>
      </c>
    </row>
    <row r="50" spans="1:6" ht="15">
      <c r="A50" s="5" t="s">
        <v>2</v>
      </c>
      <c r="B50" s="5" t="s">
        <v>291</v>
      </c>
      <c r="C50" s="4">
        <v>34.93433206899262</v>
      </c>
      <c r="D50" s="4">
        <v>27.998577914952243</v>
      </c>
      <c r="E50" s="4">
        <v>4.824991897988712</v>
      </c>
      <c r="F50" s="4">
        <v>40.94984812256145</v>
      </c>
    </row>
    <row r="51" spans="2:6" ht="15">
      <c r="B51" s="5" t="s">
        <v>292</v>
      </c>
      <c r="C51" s="4">
        <v>37.5484879910014</v>
      </c>
      <c r="D51" s="4">
        <v>34.777529663635406</v>
      </c>
      <c r="E51" s="4">
        <v>6.701478138758281</v>
      </c>
      <c r="F51" s="4">
        <v>43.24044698754629</v>
      </c>
    </row>
    <row r="52" spans="2:6" ht="15">
      <c r="B52" s="5" t="s">
        <v>293</v>
      </c>
      <c r="C52" s="4">
        <v>38.33824266319166</v>
      </c>
      <c r="D52" s="4">
        <v>35.103680404510655</v>
      </c>
      <c r="E52" s="4">
        <v>4.8491375404514345</v>
      </c>
      <c r="F52" s="4">
        <v>44.964339809023784</v>
      </c>
    </row>
    <row r="53" spans="2:6" ht="15">
      <c r="B53" s="5" t="s">
        <v>294</v>
      </c>
      <c r="C53" s="4">
        <v>35.82880012285885</v>
      </c>
      <c r="D53" s="4">
        <v>30.78577101116846</v>
      </c>
      <c r="E53" s="4">
        <v>8.418725653936606</v>
      </c>
      <c r="F53" s="4">
        <v>44.273628250972685</v>
      </c>
    </row>
    <row r="54" spans="2:6" ht="15">
      <c r="B54" s="5" t="s">
        <v>295</v>
      </c>
      <c r="C54" s="4">
        <v>40.828294763567065</v>
      </c>
      <c r="D54" s="4">
        <v>37.5890554127015</v>
      </c>
      <c r="E54" s="4">
        <v>3.627416250247527</v>
      </c>
      <c r="F54" s="4">
        <v>49.88335456788893</v>
      </c>
    </row>
    <row r="55" spans="2:6" ht="15">
      <c r="B55" s="5" t="s">
        <v>296</v>
      </c>
      <c r="C55" s="4">
        <v>24.977171038545993</v>
      </c>
      <c r="D55" s="4">
        <v>35.076973852685356</v>
      </c>
      <c r="E55" s="4">
        <v>11.550560736595513</v>
      </c>
      <c r="F55" s="4">
        <v>39.79357198439064</v>
      </c>
    </row>
    <row r="56" spans="2:6" ht="15">
      <c r="B56" s="5" t="s">
        <v>297</v>
      </c>
      <c r="C56" s="4">
        <v>37.75070435235358</v>
      </c>
      <c r="D56" s="4">
        <v>35.92499885525798</v>
      </c>
      <c r="E56" s="4">
        <v>4.5351272332122825</v>
      </c>
      <c r="F56" s="4">
        <v>46.88954562062496</v>
      </c>
    </row>
    <row r="57" spans="2:6" ht="15">
      <c r="B57" s="5" t="s">
        <v>298</v>
      </c>
      <c r="C57" s="4">
        <v>19.818694949632</v>
      </c>
      <c r="D57" s="4">
        <v>21.590474654942245</v>
      </c>
      <c r="E57" s="4">
        <v>6.080768293880851</v>
      </c>
      <c r="F57" s="4">
        <v>30.370946680894658</v>
      </c>
    </row>
    <row r="58" spans="2:6" ht="15">
      <c r="B58" s="5" t="s">
        <v>299</v>
      </c>
      <c r="C58" s="4">
        <v>36.81481294910748</v>
      </c>
      <c r="D58" s="4">
        <v>40.09531952475236</v>
      </c>
      <c r="E58" s="4">
        <v>11.066679074280625</v>
      </c>
      <c r="F58" s="4">
        <v>48.24472445513928</v>
      </c>
    </row>
    <row r="59" spans="2:6" ht="15">
      <c r="B59" s="5" t="s">
        <v>300</v>
      </c>
      <c r="C59" s="4">
        <v>61.783279155639335</v>
      </c>
      <c r="D59" s="4">
        <v>48.94710486189641</v>
      </c>
      <c r="E59" s="4">
        <v>17.269788834956067</v>
      </c>
      <c r="F59" s="4">
        <v>62.884743616948434</v>
      </c>
    </row>
    <row r="60" spans="2:6" ht="15">
      <c r="B60" s="5" t="s">
        <v>301</v>
      </c>
      <c r="C60" s="4">
        <v>53.87856276877526</v>
      </c>
      <c r="D60" s="4">
        <v>48.222231455047634</v>
      </c>
      <c r="E60" s="4">
        <v>6.9299815070519655</v>
      </c>
      <c r="F60" s="4">
        <v>62.33214230774022</v>
      </c>
    </row>
    <row r="61" spans="2:6" ht="15">
      <c r="B61" s="5" t="s">
        <v>302</v>
      </c>
      <c r="C61" s="4">
        <v>35.81379592311745</v>
      </c>
      <c r="D61" s="4">
        <v>40.85139975322381</v>
      </c>
      <c r="E61" s="4">
        <v>8.998641976183384</v>
      </c>
      <c r="F61" s="4">
        <v>50.83517003679157</v>
      </c>
    </row>
    <row r="62" spans="2:6" ht="15">
      <c r="B62" s="5" t="s">
        <v>303</v>
      </c>
      <c r="C62" s="4">
        <v>38.00176106438446</v>
      </c>
      <c r="D62" s="4">
        <v>37.7746590344442</v>
      </c>
      <c r="E62" s="4">
        <v>8.256888700708334</v>
      </c>
      <c r="F62" s="4">
        <v>48.25386260688348</v>
      </c>
    </row>
    <row r="63" spans="2:6" ht="15">
      <c r="B63" s="5" t="s">
        <v>304</v>
      </c>
      <c r="C63" s="4">
        <v>46.83554699471997</v>
      </c>
      <c r="D63" s="4">
        <v>39.283653196094896</v>
      </c>
      <c r="E63" s="4">
        <v>11.105834045374758</v>
      </c>
      <c r="F63" s="4">
        <v>57.743000311313125</v>
      </c>
    </row>
    <row r="64" spans="2:6" ht="15">
      <c r="B64" s="5" t="s">
        <v>305</v>
      </c>
      <c r="C64" s="4">
        <v>35.358157452273566</v>
      </c>
      <c r="D64" s="4">
        <v>31.324252474802364</v>
      </c>
      <c r="E64" s="4">
        <v>5.883558218193039</v>
      </c>
      <c r="F64" s="4">
        <v>45.93073014749996</v>
      </c>
    </row>
    <row r="65" spans="2:6" ht="15">
      <c r="B65" s="5" t="s">
        <v>306</v>
      </c>
      <c r="C65" s="4">
        <v>29.450451265569473</v>
      </c>
      <c r="D65" s="4">
        <v>31.347158661263766</v>
      </c>
      <c r="E65" s="4">
        <v>5.030048070669957</v>
      </c>
      <c r="F65" s="4">
        <v>39.30594960711497</v>
      </c>
    </row>
    <row r="66" spans="2:6" ht="15">
      <c r="B66" s="5" t="s">
        <v>307</v>
      </c>
      <c r="C66" s="4">
        <v>36.588731787970325</v>
      </c>
      <c r="D66" s="4">
        <v>38.4010698041915</v>
      </c>
      <c r="E66" s="4">
        <v>7.237696904734703</v>
      </c>
      <c r="F66" s="4">
        <v>46.58559426071599</v>
      </c>
    </row>
    <row r="67" spans="2:6" ht="15">
      <c r="B67" s="5" t="s">
        <v>308</v>
      </c>
      <c r="C67" s="4">
        <v>42.23887417984986</v>
      </c>
      <c r="D67" s="4">
        <v>46.99056670036569</v>
      </c>
      <c r="E67" s="4">
        <v>10.10500152623342</v>
      </c>
      <c r="F67" s="4">
        <v>54.65165908685684</v>
      </c>
    </row>
    <row r="68" spans="2:6" ht="15">
      <c r="B68" s="5" t="s">
        <v>309</v>
      </c>
      <c r="C68" s="4">
        <v>54.00800012513563</v>
      </c>
      <c r="D68" s="4">
        <v>52.2473631490749</v>
      </c>
      <c r="E68" s="4">
        <v>7.806774267616826</v>
      </c>
      <c r="F68" s="4">
        <v>62.360614180452316</v>
      </c>
    </row>
    <row r="69" spans="1:6" ht="15">
      <c r="A69" s="5" t="s">
        <v>310</v>
      </c>
      <c r="B69" s="5" t="s">
        <v>34</v>
      </c>
      <c r="C69" s="4">
        <v>30.58887613095841</v>
      </c>
      <c r="D69" s="4">
        <v>34.90944845823375</v>
      </c>
      <c r="E69" s="4">
        <v>8.404990044783384</v>
      </c>
      <c r="F69" s="4">
        <v>43.0786520087559</v>
      </c>
    </row>
    <row r="70" spans="2:6" ht="15">
      <c r="B70" s="5" t="s">
        <v>35</v>
      </c>
      <c r="C70" s="4">
        <v>38.09711281407132</v>
      </c>
      <c r="D70" s="4">
        <v>36.46360769705544</v>
      </c>
      <c r="E70" s="4">
        <v>7.5028117076257255</v>
      </c>
      <c r="F70" s="4">
        <v>47.25377172428037</v>
      </c>
    </row>
    <row r="71" spans="1:6" s="8" customFormat="1" ht="15">
      <c r="A71" s="8" t="s">
        <v>206</v>
      </c>
      <c r="C71" s="7">
        <v>37.05903984488073</v>
      </c>
      <c r="D71" s="7">
        <v>36.248732918365135</v>
      </c>
      <c r="E71" s="7">
        <v>7.627421290750358</v>
      </c>
      <c r="F71" s="7">
        <v>46.68146669196249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2.28125" style="5" customWidth="1"/>
    <col min="2" max="2" width="34.28125" style="5" bestFit="1" customWidth="1"/>
    <col min="3" max="3" width="21.00390625" style="4" customWidth="1"/>
    <col min="4" max="4" width="10.7109375" style="4" customWidth="1"/>
    <col min="5" max="5" width="21.7109375" style="4" customWidth="1"/>
    <col min="6" max="7" width="11.57421875" style="4" customWidth="1"/>
    <col min="8" max="8" width="15.140625" style="4" customWidth="1"/>
    <col min="9" max="10" width="9.140625" style="5" customWidth="1"/>
    <col min="11" max="11" width="10.28125" style="5" customWidth="1"/>
    <col min="12" max="16384" width="9.140625" style="5" customWidth="1"/>
  </cols>
  <sheetData>
    <row r="1" spans="1:8" s="10" customFormat="1" ht="15.75">
      <c r="A1" s="10" t="s">
        <v>229</v>
      </c>
      <c r="C1" s="9"/>
      <c r="D1" s="9"/>
      <c r="E1" s="9"/>
      <c r="F1" s="9"/>
      <c r="G1" s="9"/>
      <c r="H1" s="9"/>
    </row>
    <row r="2" spans="1:11" s="30" customFormat="1" ht="75" customHeight="1">
      <c r="A2" s="30" t="s">
        <v>1</v>
      </c>
      <c r="B2" s="30" t="s">
        <v>1</v>
      </c>
      <c r="C2" s="112" t="s">
        <v>230</v>
      </c>
      <c r="D2" s="112"/>
      <c r="E2" s="31" t="s">
        <v>231</v>
      </c>
      <c r="F2" s="113" t="s">
        <v>232</v>
      </c>
      <c r="G2" s="113"/>
      <c r="H2" s="31" t="s">
        <v>233</v>
      </c>
      <c r="I2" s="112" t="s">
        <v>278</v>
      </c>
      <c r="J2" s="112"/>
      <c r="K2" s="30" t="s">
        <v>234</v>
      </c>
    </row>
    <row r="3" spans="3:11" s="32" customFormat="1" ht="15">
      <c r="C3" s="32" t="s">
        <v>103</v>
      </c>
      <c r="D3" s="32" t="s">
        <v>237</v>
      </c>
      <c r="E3" s="32" t="s">
        <v>103</v>
      </c>
      <c r="F3" s="32" t="s">
        <v>103</v>
      </c>
      <c r="G3" s="32" t="s">
        <v>237</v>
      </c>
      <c r="H3" s="32" t="s">
        <v>103</v>
      </c>
      <c r="I3" s="32" t="s">
        <v>103</v>
      </c>
      <c r="J3" s="33" t="s">
        <v>237</v>
      </c>
      <c r="K3" s="32" t="s">
        <v>103</v>
      </c>
    </row>
    <row r="4" spans="1:11" ht="15">
      <c r="A4" s="5" t="s">
        <v>105</v>
      </c>
      <c r="B4" s="5" t="s">
        <v>217</v>
      </c>
      <c r="C4" s="4">
        <v>19.486209000000006</v>
      </c>
      <c r="D4" s="4">
        <f aca="true" t="shared" si="0" ref="D4:D29">(C4/K4)*1000</f>
        <v>195.6297764561739</v>
      </c>
      <c r="E4" s="4" t="s">
        <v>1</v>
      </c>
      <c r="F4" s="4">
        <v>14.013057</v>
      </c>
      <c r="G4" s="4">
        <f aca="true" t="shared" si="1" ref="G4:G29">(F4/K4)*1000</f>
        <v>140.6826339786062</v>
      </c>
      <c r="H4" s="4">
        <v>8.123234</v>
      </c>
      <c r="I4" s="4">
        <v>28.959301000000007</v>
      </c>
      <c r="J4" s="34">
        <f>(I4/K4)*1000</f>
        <v>290.73390216419483</v>
      </c>
      <c r="K4" s="5">
        <v>99.60758199999998</v>
      </c>
    </row>
    <row r="5" spans="2:11" ht="15">
      <c r="B5" s="5" t="s">
        <v>218</v>
      </c>
      <c r="C5" s="4">
        <v>21.092160000000003</v>
      </c>
      <c r="D5" s="4">
        <f t="shared" si="0"/>
        <v>273.81512408416177</v>
      </c>
      <c r="E5" s="4">
        <v>1.613761</v>
      </c>
      <c r="F5" s="4">
        <v>14.979482999999997</v>
      </c>
      <c r="G5" s="4">
        <f t="shared" si="1"/>
        <v>194.46130677756997</v>
      </c>
      <c r="H5" s="4">
        <v>4.312558999999999</v>
      </c>
      <c r="I5" s="4">
        <v>30.662799000000003</v>
      </c>
      <c r="J5" s="34">
        <f aca="true" t="shared" si="2" ref="J5:J68">(I5/K5)*1000</f>
        <v>398.0596635409892</v>
      </c>
      <c r="K5" s="5">
        <v>77.03066100000001</v>
      </c>
    </row>
    <row r="6" spans="2:11" ht="15">
      <c r="B6" s="5" t="s">
        <v>219</v>
      </c>
      <c r="C6" s="4">
        <v>65.967326</v>
      </c>
      <c r="D6" s="4">
        <f t="shared" si="0"/>
        <v>367.2548596225939</v>
      </c>
      <c r="E6" s="4">
        <v>19.795339999999996</v>
      </c>
      <c r="F6" s="4">
        <v>30.452161</v>
      </c>
      <c r="G6" s="4">
        <f t="shared" si="1"/>
        <v>169.53399192290482</v>
      </c>
      <c r="H6" s="4">
        <v>15.789643000000002</v>
      </c>
      <c r="I6" s="4">
        <v>86.57507</v>
      </c>
      <c r="J6" s="34">
        <f t="shared" si="2"/>
        <v>481.9827800760977</v>
      </c>
      <c r="K6" s="5">
        <v>179.62274500000004</v>
      </c>
    </row>
    <row r="7" spans="2:11" ht="15">
      <c r="B7" s="5" t="s">
        <v>220</v>
      </c>
      <c r="C7" s="4">
        <v>103.21339399999997</v>
      </c>
      <c r="D7" s="4">
        <f t="shared" si="0"/>
        <v>299.6669091611602</v>
      </c>
      <c r="E7" s="4">
        <v>29.416522000000004</v>
      </c>
      <c r="F7" s="4">
        <v>58.19162700000003</v>
      </c>
      <c r="G7" s="4">
        <f t="shared" si="1"/>
        <v>168.95195794209744</v>
      </c>
      <c r="H7" s="4">
        <v>26.164864</v>
      </c>
      <c r="I7" s="4">
        <v>146.39642400000005</v>
      </c>
      <c r="J7" s="34">
        <f t="shared" si="2"/>
        <v>425.04332230685804</v>
      </c>
      <c r="K7" s="5">
        <v>344.4270649999998</v>
      </c>
    </row>
    <row r="8" spans="2:11" ht="15">
      <c r="B8" s="5" t="s">
        <v>221</v>
      </c>
      <c r="C8" s="4">
        <v>63.348203999999996</v>
      </c>
      <c r="D8" s="4">
        <f t="shared" si="0"/>
        <v>185.8493158912763</v>
      </c>
      <c r="E8" s="4">
        <v>18.498670999999998</v>
      </c>
      <c r="F8" s="4">
        <v>48.727776000000006</v>
      </c>
      <c r="G8" s="4">
        <f t="shared" si="1"/>
        <v>142.95628388301827</v>
      </c>
      <c r="H8" s="4">
        <v>22.530683999999997</v>
      </c>
      <c r="I8" s="4">
        <v>130.497142</v>
      </c>
      <c r="J8" s="34">
        <f t="shared" si="2"/>
        <v>382.8491264956263</v>
      </c>
      <c r="K8" s="5">
        <v>340.8578809999996</v>
      </c>
    </row>
    <row r="9" spans="2:11" ht="15">
      <c r="B9" s="5" t="s">
        <v>222</v>
      </c>
      <c r="C9" s="4">
        <v>88.634388</v>
      </c>
      <c r="D9" s="4">
        <f t="shared" si="0"/>
        <v>138.23653604819043</v>
      </c>
      <c r="E9" s="4">
        <v>13.800148</v>
      </c>
      <c r="F9" s="4">
        <v>70.26891000000002</v>
      </c>
      <c r="G9" s="4">
        <f t="shared" si="1"/>
        <v>109.59325076269552</v>
      </c>
      <c r="H9" s="4">
        <v>26.53350399999999</v>
      </c>
      <c r="I9" s="4">
        <v>186.882753</v>
      </c>
      <c r="J9" s="34">
        <f t="shared" si="2"/>
        <v>291.4672849308732</v>
      </c>
      <c r="K9" s="5">
        <v>641.1791740000003</v>
      </c>
    </row>
    <row r="10" spans="2:11" ht="15">
      <c r="B10" s="5" t="s">
        <v>223</v>
      </c>
      <c r="C10" s="4">
        <v>9.832849</v>
      </c>
      <c r="D10" s="4">
        <f t="shared" si="0"/>
        <v>91.27796459842146</v>
      </c>
      <c r="E10" s="4">
        <v>1.777888</v>
      </c>
      <c r="F10" s="4">
        <v>6.7652</v>
      </c>
      <c r="G10" s="4">
        <f t="shared" si="1"/>
        <v>62.80109519644214</v>
      </c>
      <c r="H10" s="4">
        <v>0.857006</v>
      </c>
      <c r="I10" s="4">
        <v>24.931762000000003</v>
      </c>
      <c r="J10" s="34">
        <f t="shared" si="2"/>
        <v>231.44060172308858</v>
      </c>
      <c r="K10" s="5">
        <v>107.724236</v>
      </c>
    </row>
    <row r="11" spans="2:11" ht="15">
      <c r="B11" s="5" t="s">
        <v>224</v>
      </c>
      <c r="C11" s="4">
        <v>26.707060999999996</v>
      </c>
      <c r="D11" s="4">
        <f t="shared" si="0"/>
        <v>258.41029642361525</v>
      </c>
      <c r="E11" s="4">
        <v>0.77137</v>
      </c>
      <c r="F11" s="4">
        <v>17.369255000000006</v>
      </c>
      <c r="G11" s="4">
        <f t="shared" si="1"/>
        <v>168.06021198691099</v>
      </c>
      <c r="H11" s="4">
        <v>11.197753</v>
      </c>
      <c r="I11" s="4">
        <v>43.538013000000014</v>
      </c>
      <c r="J11" s="34">
        <f t="shared" si="2"/>
        <v>421.26203422477744</v>
      </c>
      <c r="K11" s="5">
        <v>103.351381</v>
      </c>
    </row>
    <row r="12" spans="2:11" ht="15">
      <c r="B12" s="5" t="s">
        <v>225</v>
      </c>
      <c r="C12" s="4">
        <v>57.28308800000002</v>
      </c>
      <c r="D12" s="4">
        <f t="shared" si="0"/>
        <v>303.46058432211777</v>
      </c>
      <c r="E12" s="4">
        <v>9.695727999999999</v>
      </c>
      <c r="F12" s="4">
        <v>29.420786999999986</v>
      </c>
      <c r="G12" s="4">
        <f t="shared" si="1"/>
        <v>155.85837855383352</v>
      </c>
      <c r="H12" s="4">
        <v>12.980372</v>
      </c>
      <c r="I12" s="4">
        <v>68.17542700000004</v>
      </c>
      <c r="J12" s="34">
        <f t="shared" si="2"/>
        <v>361.1634015580635</v>
      </c>
      <c r="K12" s="5">
        <v>188.76615599999994</v>
      </c>
    </row>
    <row r="13" spans="2:11" ht="15">
      <c r="B13" s="5" t="s">
        <v>226</v>
      </c>
      <c r="C13" s="4">
        <v>70.764087</v>
      </c>
      <c r="D13" s="4">
        <f t="shared" si="0"/>
        <v>221.1450489292663</v>
      </c>
      <c r="E13" s="4">
        <v>15.731371000000001</v>
      </c>
      <c r="F13" s="4">
        <v>53.439312</v>
      </c>
      <c r="G13" s="4">
        <f t="shared" si="1"/>
        <v>167.0033454538363</v>
      </c>
      <c r="H13" s="4">
        <v>19.344272999999998</v>
      </c>
      <c r="I13" s="4">
        <v>141.66559300000003</v>
      </c>
      <c r="J13" s="34">
        <f t="shared" si="2"/>
        <v>442.7195463650726</v>
      </c>
      <c r="K13" s="5">
        <v>319.9894700000001</v>
      </c>
    </row>
    <row r="14" spans="2:11" ht="15">
      <c r="B14" s="5" t="s">
        <v>227</v>
      </c>
      <c r="C14" s="4">
        <v>68.898117</v>
      </c>
      <c r="D14" s="4">
        <f t="shared" si="0"/>
        <v>203.81317479220758</v>
      </c>
      <c r="E14" s="4">
        <v>20.923107000000005</v>
      </c>
      <c r="F14" s="4">
        <v>48.00435799999998</v>
      </c>
      <c r="G14" s="4">
        <f t="shared" si="1"/>
        <v>142.0056314143056</v>
      </c>
      <c r="H14" s="4">
        <v>19.545201000000002</v>
      </c>
      <c r="I14" s="4">
        <v>110.20839200000002</v>
      </c>
      <c r="J14" s="34">
        <f t="shared" si="2"/>
        <v>326.0164898594273</v>
      </c>
      <c r="K14" s="5">
        <v>338.04545300000007</v>
      </c>
    </row>
    <row r="15" spans="2:11" ht="15">
      <c r="B15" s="5" t="s">
        <v>228</v>
      </c>
      <c r="C15" s="4">
        <v>67.61381300000002</v>
      </c>
      <c r="D15" s="4">
        <f t="shared" si="0"/>
        <v>94.14843548222939</v>
      </c>
      <c r="E15" s="4">
        <v>11.614077000000002</v>
      </c>
      <c r="F15" s="4">
        <v>89.52841100000002</v>
      </c>
      <c r="G15" s="4">
        <f t="shared" si="1"/>
        <v>124.66328184834089</v>
      </c>
      <c r="H15" s="4">
        <v>42.269802</v>
      </c>
      <c r="I15" s="4">
        <v>235.91894100000002</v>
      </c>
      <c r="J15" s="34">
        <f t="shared" si="2"/>
        <v>328.5038694057141</v>
      </c>
      <c r="K15" s="5">
        <v>718.1618329999992</v>
      </c>
    </row>
    <row r="16" spans="1:11" ht="15">
      <c r="A16" s="5" t="s">
        <v>11</v>
      </c>
      <c r="B16" s="5" t="s">
        <v>65</v>
      </c>
      <c r="C16" s="4">
        <v>6.808539000000001</v>
      </c>
      <c r="D16" s="4">
        <f t="shared" si="0"/>
        <v>229.36798995253693</v>
      </c>
      <c r="E16" s="4">
        <v>1.634652</v>
      </c>
      <c r="F16" s="4">
        <v>2.551087</v>
      </c>
      <c r="G16" s="4">
        <f t="shared" si="1"/>
        <v>85.94174130221586</v>
      </c>
      <c r="H16" s="4" t="s">
        <v>1</v>
      </c>
      <c r="I16" s="4">
        <v>15.309644999999996</v>
      </c>
      <c r="J16" s="34">
        <f t="shared" si="2"/>
        <v>515.7556563217022</v>
      </c>
      <c r="K16" s="5">
        <v>29.683911000000002</v>
      </c>
    </row>
    <row r="17" spans="2:11" ht="15">
      <c r="B17" s="5" t="s">
        <v>39</v>
      </c>
      <c r="C17" s="4">
        <v>476.508508</v>
      </c>
      <c r="D17" s="4">
        <f t="shared" si="0"/>
        <v>223.44557545557714</v>
      </c>
      <c r="E17" s="4">
        <v>125.87190499999997</v>
      </c>
      <c r="F17" s="4">
        <v>359.7043190000001</v>
      </c>
      <c r="G17" s="4">
        <f t="shared" si="1"/>
        <v>168.67345955722476</v>
      </c>
      <c r="H17" s="4">
        <v>168.1572749999999</v>
      </c>
      <c r="I17" s="4">
        <v>828.7799359999984</v>
      </c>
      <c r="J17" s="34">
        <f t="shared" si="2"/>
        <v>388.63358495491127</v>
      </c>
      <c r="K17" s="5">
        <v>2132.5484160000024</v>
      </c>
    </row>
    <row r="18" spans="2:11" ht="15">
      <c r="B18" s="5" t="s">
        <v>40</v>
      </c>
      <c r="C18" s="4">
        <v>480.75684400000034</v>
      </c>
      <c r="D18" s="4">
        <f t="shared" si="0"/>
        <v>182.07440410370896</v>
      </c>
      <c r="E18" s="4">
        <v>120.80708700000001</v>
      </c>
      <c r="F18" s="4">
        <v>374.02696400000025</v>
      </c>
      <c r="G18" s="4">
        <f t="shared" si="1"/>
        <v>141.65318172572785</v>
      </c>
      <c r="H18" s="4">
        <v>159.354795</v>
      </c>
      <c r="I18" s="4">
        <v>919.9488619999988</v>
      </c>
      <c r="J18" s="34">
        <f t="shared" si="2"/>
        <v>348.40718950749846</v>
      </c>
      <c r="K18" s="5">
        <v>2640.4416719999967</v>
      </c>
    </row>
    <row r="19" spans="2:11" ht="15">
      <c r="B19" s="5" t="s">
        <v>66</v>
      </c>
      <c r="C19" s="4">
        <v>427.7849639999999</v>
      </c>
      <c r="D19" s="4">
        <f t="shared" si="0"/>
        <v>189.0255185492236</v>
      </c>
      <c r="E19" s="4">
        <v>107.44457800000005</v>
      </c>
      <c r="F19" s="4">
        <v>298.3033199999997</v>
      </c>
      <c r="G19" s="4">
        <f t="shared" si="1"/>
        <v>131.81141109007032</v>
      </c>
      <c r="H19" s="4">
        <v>102.36402400000006</v>
      </c>
      <c r="I19" s="4">
        <v>772.6680149999997</v>
      </c>
      <c r="J19" s="34">
        <f t="shared" si="2"/>
        <v>341.4191345953297</v>
      </c>
      <c r="K19" s="5">
        <v>2263.106946000001</v>
      </c>
    </row>
    <row r="20" spans="1:11" ht="15">
      <c r="A20" s="5" t="s">
        <v>235</v>
      </c>
      <c r="B20" s="5" t="s">
        <v>42</v>
      </c>
      <c r="C20" s="4">
        <v>275.1255770000002</v>
      </c>
      <c r="D20" s="4">
        <f t="shared" si="0"/>
        <v>207.8553974960495</v>
      </c>
      <c r="E20" s="4">
        <v>70.91370800000004</v>
      </c>
      <c r="F20" s="4">
        <v>246.01948700000017</v>
      </c>
      <c r="G20" s="4">
        <f t="shared" si="1"/>
        <v>185.86595553840195</v>
      </c>
      <c r="H20" s="4">
        <v>91.78052000000008</v>
      </c>
      <c r="I20" s="4">
        <v>503.53279200000037</v>
      </c>
      <c r="J20" s="34">
        <f t="shared" si="2"/>
        <v>380.4154080282242</v>
      </c>
      <c r="K20" s="5">
        <v>1323.6393199999977</v>
      </c>
    </row>
    <row r="21" spans="2:11" ht="15">
      <c r="B21" s="5" t="s">
        <v>43</v>
      </c>
      <c r="C21" s="4">
        <v>783.9105519999983</v>
      </c>
      <c r="D21" s="4">
        <f t="shared" si="0"/>
        <v>205.94721106721383</v>
      </c>
      <c r="E21" s="4">
        <v>201.728939</v>
      </c>
      <c r="F21" s="4">
        <v>583.6485689999997</v>
      </c>
      <c r="G21" s="4">
        <f t="shared" si="1"/>
        <v>153.33483485105646</v>
      </c>
      <c r="H21" s="4">
        <v>246.7356379999999</v>
      </c>
      <c r="I21" s="4">
        <v>1395.3735540000048</v>
      </c>
      <c r="J21" s="34">
        <f t="shared" si="2"/>
        <v>366.5893909835364</v>
      </c>
      <c r="K21" s="5">
        <v>3806.3664370000033</v>
      </c>
    </row>
    <row r="22" spans="2:11" ht="15">
      <c r="B22" s="5" t="s">
        <v>313</v>
      </c>
      <c r="C22" s="4">
        <v>324.55054300000035</v>
      </c>
      <c r="D22" s="4">
        <f t="shared" si="0"/>
        <v>171.54995504582124</v>
      </c>
      <c r="E22" s="4">
        <v>83.11557500000002</v>
      </c>
      <c r="F22" s="4">
        <v>201.57453800000005</v>
      </c>
      <c r="G22" s="4">
        <f t="shared" si="1"/>
        <v>106.54766623601724</v>
      </c>
      <c r="H22" s="4">
        <v>89.16320300000001</v>
      </c>
      <c r="I22" s="4">
        <v>619.9589380000006</v>
      </c>
      <c r="J22" s="34">
        <f t="shared" si="2"/>
        <v>327.6960406877368</v>
      </c>
      <c r="K22" s="5">
        <v>1891.8719209999933</v>
      </c>
    </row>
    <row r="23" spans="1:11" ht="15">
      <c r="A23" s="5" t="s">
        <v>314</v>
      </c>
      <c r="B23" s="5" t="s">
        <v>45</v>
      </c>
      <c r="C23" s="4">
        <v>1171.3536179999978</v>
      </c>
      <c r="D23" s="4">
        <f t="shared" si="0"/>
        <v>195.13242138229083</v>
      </c>
      <c r="E23" s="4">
        <v>290.6236209999999</v>
      </c>
      <c r="F23" s="4">
        <v>874.4592609999979</v>
      </c>
      <c r="G23" s="4">
        <f t="shared" si="1"/>
        <v>145.67364660592062</v>
      </c>
      <c r="H23" s="4">
        <v>348.3066519999998</v>
      </c>
      <c r="I23" s="4">
        <v>2140.762806999999</v>
      </c>
      <c r="J23" s="34">
        <f t="shared" si="2"/>
        <v>356.62350268598425</v>
      </c>
      <c r="K23" s="5">
        <v>6002.865181000125</v>
      </c>
    </row>
    <row r="24" spans="2:11" ht="15">
      <c r="B24" s="5" t="s">
        <v>46</v>
      </c>
      <c r="C24" s="4">
        <v>220.505237</v>
      </c>
      <c r="D24" s="4">
        <f t="shared" si="0"/>
        <v>207.4531627701026</v>
      </c>
      <c r="E24" s="4">
        <v>65.13460100000002</v>
      </c>
      <c r="F24" s="4">
        <v>160.12642899999994</v>
      </c>
      <c r="G24" s="4">
        <f t="shared" si="1"/>
        <v>150.64827752427607</v>
      </c>
      <c r="H24" s="4">
        <v>81.569442</v>
      </c>
      <c r="I24" s="4">
        <v>395.9436509999999</v>
      </c>
      <c r="J24" s="34">
        <f t="shared" si="2"/>
        <v>372.50708326120923</v>
      </c>
      <c r="K24" s="5">
        <v>1062.915764</v>
      </c>
    </row>
    <row r="25" spans="1:11" ht="15">
      <c r="A25" s="5" t="s">
        <v>173</v>
      </c>
      <c r="B25" s="5" t="s">
        <v>47</v>
      </c>
      <c r="C25" s="4">
        <v>427.92251300000004</v>
      </c>
      <c r="D25" s="4">
        <f t="shared" si="0"/>
        <v>223.99266449478853</v>
      </c>
      <c r="E25" s="4">
        <v>110.99654100000005</v>
      </c>
      <c r="F25" s="4">
        <v>358.72622299999995</v>
      </c>
      <c r="G25" s="4">
        <f t="shared" si="1"/>
        <v>187.77241223090704</v>
      </c>
      <c r="H25" s="4">
        <v>127.72958799999996</v>
      </c>
      <c r="I25" s="4">
        <v>750.0870539999993</v>
      </c>
      <c r="J25" s="34">
        <f t="shared" si="2"/>
        <v>392.62715263710874</v>
      </c>
      <c r="K25" s="5">
        <v>1910.4309239999964</v>
      </c>
    </row>
    <row r="26" spans="2:11" ht="15">
      <c r="B26" s="5" t="s">
        <v>48</v>
      </c>
      <c r="C26" s="4">
        <v>341.9881310000002</v>
      </c>
      <c r="D26" s="4">
        <f t="shared" si="0"/>
        <v>212.78120368165636</v>
      </c>
      <c r="E26" s="4">
        <v>85.275502</v>
      </c>
      <c r="F26" s="4">
        <v>271.1019429999999</v>
      </c>
      <c r="G26" s="4">
        <f t="shared" si="1"/>
        <v>168.67660752815934</v>
      </c>
      <c r="H26" s="4">
        <v>113.03796099999998</v>
      </c>
      <c r="I26" s="4">
        <v>590.6475609999995</v>
      </c>
      <c r="J26" s="34">
        <f t="shared" si="2"/>
        <v>367.49432974097687</v>
      </c>
      <c r="K26" s="5">
        <v>1607.2290459999997</v>
      </c>
    </row>
    <row r="27" spans="2:11" ht="15">
      <c r="B27" s="5" t="s">
        <v>316</v>
      </c>
      <c r="C27" s="4">
        <v>248.6903840000001</v>
      </c>
      <c r="D27" s="4">
        <f t="shared" si="0"/>
        <v>200.10096067157002</v>
      </c>
      <c r="E27" s="4">
        <v>71.41855400000003</v>
      </c>
      <c r="F27" s="4">
        <v>177.04728500000004</v>
      </c>
      <c r="G27" s="4">
        <f t="shared" si="1"/>
        <v>142.4555756558454</v>
      </c>
      <c r="H27" s="4">
        <v>79.62250200000001</v>
      </c>
      <c r="I27" s="4">
        <v>474.37873100000013</v>
      </c>
      <c r="J27" s="34">
        <f t="shared" si="2"/>
        <v>381.694049719511</v>
      </c>
      <c r="K27" s="5">
        <v>1242.8245379999996</v>
      </c>
    </row>
    <row r="28" spans="2:11" ht="15">
      <c r="B28" s="5" t="s">
        <v>50</v>
      </c>
      <c r="C28" s="4">
        <v>210.74208799999997</v>
      </c>
      <c r="D28" s="4">
        <f t="shared" si="0"/>
        <v>184.30422749304762</v>
      </c>
      <c r="E28" s="4">
        <v>55.57303</v>
      </c>
      <c r="F28" s="4">
        <v>136.06369500000002</v>
      </c>
      <c r="G28" s="4">
        <f t="shared" si="1"/>
        <v>118.99433300112626</v>
      </c>
      <c r="H28" s="4">
        <v>75.67773300000002</v>
      </c>
      <c r="I28" s="4">
        <v>359.9920770000001</v>
      </c>
      <c r="J28" s="34">
        <f t="shared" si="2"/>
        <v>314.83061729512116</v>
      </c>
      <c r="K28" s="5">
        <v>1143.4468479999985</v>
      </c>
    </row>
    <row r="29" spans="2:11" ht="15">
      <c r="B29" s="5" t="s">
        <v>51</v>
      </c>
      <c r="C29" s="4">
        <v>162.5157390000001</v>
      </c>
      <c r="D29" s="4">
        <f t="shared" si="0"/>
        <v>139.87674526775663</v>
      </c>
      <c r="E29" s="4">
        <v>32.494595000000004</v>
      </c>
      <c r="F29" s="4">
        <v>91.64654400000003</v>
      </c>
      <c r="G29" s="4">
        <f t="shared" si="1"/>
        <v>78.8798695353331</v>
      </c>
      <c r="H29" s="4">
        <v>33.808310000000006</v>
      </c>
      <c r="I29" s="4">
        <v>361.601035</v>
      </c>
      <c r="J29" s="34">
        <f t="shared" si="2"/>
        <v>311.22878419333966</v>
      </c>
      <c r="K29" s="5">
        <v>1161.8495889999956</v>
      </c>
    </row>
    <row r="30" spans="1:10" ht="15">
      <c r="A30" s="5" t="s">
        <v>15</v>
      </c>
      <c r="B30" s="5" t="s">
        <v>56</v>
      </c>
      <c r="I30" s="4"/>
      <c r="J30" s="34"/>
    </row>
    <row r="31" spans="1:10" ht="15">
      <c r="A31" s="5" t="s">
        <v>16</v>
      </c>
      <c r="B31" s="5" t="s">
        <v>56</v>
      </c>
      <c r="I31" s="4"/>
      <c r="J31" s="34"/>
    </row>
    <row r="32" spans="1:11" ht="15">
      <c r="A32" s="5" t="s">
        <v>17</v>
      </c>
      <c r="B32" s="5" t="s">
        <v>283</v>
      </c>
      <c r="C32" s="4">
        <v>1345.2662450000018</v>
      </c>
      <c r="D32" s="4">
        <f>(C32/K32)*1000</f>
        <v>197.48871383906138</v>
      </c>
      <c r="E32" s="4">
        <v>343.72300700000005</v>
      </c>
      <c r="F32" s="4">
        <v>997.0228439999975</v>
      </c>
      <c r="G32" s="4">
        <f>(F32/K32)*1000</f>
        <v>146.36564312941815</v>
      </c>
      <c r="H32" s="4">
        <v>417.8407399999999</v>
      </c>
      <c r="I32" s="4">
        <v>2453.069547000007</v>
      </c>
      <c r="J32" s="34">
        <f t="shared" si="2"/>
        <v>360.11722705106575</v>
      </c>
      <c r="K32" s="5">
        <v>6811.863923000145</v>
      </c>
    </row>
    <row r="33" spans="2:11" ht="15">
      <c r="B33" s="5" t="s">
        <v>52</v>
      </c>
      <c r="C33" s="4">
        <v>4.454168</v>
      </c>
      <c r="D33" s="4">
        <f>(C33/K33)*1000</f>
        <v>110.02855941192128</v>
      </c>
      <c r="E33" s="4">
        <v>0.916776</v>
      </c>
      <c r="F33" s="4">
        <v>4.162872999999999</v>
      </c>
      <c r="G33" s="4">
        <f>(F33/K33)*1000</f>
        <v>102.83287904829429</v>
      </c>
      <c r="H33" s="4">
        <v>2.3431329999999995</v>
      </c>
      <c r="I33" s="4">
        <v>13.452983</v>
      </c>
      <c r="J33" s="34">
        <f t="shared" si="2"/>
        <v>332.3207250564116</v>
      </c>
      <c r="K33" s="5">
        <v>40.481925999999994</v>
      </c>
    </row>
    <row r="34" spans="2:11" ht="15">
      <c r="B34" s="5" t="s">
        <v>53</v>
      </c>
      <c r="C34" s="4">
        <v>18.484385000000003</v>
      </c>
      <c r="D34" s="4">
        <f>(C34/K34)*1000</f>
        <v>164.3872945177161</v>
      </c>
      <c r="E34" s="4">
        <v>4.578804</v>
      </c>
      <c r="F34" s="4">
        <v>10.917477000000002</v>
      </c>
      <c r="G34" s="4">
        <f>(F34/K34)*1000</f>
        <v>97.0924651801719</v>
      </c>
      <c r="H34" s="4">
        <v>4.153274</v>
      </c>
      <c r="I34" s="4">
        <v>31.263065</v>
      </c>
      <c r="J34" s="34">
        <f t="shared" si="2"/>
        <v>278.0320077558167</v>
      </c>
      <c r="K34" s="5">
        <v>112.44412200000001</v>
      </c>
    </row>
    <row r="35" spans="2:11" ht="15">
      <c r="B35" s="5" t="s">
        <v>284</v>
      </c>
      <c r="C35" s="4">
        <v>23.654056999999977</v>
      </c>
      <c r="D35" s="4">
        <f>(C35/K35)*1000</f>
        <v>245.65082054798972</v>
      </c>
      <c r="E35" s="4">
        <v>6.539634999999999</v>
      </c>
      <c r="F35" s="4">
        <v>22.482495999999976</v>
      </c>
      <c r="G35" s="4">
        <f>(F35/K35)*1000</f>
        <v>233.48398925253693</v>
      </c>
      <c r="H35" s="4">
        <v>5.538946999999999</v>
      </c>
      <c r="I35" s="4">
        <v>37.12969800000001</v>
      </c>
      <c r="J35" s="34">
        <f t="shared" si="2"/>
        <v>385.597311294171</v>
      </c>
      <c r="K35" s="5">
        <v>96.2913820000002</v>
      </c>
    </row>
    <row r="36" spans="1:11" ht="15">
      <c r="A36" s="5" t="s">
        <v>67</v>
      </c>
      <c r="B36" s="5" t="s">
        <v>55</v>
      </c>
      <c r="C36" s="4">
        <v>1391.8588550000036</v>
      </c>
      <c r="D36" s="4">
        <f>(C36/K36)*1000</f>
        <v>196.98584853311982</v>
      </c>
      <c r="E36" s="4">
        <v>355.758222</v>
      </c>
      <c r="F36" s="4">
        <v>1034.5856899999965</v>
      </c>
      <c r="G36" s="4">
        <f>(F36/K36)*1000</f>
        <v>146.42198761229423</v>
      </c>
      <c r="H36" s="4">
        <v>429.87609399999997</v>
      </c>
      <c r="I36" s="4">
        <v>2536.7064580000006</v>
      </c>
      <c r="J36" s="34">
        <f t="shared" si="2"/>
        <v>359.01289294780804</v>
      </c>
      <c r="K36" s="5">
        <v>7065.78094500015</v>
      </c>
    </row>
    <row r="37" spans="1:10" ht="15">
      <c r="A37" s="5" t="s">
        <v>19</v>
      </c>
      <c r="B37" s="5" t="s">
        <v>56</v>
      </c>
      <c r="I37" s="4"/>
      <c r="J37" s="34"/>
    </row>
    <row r="38" spans="1:11" ht="15">
      <c r="A38" s="5" t="s">
        <v>68</v>
      </c>
      <c r="B38" s="5" t="s">
        <v>54</v>
      </c>
      <c r="C38" s="4">
        <v>1259.552471000002</v>
      </c>
      <c r="D38" s="4">
        <f>(C38/K38)*1000</f>
        <v>191.1489349732596</v>
      </c>
      <c r="E38" s="4">
        <v>314.29465100000016</v>
      </c>
      <c r="F38" s="4">
        <v>914.1381069999975</v>
      </c>
      <c r="G38" s="4">
        <f>(F38/K38)*1000</f>
        <v>138.72905622803614</v>
      </c>
      <c r="H38" s="4">
        <v>374.66601899999984</v>
      </c>
      <c r="I38" s="4">
        <v>2306.304174000002</v>
      </c>
      <c r="J38" s="34">
        <f t="shared" si="2"/>
        <v>350.0033517734117</v>
      </c>
      <c r="K38" s="5">
        <v>6589.377394000153</v>
      </c>
    </row>
    <row r="39" spans="2:11" ht="15">
      <c r="B39" s="5" t="s">
        <v>55</v>
      </c>
      <c r="C39" s="4">
        <v>132.30638400000007</v>
      </c>
      <c r="D39" s="4">
        <f>(C39/K39)*1000</f>
        <v>280.4060184113426</v>
      </c>
      <c r="E39" s="4">
        <v>41.463571</v>
      </c>
      <c r="F39" s="4">
        <v>118.94829500000002</v>
      </c>
      <c r="G39" s="4">
        <f>(F39/K39)*1000</f>
        <v>252.09530174876372</v>
      </c>
      <c r="H39" s="4">
        <v>54.40992299999999</v>
      </c>
      <c r="I39" s="4">
        <v>228.90299600000014</v>
      </c>
      <c r="J39" s="34">
        <f t="shared" si="2"/>
        <v>485.12986123774266</v>
      </c>
      <c r="K39" s="5">
        <v>471.8386029999996</v>
      </c>
    </row>
    <row r="40" spans="1:10" ht="15">
      <c r="A40" s="5" t="s">
        <v>69</v>
      </c>
      <c r="B40" s="5" t="s">
        <v>56</v>
      </c>
      <c r="I40" s="4"/>
      <c r="J40" s="34"/>
    </row>
    <row r="41" spans="1:11" ht="15">
      <c r="A41" s="5" t="s">
        <v>22</v>
      </c>
      <c r="B41" s="5" t="s">
        <v>54</v>
      </c>
      <c r="C41" s="4">
        <v>1341.1137920000021</v>
      </c>
      <c r="D41" s="4">
        <f aca="true" t="shared" si="3" ref="D41:D70">(C41/K41)*1000</f>
        <v>195.70381336772536</v>
      </c>
      <c r="E41" s="4">
        <v>339.37511700000005</v>
      </c>
      <c r="F41" s="4">
        <v>996.8102059999976</v>
      </c>
      <c r="G41" s="4">
        <f aca="true" t="shared" si="4" ref="G41:G70">(F41/K41)*1000</f>
        <v>145.46085476247723</v>
      </c>
      <c r="H41" s="4">
        <v>414.6225230000001</v>
      </c>
      <c r="I41" s="4">
        <v>2444.7387570000005</v>
      </c>
      <c r="J41" s="34">
        <f t="shared" si="2"/>
        <v>356.75175386815516</v>
      </c>
      <c r="K41" s="5">
        <v>6852.772917000159</v>
      </c>
    </row>
    <row r="42" spans="2:11" ht="15">
      <c r="B42" s="5" t="s">
        <v>55</v>
      </c>
      <c r="C42" s="4">
        <v>50.74506300000002</v>
      </c>
      <c r="D42" s="4">
        <f t="shared" si="3"/>
        <v>238.23075344371523</v>
      </c>
      <c r="E42" s="4">
        <v>16.383104999999997</v>
      </c>
      <c r="F42" s="4">
        <v>37.77548399999999</v>
      </c>
      <c r="G42" s="4">
        <f t="shared" si="4"/>
        <v>177.34300605796872</v>
      </c>
      <c r="H42" s="4">
        <v>15.253571</v>
      </c>
      <c r="I42" s="4">
        <v>91.96770099999998</v>
      </c>
      <c r="J42" s="34">
        <f t="shared" si="2"/>
        <v>431.7569711504015</v>
      </c>
      <c r="K42" s="5">
        <v>213.00802800000014</v>
      </c>
    </row>
    <row r="43" spans="1:11" ht="15">
      <c r="A43" s="5" t="s">
        <v>236</v>
      </c>
      <c r="B43" s="5" t="s">
        <v>54</v>
      </c>
      <c r="C43" s="4">
        <v>1358.6991250000037</v>
      </c>
      <c r="D43" s="4">
        <f t="shared" si="3"/>
        <v>196.07691415571378</v>
      </c>
      <c r="E43" s="4">
        <v>341.68977100000006</v>
      </c>
      <c r="F43" s="4">
        <v>1011.0048269999975</v>
      </c>
      <c r="G43" s="4">
        <f t="shared" si="4"/>
        <v>145.90037119122326</v>
      </c>
      <c r="H43" s="4">
        <v>417.787562</v>
      </c>
      <c r="I43" s="4">
        <v>2483.439578000002</v>
      </c>
      <c r="J43" s="34">
        <f t="shared" si="2"/>
        <v>358.39072829785414</v>
      </c>
      <c r="K43" s="5">
        <v>6929.419156000168</v>
      </c>
    </row>
    <row r="44" spans="2:11" ht="15">
      <c r="B44" s="5" t="s">
        <v>55</v>
      </c>
      <c r="C44" s="4">
        <v>30.802344999999995</v>
      </c>
      <c r="D44" s="4">
        <f t="shared" si="3"/>
        <v>232.9890405760671</v>
      </c>
      <c r="E44" s="4">
        <v>12.663687</v>
      </c>
      <c r="F44" s="4">
        <v>21.537521</v>
      </c>
      <c r="G44" s="4">
        <f t="shared" si="4"/>
        <v>162.90988086059355</v>
      </c>
      <c r="H44" s="4">
        <v>12.088531999999999</v>
      </c>
      <c r="I44" s="4">
        <v>48.651579000000005</v>
      </c>
      <c r="J44" s="34">
        <f t="shared" si="2"/>
        <v>368.00070623586413</v>
      </c>
      <c r="K44" s="5">
        <v>132.20512400000004</v>
      </c>
    </row>
    <row r="45" spans="1:11" ht="15">
      <c r="A45" s="5" t="s">
        <v>24</v>
      </c>
      <c r="B45" s="5" t="s">
        <v>54</v>
      </c>
      <c r="C45" s="4">
        <v>1370.094391000004</v>
      </c>
      <c r="D45" s="4">
        <f t="shared" si="3"/>
        <v>197.03762507270224</v>
      </c>
      <c r="E45" s="4">
        <v>348.4777619999999</v>
      </c>
      <c r="F45" s="4">
        <v>1014.3103279999975</v>
      </c>
      <c r="G45" s="4">
        <f t="shared" si="4"/>
        <v>145.87118918862328</v>
      </c>
      <c r="H45" s="4">
        <v>423.43200800000005</v>
      </c>
      <c r="I45" s="4">
        <v>2486.647671000001</v>
      </c>
      <c r="J45" s="34">
        <f t="shared" si="2"/>
        <v>357.61269785857047</v>
      </c>
      <c r="K45" s="5">
        <v>6953.465819000159</v>
      </c>
    </row>
    <row r="46" spans="2:11" ht="15">
      <c r="B46" s="5" t="s">
        <v>55</v>
      </c>
      <c r="C46" s="4">
        <v>21.764463999999997</v>
      </c>
      <c r="D46" s="4">
        <f t="shared" si="3"/>
        <v>193.7803462019889</v>
      </c>
      <c r="E46" s="4">
        <v>7.28046</v>
      </c>
      <c r="F46" s="4">
        <v>20.275361999999998</v>
      </c>
      <c r="G46" s="4">
        <f t="shared" si="4"/>
        <v>180.52209637373335</v>
      </c>
      <c r="H46" s="4">
        <v>6.4440859999999995</v>
      </c>
      <c r="I46" s="4">
        <v>50.058787</v>
      </c>
      <c r="J46" s="34">
        <f t="shared" si="2"/>
        <v>445.69942431440643</v>
      </c>
      <c r="K46" s="5">
        <v>112.31512599999996</v>
      </c>
    </row>
    <row r="47" spans="1:11" ht="15">
      <c r="A47" s="5" t="s">
        <v>25</v>
      </c>
      <c r="B47" s="5" t="s">
        <v>54</v>
      </c>
      <c r="C47" s="4">
        <v>1295.4104850000017</v>
      </c>
      <c r="D47" s="4">
        <f t="shared" si="3"/>
        <v>199.57765497877045</v>
      </c>
      <c r="E47" s="4">
        <v>331.292559</v>
      </c>
      <c r="F47" s="4">
        <v>962.0549619999982</v>
      </c>
      <c r="G47" s="4">
        <f t="shared" si="4"/>
        <v>148.21917492558316</v>
      </c>
      <c r="H47" s="4">
        <v>404.0778750000001</v>
      </c>
      <c r="I47" s="4">
        <v>2343.559381000004</v>
      </c>
      <c r="J47" s="34">
        <f t="shared" si="2"/>
        <v>361.06090770407735</v>
      </c>
      <c r="K47" s="5">
        <v>6490.7591240001175</v>
      </c>
    </row>
    <row r="48" spans="2:11" ht="15">
      <c r="B48" s="5" t="s">
        <v>55</v>
      </c>
      <c r="C48" s="4">
        <v>96.44837000000005</v>
      </c>
      <c r="D48" s="4">
        <f t="shared" si="3"/>
        <v>167.72993037424237</v>
      </c>
      <c r="E48" s="4">
        <v>24.465663000000003</v>
      </c>
      <c r="F48" s="4">
        <v>72.53072800000002</v>
      </c>
      <c r="G48" s="4">
        <f t="shared" si="4"/>
        <v>126.13560973019148</v>
      </c>
      <c r="H48" s="4">
        <v>25.798218999999996</v>
      </c>
      <c r="I48" s="4">
        <v>193.1470769999999</v>
      </c>
      <c r="J48" s="34">
        <f t="shared" si="2"/>
        <v>335.8952129227108</v>
      </c>
      <c r="K48" s="5">
        <v>575.021821</v>
      </c>
    </row>
    <row r="49" spans="1:11" ht="15">
      <c r="A49" s="5" t="s">
        <v>2</v>
      </c>
      <c r="B49" s="5" t="s">
        <v>291</v>
      </c>
      <c r="C49" s="4">
        <v>68.89826400000001</v>
      </c>
      <c r="D49" s="4">
        <f t="shared" si="3"/>
        <v>226.94434858265396</v>
      </c>
      <c r="E49" s="4">
        <v>19.018421</v>
      </c>
      <c r="F49" s="4">
        <v>34.69439499999999</v>
      </c>
      <c r="G49" s="4">
        <f t="shared" si="4"/>
        <v>114.28004735713347</v>
      </c>
      <c r="H49" s="4">
        <v>20.586581000000002</v>
      </c>
      <c r="I49" s="4">
        <v>109.77102799999999</v>
      </c>
      <c r="J49" s="34">
        <f t="shared" si="2"/>
        <v>361.5753575838756</v>
      </c>
      <c r="K49" s="5">
        <v>303.5910100000001</v>
      </c>
    </row>
    <row r="50" spans="2:11" ht="15">
      <c r="B50" s="5" t="s">
        <v>292</v>
      </c>
      <c r="C50" s="4">
        <v>259.87848900000006</v>
      </c>
      <c r="D50" s="4">
        <f t="shared" si="3"/>
        <v>302.01155929119074</v>
      </c>
      <c r="E50" s="4">
        <v>74.49450399999999</v>
      </c>
      <c r="F50" s="4">
        <v>211.50571900000008</v>
      </c>
      <c r="G50" s="4">
        <f t="shared" si="4"/>
        <v>245.7963036494122</v>
      </c>
      <c r="H50" s="4">
        <v>107.263778</v>
      </c>
      <c r="I50" s="4">
        <v>408.2935249999999</v>
      </c>
      <c r="J50" s="34">
        <f t="shared" si="2"/>
        <v>474.48853734772445</v>
      </c>
      <c r="K50" s="5">
        <v>860.4918619999999</v>
      </c>
    </row>
    <row r="51" spans="2:11" ht="15">
      <c r="B51" s="5" t="s">
        <v>293</v>
      </c>
      <c r="C51" s="4">
        <v>48.60141000000006</v>
      </c>
      <c r="D51" s="4">
        <f t="shared" si="3"/>
        <v>167.00820112933027</v>
      </c>
      <c r="E51" s="4">
        <v>22.907517000000006</v>
      </c>
      <c r="F51" s="4">
        <v>63.893059000000015</v>
      </c>
      <c r="G51" s="4">
        <f t="shared" si="4"/>
        <v>219.55463531284698</v>
      </c>
      <c r="H51" s="4">
        <v>35.475945000000024</v>
      </c>
      <c r="I51" s="4">
        <v>114.73422099999992</v>
      </c>
      <c r="J51" s="34">
        <f t="shared" si="2"/>
        <v>394.2592582640091</v>
      </c>
      <c r="K51" s="5">
        <v>291.0121160000004</v>
      </c>
    </row>
    <row r="52" spans="2:11" ht="15">
      <c r="B52" s="5" t="s">
        <v>294</v>
      </c>
      <c r="C52" s="4">
        <v>69.52013400000006</v>
      </c>
      <c r="D52" s="4">
        <f t="shared" si="3"/>
        <v>168.71627217572038</v>
      </c>
      <c r="E52" s="4">
        <v>16.079034999999998</v>
      </c>
      <c r="F52" s="4">
        <v>52.795148000000005</v>
      </c>
      <c r="G52" s="4">
        <f t="shared" si="4"/>
        <v>128.1269187358792</v>
      </c>
      <c r="H52" s="4">
        <v>6.42112</v>
      </c>
      <c r="I52" s="4">
        <v>162.8689609999997</v>
      </c>
      <c r="J52" s="34">
        <f t="shared" si="2"/>
        <v>395.2616655349472</v>
      </c>
      <c r="K52" s="5">
        <v>412.05352100000084</v>
      </c>
    </row>
    <row r="53" spans="2:11" ht="15">
      <c r="B53" s="5" t="s">
        <v>295</v>
      </c>
      <c r="C53" s="4">
        <v>90.93705500000002</v>
      </c>
      <c r="D53" s="4">
        <f t="shared" si="3"/>
        <v>257.03466077389453</v>
      </c>
      <c r="E53" s="4">
        <v>22.879076</v>
      </c>
      <c r="F53" s="4">
        <v>81.86206799999998</v>
      </c>
      <c r="G53" s="4">
        <f t="shared" si="4"/>
        <v>231.3841027579954</v>
      </c>
      <c r="H53" s="4">
        <v>29.966512999999996</v>
      </c>
      <c r="I53" s="4">
        <v>195.54157299999983</v>
      </c>
      <c r="J53" s="34">
        <f t="shared" si="2"/>
        <v>552.7005672577442</v>
      </c>
      <c r="K53" s="5">
        <v>353.79296600000004</v>
      </c>
    </row>
    <row r="54" spans="2:11" ht="15">
      <c r="B54" s="5" t="s">
        <v>296</v>
      </c>
      <c r="C54" s="4">
        <v>105.32172400000003</v>
      </c>
      <c r="D54" s="4">
        <f t="shared" si="3"/>
        <v>169.70665576127513</v>
      </c>
      <c r="E54" s="4">
        <v>35.03923400000001</v>
      </c>
      <c r="F54" s="4">
        <v>51.704656</v>
      </c>
      <c r="G54" s="4">
        <f t="shared" si="4"/>
        <v>83.31257715689448</v>
      </c>
      <c r="H54" s="4">
        <v>26.966177999999996</v>
      </c>
      <c r="I54" s="4">
        <v>202.08382600000004</v>
      </c>
      <c r="J54" s="34">
        <f t="shared" si="2"/>
        <v>325.6210494038572</v>
      </c>
      <c r="K54" s="5">
        <v>620.6104499999999</v>
      </c>
    </row>
    <row r="55" spans="2:11" ht="15">
      <c r="B55" s="5" t="s">
        <v>297</v>
      </c>
      <c r="C55" s="4">
        <v>40.84810299999999</v>
      </c>
      <c r="D55" s="4">
        <f t="shared" si="3"/>
        <v>229.64478053833292</v>
      </c>
      <c r="E55" s="4">
        <v>6.773098</v>
      </c>
      <c r="F55" s="4">
        <v>30.89963799999999</v>
      </c>
      <c r="G55" s="4">
        <f t="shared" si="4"/>
        <v>173.7153029413369</v>
      </c>
      <c r="H55" s="4">
        <v>14.389822</v>
      </c>
      <c r="I55" s="4">
        <v>75.93256200000003</v>
      </c>
      <c r="J55" s="34">
        <f t="shared" si="2"/>
        <v>426.88681372066094</v>
      </c>
      <c r="K55" s="5">
        <v>177.87516400000004</v>
      </c>
    </row>
    <row r="56" spans="2:11" ht="15">
      <c r="B56" s="5" t="s">
        <v>298</v>
      </c>
      <c r="C56" s="4">
        <v>99.36515900000002</v>
      </c>
      <c r="D56" s="4">
        <f t="shared" si="3"/>
        <v>180.5009599987189</v>
      </c>
      <c r="E56" s="4">
        <v>13.275084000000001</v>
      </c>
      <c r="F56" s="4">
        <v>39.434851</v>
      </c>
      <c r="G56" s="4">
        <f t="shared" si="4"/>
        <v>71.63505331789827</v>
      </c>
      <c r="H56" s="4">
        <v>12.760454</v>
      </c>
      <c r="I56" s="4">
        <v>192.16329000000005</v>
      </c>
      <c r="J56" s="34">
        <f t="shared" si="2"/>
        <v>349.07263945013386</v>
      </c>
      <c r="K56" s="5">
        <v>550.4965679999999</v>
      </c>
    </row>
    <row r="57" spans="2:11" ht="15">
      <c r="B57" s="5" t="s">
        <v>299</v>
      </c>
      <c r="C57" s="4">
        <v>154.031195</v>
      </c>
      <c r="D57" s="4">
        <f t="shared" si="3"/>
        <v>276.5775908368221</v>
      </c>
      <c r="E57" s="4">
        <v>40.58672800000001</v>
      </c>
      <c r="F57" s="4">
        <v>103.2449799999999</v>
      </c>
      <c r="G57" s="4">
        <f t="shared" si="4"/>
        <v>185.38613450603856</v>
      </c>
      <c r="H57" s="4">
        <v>35.910478000000005</v>
      </c>
      <c r="I57" s="4">
        <v>193.40536899999998</v>
      </c>
      <c r="J57" s="34">
        <f t="shared" si="2"/>
        <v>347.27764731635426</v>
      </c>
      <c r="K57" s="5">
        <v>556.9185649999996</v>
      </c>
    </row>
    <row r="58" spans="2:11" ht="15">
      <c r="B58" s="5" t="s">
        <v>300</v>
      </c>
      <c r="C58" s="4">
        <v>51.12478499999998</v>
      </c>
      <c r="D58" s="4">
        <f t="shared" si="3"/>
        <v>249.08017532122025</v>
      </c>
      <c r="E58" s="4">
        <v>10.919303000000003</v>
      </c>
      <c r="F58" s="4">
        <v>29.87999900000001</v>
      </c>
      <c r="G58" s="4">
        <f t="shared" si="4"/>
        <v>145.5754853446893</v>
      </c>
      <c r="H58" s="4">
        <v>14.823164000000006</v>
      </c>
      <c r="I58" s="4">
        <v>67.81017799999998</v>
      </c>
      <c r="J58" s="34">
        <f t="shared" si="2"/>
        <v>330.37148273196954</v>
      </c>
      <c r="K58" s="5">
        <v>205.25433200000012</v>
      </c>
    </row>
    <row r="59" spans="2:11" ht="15">
      <c r="B59" s="5" t="s">
        <v>301</v>
      </c>
      <c r="C59" s="4">
        <v>88.88277900000003</v>
      </c>
      <c r="D59" s="4">
        <f t="shared" si="3"/>
        <v>143.9218571885972</v>
      </c>
      <c r="E59" s="4">
        <v>15.909021</v>
      </c>
      <c r="F59" s="4">
        <v>64.880055</v>
      </c>
      <c r="G59" s="4">
        <f t="shared" si="4"/>
        <v>105.05587376040894</v>
      </c>
      <c r="H59" s="4">
        <v>24.277773</v>
      </c>
      <c r="I59" s="4">
        <v>129.00775300000012</v>
      </c>
      <c r="J59" s="34">
        <f t="shared" si="2"/>
        <v>208.893506845548</v>
      </c>
      <c r="K59" s="5">
        <v>617.5766540000023</v>
      </c>
    </row>
    <row r="60" spans="2:11" ht="15">
      <c r="B60" s="5" t="s">
        <v>302</v>
      </c>
      <c r="C60" s="4">
        <v>23.274969000000002</v>
      </c>
      <c r="D60" s="4">
        <f t="shared" si="3"/>
        <v>99.73520706477045</v>
      </c>
      <c r="E60" s="4">
        <v>4.140179000000001</v>
      </c>
      <c r="F60" s="4">
        <v>16.175061</v>
      </c>
      <c r="G60" s="4">
        <f t="shared" si="4"/>
        <v>69.3115019023352</v>
      </c>
      <c r="H60" s="4">
        <v>8.444493</v>
      </c>
      <c r="I60" s="4">
        <v>53.47869800000001</v>
      </c>
      <c r="J60" s="34">
        <f t="shared" si="2"/>
        <v>229.16073566346427</v>
      </c>
      <c r="K60" s="5">
        <v>233.3676310000006</v>
      </c>
    </row>
    <row r="61" spans="2:11" ht="15">
      <c r="B61" s="5" t="s">
        <v>303</v>
      </c>
      <c r="C61" s="4">
        <v>52.145896000000015</v>
      </c>
      <c r="D61" s="4">
        <f t="shared" si="3"/>
        <v>113.57902903780895</v>
      </c>
      <c r="E61" s="4">
        <v>13.64332</v>
      </c>
      <c r="F61" s="4">
        <v>32.285224</v>
      </c>
      <c r="G61" s="4">
        <f t="shared" si="4"/>
        <v>70.32047918379166</v>
      </c>
      <c r="H61" s="4">
        <v>19.345867</v>
      </c>
      <c r="I61" s="4">
        <v>119.68132499999994</v>
      </c>
      <c r="J61" s="34">
        <f t="shared" si="2"/>
        <v>260.6780155327744</v>
      </c>
      <c r="K61" s="5">
        <v>459.115529</v>
      </c>
    </row>
    <row r="62" spans="2:11" ht="15">
      <c r="B62" s="5" t="s">
        <v>304</v>
      </c>
      <c r="C62" s="4">
        <v>12.755958999999999</v>
      </c>
      <c r="D62" s="4">
        <f t="shared" si="3"/>
        <v>138.84529369215582</v>
      </c>
      <c r="E62" s="4">
        <v>4.639303000000002</v>
      </c>
      <c r="F62" s="4">
        <v>32.53062299999997</v>
      </c>
      <c r="G62" s="4">
        <f t="shared" si="4"/>
        <v>354.08736453478684</v>
      </c>
      <c r="H62" s="4">
        <v>16.369104999999998</v>
      </c>
      <c r="I62" s="4">
        <v>43.2865179999999</v>
      </c>
      <c r="J62" s="34">
        <f t="shared" si="2"/>
        <v>471.1624821482082</v>
      </c>
      <c r="K62" s="5">
        <v>91.87174200000024</v>
      </c>
    </row>
    <row r="63" spans="2:11" ht="15">
      <c r="B63" s="5" t="s">
        <v>305</v>
      </c>
      <c r="C63" s="4">
        <v>86.61530699999997</v>
      </c>
      <c r="D63" s="4">
        <f t="shared" si="3"/>
        <v>186.91883385012605</v>
      </c>
      <c r="E63" s="4">
        <v>19.25483</v>
      </c>
      <c r="F63" s="4">
        <v>57.72125400000003</v>
      </c>
      <c r="G63" s="4">
        <f t="shared" si="4"/>
        <v>124.56446625591171</v>
      </c>
      <c r="H63" s="4">
        <v>23.828263999999997</v>
      </c>
      <c r="I63" s="4">
        <v>226.00195500000007</v>
      </c>
      <c r="J63" s="34">
        <f t="shared" si="2"/>
        <v>487.7200501806071</v>
      </c>
      <c r="K63" s="5">
        <v>463.3845890000001</v>
      </c>
    </row>
    <row r="64" spans="2:11" ht="15">
      <c r="B64" s="5" t="s">
        <v>306</v>
      </c>
      <c r="C64" s="4">
        <v>39.37803100000001</v>
      </c>
      <c r="D64" s="4">
        <f t="shared" si="3"/>
        <v>112.37574550003166</v>
      </c>
      <c r="E64" s="4">
        <v>6.750550000000001</v>
      </c>
      <c r="F64" s="4">
        <v>31.486296000000003</v>
      </c>
      <c r="G64" s="4">
        <f t="shared" si="4"/>
        <v>89.85456855460001</v>
      </c>
      <c r="H64" s="4">
        <v>12.364806999999999</v>
      </c>
      <c r="I64" s="4">
        <v>68.842573</v>
      </c>
      <c r="J64" s="34">
        <f t="shared" si="2"/>
        <v>196.46069817496334</v>
      </c>
      <c r="K64" s="5">
        <v>350.41396900000024</v>
      </c>
    </row>
    <row r="65" spans="2:11" ht="15">
      <c r="B65" s="5" t="s">
        <v>307</v>
      </c>
      <c r="C65" s="4">
        <v>16.912660000000006</v>
      </c>
      <c r="D65" s="4">
        <f t="shared" si="3"/>
        <v>91.56510800406326</v>
      </c>
      <c r="E65" s="4">
        <v>3.348022</v>
      </c>
      <c r="F65" s="4">
        <v>8.856900000000001</v>
      </c>
      <c r="G65" s="4">
        <f t="shared" si="4"/>
        <v>47.95123919485094</v>
      </c>
      <c r="H65" s="4">
        <v>2.573895</v>
      </c>
      <c r="I65" s="4">
        <v>22.089818000000008</v>
      </c>
      <c r="J65" s="34">
        <f t="shared" si="2"/>
        <v>119.59423124216418</v>
      </c>
      <c r="K65" s="5">
        <v>184.70638400000027</v>
      </c>
    </row>
    <row r="66" spans="2:11" ht="15">
      <c r="B66" s="5" t="s">
        <v>308</v>
      </c>
      <c r="C66" s="4">
        <v>52.52136000000004</v>
      </c>
      <c r="D66" s="4">
        <f t="shared" si="3"/>
        <v>278.1929450432788</v>
      </c>
      <c r="E66" s="4">
        <v>15.365926999999996</v>
      </c>
      <c r="F66" s="4">
        <v>58.54978200000005</v>
      </c>
      <c r="G66" s="4">
        <f t="shared" si="4"/>
        <v>310.1240387953008</v>
      </c>
      <c r="H66" s="4">
        <v>10.111466000000004</v>
      </c>
      <c r="I66" s="4">
        <v>101.44880599999989</v>
      </c>
      <c r="J66" s="34">
        <f t="shared" si="2"/>
        <v>537.3497965830322</v>
      </c>
      <c r="K66" s="5">
        <v>188.79472299999995</v>
      </c>
    </row>
    <row r="67" spans="2:11" ht="15">
      <c r="B67" s="5" t="s">
        <v>309</v>
      </c>
      <c r="C67" s="4">
        <v>30.84557599999999</v>
      </c>
      <c r="D67" s="4">
        <f t="shared" si="3"/>
        <v>213.53339632491262</v>
      </c>
      <c r="E67" s="4">
        <v>10.735069999999999</v>
      </c>
      <c r="F67" s="4">
        <v>32.185981999999996</v>
      </c>
      <c r="G67" s="4">
        <f t="shared" si="4"/>
        <v>222.81256963762016</v>
      </c>
      <c r="H67" s="4">
        <v>7.996391000000001</v>
      </c>
      <c r="I67" s="4">
        <v>50.264479000000044</v>
      </c>
      <c r="J67" s="34">
        <f t="shared" si="2"/>
        <v>347.96383492311054</v>
      </c>
      <c r="K67" s="5">
        <v>144.45317000000006</v>
      </c>
    </row>
    <row r="68" spans="1:11" ht="15">
      <c r="A68" s="5" t="s">
        <v>193</v>
      </c>
      <c r="B68" s="5" t="s">
        <v>34</v>
      </c>
      <c r="C68" s="4">
        <v>164.13514600000005</v>
      </c>
      <c r="D68" s="4">
        <f t="shared" si="3"/>
        <v>167.2431846468311</v>
      </c>
      <c r="E68" s="4">
        <v>44.23953700000001</v>
      </c>
      <c r="F68" s="4">
        <v>98.70714100000008</v>
      </c>
      <c r="G68" s="4">
        <f t="shared" si="4"/>
        <v>100.57624470156928</v>
      </c>
      <c r="H68" s="4">
        <v>35.754519</v>
      </c>
      <c r="I68" s="4">
        <v>316.5178789999996</v>
      </c>
      <c r="J68" s="34">
        <f t="shared" si="2"/>
        <v>322.51141435375615</v>
      </c>
      <c r="K68" s="5">
        <v>981.4160520000004</v>
      </c>
    </row>
    <row r="69" spans="2:11" ht="15">
      <c r="B69" s="5" t="s">
        <v>35</v>
      </c>
      <c r="C69" s="4">
        <v>1227.7237089999994</v>
      </c>
      <c r="D69" s="4">
        <f t="shared" si="3"/>
        <v>201.78337929936757</v>
      </c>
      <c r="E69" s="4">
        <v>311.518685</v>
      </c>
      <c r="F69" s="4">
        <v>935.8785489999981</v>
      </c>
      <c r="G69" s="4">
        <f t="shared" si="4"/>
        <v>153.81696618437502</v>
      </c>
      <c r="H69" s="4">
        <v>394.12157500000006</v>
      </c>
      <c r="I69" s="4">
        <v>2220.1885790000015</v>
      </c>
      <c r="J69" s="34">
        <f>(I69/K69)*1000</f>
        <v>364.900629407395</v>
      </c>
      <c r="K69" s="5">
        <v>6084.364893000121</v>
      </c>
    </row>
    <row r="70" spans="1:11" s="8" customFormat="1" ht="15">
      <c r="A70" s="8" t="s">
        <v>206</v>
      </c>
      <c r="C70" s="7">
        <v>1391.8588550000036</v>
      </c>
      <c r="D70" s="7">
        <f t="shared" si="3"/>
        <v>196.98584853311982</v>
      </c>
      <c r="E70" s="7">
        <v>355.758222</v>
      </c>
      <c r="F70" s="7">
        <v>1034.5856899999965</v>
      </c>
      <c r="G70" s="7">
        <f t="shared" si="4"/>
        <v>146.42198761229423</v>
      </c>
      <c r="H70" s="7">
        <v>429.87609399999997</v>
      </c>
      <c r="I70" s="7">
        <v>2536.7064580000006</v>
      </c>
      <c r="J70" s="35">
        <f>(I70/K70)*1000</f>
        <v>359.01289294780804</v>
      </c>
      <c r="K70" s="8">
        <v>7065.78094500015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3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8.57421875" style="36" customWidth="1"/>
    <col min="2" max="2" width="19.28125" style="36" customWidth="1"/>
    <col min="3" max="3" width="18.8515625" style="6" bestFit="1" customWidth="1"/>
    <col min="4" max="4" width="25.140625" style="6" customWidth="1"/>
    <col min="5" max="6" width="15.57421875" style="6" bestFit="1" customWidth="1"/>
    <col min="7" max="7" width="15.57421875" style="6" customWidth="1"/>
    <col min="8" max="8" width="17.57421875" style="6" bestFit="1" customWidth="1"/>
    <col min="9" max="11" width="9.140625" style="6" customWidth="1"/>
    <col min="12" max="16384" width="9.140625" style="36" customWidth="1"/>
  </cols>
  <sheetData>
    <row r="1" spans="1:11" s="37" customFormat="1" ht="15.75">
      <c r="A1" s="37" t="s">
        <v>238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s="39" customFormat="1" ht="90" customHeight="1">
      <c r="A2" s="39" t="s">
        <v>1</v>
      </c>
      <c r="B2" s="39" t="s">
        <v>1</v>
      </c>
      <c r="C2" s="114" t="s">
        <v>239</v>
      </c>
      <c r="D2" s="114"/>
      <c r="E2" s="40" t="s">
        <v>240</v>
      </c>
      <c r="F2" s="114" t="s">
        <v>241</v>
      </c>
      <c r="G2" s="114"/>
      <c r="H2" s="40" t="s">
        <v>320</v>
      </c>
      <c r="I2" s="40"/>
      <c r="J2" s="40"/>
      <c r="K2" s="40"/>
    </row>
    <row r="3" spans="3:8" ht="15">
      <c r="C3" s="6" t="s">
        <v>57</v>
      </c>
      <c r="D3" s="6" t="s">
        <v>321</v>
      </c>
      <c r="E3" s="6" t="s">
        <v>57</v>
      </c>
      <c r="F3" s="6" t="s">
        <v>57</v>
      </c>
      <c r="G3" s="41" t="s">
        <v>327</v>
      </c>
      <c r="H3" s="6" t="s">
        <v>57</v>
      </c>
    </row>
    <row r="4" spans="1:8" ht="15">
      <c r="A4" s="36" t="s">
        <v>158</v>
      </c>
      <c r="B4" s="36" t="s">
        <v>288</v>
      </c>
      <c r="C4" s="6">
        <v>1311.9173039999948</v>
      </c>
      <c r="D4" s="6">
        <f>(C4/E4)*1000</f>
        <v>179.0292253602912</v>
      </c>
      <c r="E4" s="6">
        <v>7327.950514000151</v>
      </c>
      <c r="F4" s="6" t="s">
        <v>1</v>
      </c>
      <c r="H4" s="6" t="s">
        <v>1</v>
      </c>
    </row>
    <row r="5" spans="2:8" ht="15">
      <c r="B5" s="36" t="s">
        <v>289</v>
      </c>
      <c r="C5" s="6">
        <v>1485.2106299999932</v>
      </c>
      <c r="E5" s="6" t="s">
        <v>1</v>
      </c>
      <c r="F5" s="6" t="s">
        <v>1</v>
      </c>
      <c r="H5" s="6" t="s">
        <v>1</v>
      </c>
    </row>
    <row r="6" spans="2:8" ht="15">
      <c r="B6" s="36" t="s">
        <v>242</v>
      </c>
      <c r="C6" s="6">
        <v>3265.565303999992</v>
      </c>
      <c r="D6" s="6">
        <f aca="true" t="shared" si="0" ref="D6:D62">(C6/E6)*1000</f>
        <v>446.78895865995486</v>
      </c>
      <c r="E6" s="6">
        <v>7308.965991000172</v>
      </c>
      <c r="F6" s="6">
        <v>378.9221950000002</v>
      </c>
      <c r="G6" s="42">
        <f aca="true" t="shared" si="1" ref="G6:G62">(F6/H6)*100</f>
        <v>34.10565755937123</v>
      </c>
      <c r="H6" s="6">
        <v>1111.0244519999983</v>
      </c>
    </row>
    <row r="7" spans="2:8" ht="15">
      <c r="B7" s="36" t="s">
        <v>243</v>
      </c>
      <c r="C7" s="6">
        <v>4020.6880959999835</v>
      </c>
      <c r="E7" s="6" t="s">
        <v>1</v>
      </c>
      <c r="F7" s="6">
        <v>674.7199469999996</v>
      </c>
      <c r="G7" s="42">
        <f t="shared" si="1"/>
        <v>33.27623094763873</v>
      </c>
      <c r="H7" s="6">
        <v>2027.633322000001</v>
      </c>
    </row>
    <row r="8" spans="1:8" ht="15">
      <c r="A8" s="36" t="s">
        <v>11</v>
      </c>
      <c r="B8" s="36" t="s">
        <v>65</v>
      </c>
      <c r="C8" s="6">
        <v>358.96201900000005</v>
      </c>
      <c r="D8" s="6">
        <f t="shared" si="0"/>
        <v>932.0204138221619</v>
      </c>
      <c r="E8" s="6">
        <v>385.1439450000001</v>
      </c>
      <c r="F8" s="6">
        <v>7.532788</v>
      </c>
      <c r="G8" s="42">
        <f t="shared" si="1"/>
        <v>24.052640011985467</v>
      </c>
      <c r="H8" s="6">
        <v>31.317926000000003</v>
      </c>
    </row>
    <row r="9" spans="2:8" ht="15">
      <c r="B9" s="36" t="s">
        <v>39</v>
      </c>
      <c r="C9" s="6">
        <v>2658.0635899999993</v>
      </c>
      <c r="D9" s="6">
        <f t="shared" si="0"/>
        <v>762.7325473576033</v>
      </c>
      <c r="E9" s="6">
        <v>3484.9222040000077</v>
      </c>
      <c r="F9" s="6">
        <v>328.373821</v>
      </c>
      <c r="G9" s="42">
        <f t="shared" si="1"/>
        <v>33.257691946115024</v>
      </c>
      <c r="H9" s="6">
        <v>987.3620259999996</v>
      </c>
    </row>
    <row r="10" spans="2:8" ht="15">
      <c r="B10" s="36" t="s">
        <v>40</v>
      </c>
      <c r="C10" s="6">
        <v>3721.4375469999736</v>
      </c>
      <c r="D10" s="6">
        <f t="shared" si="0"/>
        <v>768.132056579724</v>
      </c>
      <c r="E10" s="6">
        <v>4844.78875100004</v>
      </c>
      <c r="F10" s="6">
        <v>350.9478150000001</v>
      </c>
      <c r="G10" s="42">
        <f t="shared" si="1"/>
        <v>32.42026508560844</v>
      </c>
      <c r="H10" s="6">
        <v>1082.4952049999988</v>
      </c>
    </row>
    <row r="11" spans="2:8" ht="15">
      <c r="B11" s="36" t="s">
        <v>66</v>
      </c>
      <c r="C11" s="6">
        <v>3344.918177999999</v>
      </c>
      <c r="D11" s="6">
        <f t="shared" si="0"/>
        <v>564.8232661368837</v>
      </c>
      <c r="E11" s="6">
        <v>5922.061605000112</v>
      </c>
      <c r="F11" s="6">
        <v>366.7877180000003</v>
      </c>
      <c r="G11" s="42">
        <f t="shared" si="1"/>
        <v>35.353625399585944</v>
      </c>
      <c r="H11" s="6">
        <v>1037.482616999998</v>
      </c>
    </row>
    <row r="12" spans="1:8" ht="15">
      <c r="A12" s="36" t="s">
        <v>235</v>
      </c>
      <c r="B12" s="36" t="s">
        <v>42</v>
      </c>
      <c r="C12" s="6">
        <v>1345.1428759999949</v>
      </c>
      <c r="D12" s="6">
        <f t="shared" si="0"/>
        <v>457.7603736614176</v>
      </c>
      <c r="E12" s="6">
        <v>2938.530622999993</v>
      </c>
      <c r="F12" s="6">
        <v>167.55760799999996</v>
      </c>
      <c r="G12" s="42">
        <f t="shared" si="1"/>
        <v>28.41117015377327</v>
      </c>
      <c r="H12" s="6">
        <v>589.7596160000004</v>
      </c>
    </row>
    <row r="13" spans="2:8" ht="15">
      <c r="B13" s="36" t="s">
        <v>43</v>
      </c>
      <c r="C13" s="6">
        <v>5145.799835000028</v>
      </c>
      <c r="D13" s="6">
        <f t="shared" si="0"/>
        <v>606.7050187332959</v>
      </c>
      <c r="E13" s="6">
        <v>8481.551456000223</v>
      </c>
      <c r="F13" s="6">
        <v>556.4237339999996</v>
      </c>
      <c r="G13" s="42">
        <f t="shared" si="1"/>
        <v>32.335638307295305</v>
      </c>
      <c r="H13" s="6">
        <v>1720.7754760000014</v>
      </c>
    </row>
    <row r="14" spans="2:8" ht="15">
      <c r="B14" s="36" t="s">
        <v>313</v>
      </c>
      <c r="C14" s="6">
        <v>3552.2004969999653</v>
      </c>
      <c r="D14" s="6">
        <f t="shared" si="0"/>
        <v>1137.7649827112582</v>
      </c>
      <c r="E14" s="6">
        <v>3122.086327999991</v>
      </c>
      <c r="F14" s="6">
        <v>322.40393500000005</v>
      </c>
      <c r="G14" s="42">
        <f t="shared" si="1"/>
        <v>40.08063291987109</v>
      </c>
      <c r="H14" s="6">
        <v>804.3883329999993</v>
      </c>
    </row>
    <row r="15" spans="1:8" ht="15">
      <c r="A15" s="36" t="s">
        <v>314</v>
      </c>
      <c r="B15" s="36" t="s">
        <v>45</v>
      </c>
      <c r="C15" s="6">
        <v>7988.19480200019</v>
      </c>
      <c r="D15" s="6">
        <f t="shared" si="0"/>
        <v>692.9696036754233</v>
      </c>
      <c r="E15" s="6">
        <v>11527.482244000044</v>
      </c>
      <c r="F15" s="6">
        <v>866.8233559999993</v>
      </c>
      <c r="G15" s="42">
        <f t="shared" si="1"/>
        <v>33.00931248993581</v>
      </c>
      <c r="H15" s="6">
        <v>2625.9963950000006</v>
      </c>
    </row>
    <row r="16" spans="2:8" ht="15">
      <c r="B16" s="36" t="s">
        <v>46</v>
      </c>
      <c r="C16" s="6">
        <v>2095.186531999999</v>
      </c>
      <c r="D16" s="6">
        <f t="shared" si="0"/>
        <v>673.8159922783457</v>
      </c>
      <c r="E16" s="6">
        <v>3109.434260999999</v>
      </c>
      <c r="F16" s="6">
        <v>186.81878600000007</v>
      </c>
      <c r="G16" s="42">
        <f t="shared" si="1"/>
        <v>36.44097130242386</v>
      </c>
      <c r="H16" s="6">
        <v>512.6613789999991</v>
      </c>
    </row>
    <row r="17" spans="1:8" ht="15">
      <c r="A17" s="36" t="s">
        <v>173</v>
      </c>
      <c r="B17" s="36" t="s">
        <v>47</v>
      </c>
      <c r="C17" s="6">
        <v>930.8315659999976</v>
      </c>
      <c r="D17" s="6">
        <f t="shared" si="0"/>
        <v>374.41179289512763</v>
      </c>
      <c r="E17" s="6">
        <v>2486.1171139999924</v>
      </c>
      <c r="F17" s="6">
        <v>194.45806499999998</v>
      </c>
      <c r="G17" s="42">
        <f t="shared" si="1"/>
        <v>23.191879801638173</v>
      </c>
      <c r="H17" s="6">
        <v>838.4747879999978</v>
      </c>
    </row>
    <row r="18" spans="2:8" ht="15">
      <c r="B18" s="36" t="s">
        <v>48</v>
      </c>
      <c r="C18" s="6">
        <v>1281.0959540000028</v>
      </c>
      <c r="D18" s="6">
        <f t="shared" si="0"/>
        <v>476.70039709134545</v>
      </c>
      <c r="E18" s="6">
        <v>2687.4237190000053</v>
      </c>
      <c r="F18" s="6">
        <v>213.27199499999986</v>
      </c>
      <c r="G18" s="42">
        <f t="shared" si="1"/>
        <v>30.98406248894784</v>
      </c>
      <c r="H18" s="6">
        <v>688.328056</v>
      </c>
    </row>
    <row r="19" spans="2:8" ht="15">
      <c r="B19" s="36" t="s">
        <v>316</v>
      </c>
      <c r="C19" s="6">
        <v>1730.6226809999976</v>
      </c>
      <c r="D19" s="6">
        <f t="shared" si="0"/>
        <v>609.3474253746057</v>
      </c>
      <c r="E19" s="6">
        <v>2840.124712000007</v>
      </c>
      <c r="F19" s="6">
        <v>198.00969400000014</v>
      </c>
      <c r="G19" s="42">
        <f t="shared" si="1"/>
        <v>34.10931240343234</v>
      </c>
      <c r="H19" s="6">
        <v>580.5150559999998</v>
      </c>
    </row>
    <row r="20" spans="2:8" ht="15">
      <c r="B20" s="36" t="s">
        <v>50</v>
      </c>
      <c r="C20" s="6">
        <v>2448.2230329999993</v>
      </c>
      <c r="D20" s="6">
        <f t="shared" si="0"/>
        <v>799.4428271600605</v>
      </c>
      <c r="E20" s="6">
        <v>3062.4116569999924</v>
      </c>
      <c r="F20" s="6">
        <v>192.587925</v>
      </c>
      <c r="G20" s="42">
        <f t="shared" si="1"/>
        <v>36.69795436473794</v>
      </c>
      <c r="H20" s="6">
        <v>524.7919899999998</v>
      </c>
    </row>
    <row r="21" spans="2:8" ht="15">
      <c r="B21" s="36" t="s">
        <v>51</v>
      </c>
      <c r="C21" s="6">
        <v>3692.6080999999913</v>
      </c>
      <c r="D21" s="6">
        <f t="shared" si="0"/>
        <v>1037.0049827547616</v>
      </c>
      <c r="E21" s="6">
        <v>3560.839302999999</v>
      </c>
      <c r="F21" s="6">
        <v>255.31446300000013</v>
      </c>
      <c r="G21" s="42">
        <f t="shared" si="1"/>
        <v>50.402828846877625</v>
      </c>
      <c r="H21" s="6">
        <v>506.5478839999999</v>
      </c>
    </row>
    <row r="22" spans="1:7" ht="15">
      <c r="A22" s="36" t="s">
        <v>15</v>
      </c>
      <c r="B22" s="36" t="s">
        <v>56</v>
      </c>
      <c r="G22" s="42"/>
    </row>
    <row r="23" spans="1:8" ht="15">
      <c r="A23" s="36" t="s">
        <v>17</v>
      </c>
      <c r="B23" s="36" t="s">
        <v>283</v>
      </c>
      <c r="C23" s="6">
        <v>9866.650050000195</v>
      </c>
      <c r="D23" s="6">
        <f t="shared" si="0"/>
        <v>740.7195902969596</v>
      </c>
      <c r="E23" s="6">
        <v>13320.357904999632</v>
      </c>
      <c r="F23" s="6">
        <v>1029.674053999999</v>
      </c>
      <c r="G23" s="42">
        <f t="shared" si="1"/>
        <v>33.95780483704463</v>
      </c>
      <c r="H23" s="6">
        <v>3032.2161839999912</v>
      </c>
    </row>
    <row r="24" spans="2:8" ht="15">
      <c r="B24" s="36" t="s">
        <v>52</v>
      </c>
      <c r="C24" s="6">
        <v>92.346095</v>
      </c>
      <c r="D24" s="6">
        <f t="shared" si="0"/>
        <v>1153.106085950456</v>
      </c>
      <c r="E24" s="6">
        <v>80.08464799999999</v>
      </c>
      <c r="F24" s="6">
        <v>6.047801000000001</v>
      </c>
      <c r="G24" s="42">
        <f t="shared" si="1"/>
        <v>46.12429533821174</v>
      </c>
      <c r="H24" s="6">
        <v>13.111963999999999</v>
      </c>
    </row>
    <row r="25" spans="2:8" ht="15">
      <c r="B25" s="36" t="s">
        <v>53</v>
      </c>
      <c r="C25" s="6">
        <v>117.42074899999994</v>
      </c>
      <c r="D25" s="6">
        <f t="shared" si="0"/>
        <v>466.93944287393435</v>
      </c>
      <c r="E25" s="6">
        <v>251.4689019999999</v>
      </c>
      <c r="F25" s="6">
        <v>16.148500000000006</v>
      </c>
      <c r="G25" s="42">
        <f t="shared" si="1"/>
        <v>32.93045013887134</v>
      </c>
      <c r="H25" s="6">
        <v>49.038199999999996</v>
      </c>
    </row>
    <row r="26" spans="2:8" ht="15">
      <c r="B26" s="36" t="s">
        <v>284</v>
      </c>
      <c r="C26" s="6">
        <v>6.034854999999996</v>
      </c>
      <c r="D26" s="6">
        <f t="shared" si="0"/>
        <v>54.99466384025267</v>
      </c>
      <c r="E26" s="6">
        <v>109.73528300000004</v>
      </c>
      <c r="F26" s="6">
        <v>1.7717870000000002</v>
      </c>
      <c r="G26" s="42">
        <f t="shared" si="1"/>
        <v>4.117765518283209</v>
      </c>
      <c r="H26" s="6">
        <v>43.02787499999997</v>
      </c>
    </row>
    <row r="27" spans="1:7" ht="15">
      <c r="A27" s="36" t="s">
        <v>16</v>
      </c>
      <c r="B27" s="36" t="s">
        <v>56</v>
      </c>
      <c r="G27" s="42"/>
    </row>
    <row r="28" spans="1:8" ht="15">
      <c r="A28" s="36" t="s">
        <v>67</v>
      </c>
      <c r="B28" s="36" t="s">
        <v>54</v>
      </c>
      <c r="C28" s="6">
        <v>53.55828300000002</v>
      </c>
      <c r="D28" s="6">
        <f t="shared" si="0"/>
        <v>325.3603183374922</v>
      </c>
      <c r="E28" s="6">
        <v>164.612216</v>
      </c>
      <c r="F28" s="6" t="s">
        <v>1</v>
      </c>
      <c r="G28" s="42"/>
      <c r="H28" s="6" t="s">
        <v>1</v>
      </c>
    </row>
    <row r="29" spans="2:8" ht="15">
      <c r="B29" s="36" t="s">
        <v>55</v>
      </c>
      <c r="C29" s="6">
        <v>10029.823051000132</v>
      </c>
      <c r="D29" s="6">
        <f t="shared" si="0"/>
        <v>693.0356666577138</v>
      </c>
      <c r="E29" s="6">
        <v>14472.304288999605</v>
      </c>
      <c r="F29" s="6">
        <v>1053.6421419999988</v>
      </c>
      <c r="G29" s="42">
        <f t="shared" si="1"/>
        <v>33.56983200679477</v>
      </c>
      <c r="H29" s="6">
        <v>3138.657773999984</v>
      </c>
    </row>
    <row r="30" spans="1:7" ht="15">
      <c r="A30" s="36" t="s">
        <v>19</v>
      </c>
      <c r="B30" s="36" t="s">
        <v>56</v>
      </c>
      <c r="G30" s="42"/>
    </row>
    <row r="31" spans="1:8" ht="15">
      <c r="A31" s="36" t="s">
        <v>68</v>
      </c>
      <c r="B31" s="36" t="s">
        <v>54</v>
      </c>
      <c r="C31" s="6">
        <v>9503.281524000253</v>
      </c>
      <c r="D31" s="6">
        <f t="shared" si="0"/>
        <v>705.4105213316064</v>
      </c>
      <c r="E31" s="6">
        <v>13471.987213999684</v>
      </c>
      <c r="F31" s="6">
        <v>968.2477859999989</v>
      </c>
      <c r="G31" s="42">
        <f t="shared" si="1"/>
        <v>33.38821727418169</v>
      </c>
      <c r="H31" s="6">
        <v>2899.9685069999878</v>
      </c>
    </row>
    <row r="32" spans="2:8" ht="15">
      <c r="B32" s="36" t="s">
        <v>55</v>
      </c>
      <c r="C32" s="6">
        <v>548.810226</v>
      </c>
      <c r="D32" s="6">
        <f t="shared" si="0"/>
        <v>515.0034966331044</v>
      </c>
      <c r="E32" s="6">
        <v>1065.643688999999</v>
      </c>
      <c r="F32" s="6">
        <v>84.69521999999996</v>
      </c>
      <c r="G32" s="42">
        <f t="shared" si="1"/>
        <v>35.5877025841882</v>
      </c>
      <c r="H32" s="6">
        <v>237.99013100000022</v>
      </c>
    </row>
    <row r="33" spans="1:7" ht="15">
      <c r="A33" s="36" t="s">
        <v>69</v>
      </c>
      <c r="B33" s="36" t="s">
        <v>56</v>
      </c>
      <c r="G33" s="42"/>
    </row>
    <row r="34" spans="1:8" ht="15">
      <c r="A34" s="36" t="s">
        <v>22</v>
      </c>
      <c r="B34" s="36" t="s">
        <v>54</v>
      </c>
      <c r="C34" s="6">
        <v>9855.438821000182</v>
      </c>
      <c r="D34" s="6">
        <f t="shared" si="0"/>
        <v>689.962111141144</v>
      </c>
      <c r="E34" s="6">
        <v>14284.029023999663</v>
      </c>
      <c r="F34" s="6">
        <v>1024.260704999999</v>
      </c>
      <c r="G34" s="42">
        <f t="shared" si="1"/>
        <v>33.62244818707697</v>
      </c>
      <c r="H34" s="6">
        <v>3046.359679999986</v>
      </c>
    </row>
    <row r="35" spans="2:8" ht="15">
      <c r="B35" s="36" t="s">
        <v>55</v>
      </c>
      <c r="C35" s="6">
        <v>227.94251300000008</v>
      </c>
      <c r="D35" s="6">
        <f t="shared" si="0"/>
        <v>645.9353909468948</v>
      </c>
      <c r="E35" s="6">
        <v>352.88748100000026</v>
      </c>
      <c r="F35" s="6">
        <v>29.381437000000005</v>
      </c>
      <c r="G35" s="42">
        <f t="shared" si="1"/>
        <v>31.83320015254054</v>
      </c>
      <c r="H35" s="6">
        <v>92.29809399999998</v>
      </c>
    </row>
    <row r="36" spans="1:8" ht="15">
      <c r="A36" s="36" t="s">
        <v>23</v>
      </c>
      <c r="B36" s="36" t="s">
        <v>54</v>
      </c>
      <c r="C36" s="6">
        <v>7921.332857000188</v>
      </c>
      <c r="D36" s="6">
        <f t="shared" si="0"/>
        <v>720.2547411730583</v>
      </c>
      <c r="E36" s="6">
        <v>10997.960033000185</v>
      </c>
      <c r="F36" s="6">
        <v>939.2941549999986</v>
      </c>
      <c r="G36" s="42">
        <f t="shared" si="1"/>
        <v>33.1228254946178</v>
      </c>
      <c r="H36" s="6">
        <v>2835.791152999995</v>
      </c>
    </row>
    <row r="37" spans="2:8" ht="15">
      <c r="B37" s="36" t="s">
        <v>55</v>
      </c>
      <c r="C37" s="6">
        <v>1164.4821489999952</v>
      </c>
      <c r="D37" s="6">
        <f t="shared" si="0"/>
        <v>532.7886652656301</v>
      </c>
      <c r="E37" s="6">
        <v>2185.6361159999983</v>
      </c>
      <c r="F37" s="6">
        <v>105.67947900000001</v>
      </c>
      <c r="G37" s="42">
        <f t="shared" si="1"/>
        <v>38.96260153599679</v>
      </c>
      <c r="H37" s="6">
        <v>271.2331180000001</v>
      </c>
    </row>
    <row r="38" spans="1:8" ht="15">
      <c r="A38" s="36" t="s">
        <v>24</v>
      </c>
      <c r="B38" s="36" t="s">
        <v>54</v>
      </c>
      <c r="C38" s="6">
        <v>10043.672487000134</v>
      </c>
      <c r="D38" s="6">
        <f t="shared" si="0"/>
        <v>691.1353172581249</v>
      </c>
      <c r="E38" s="6">
        <v>14532.13608999962</v>
      </c>
      <c r="F38" s="6">
        <v>1038.821849999999</v>
      </c>
      <c r="G38" s="42">
        <f t="shared" si="1"/>
        <v>33.61848227091332</v>
      </c>
      <c r="H38" s="6">
        <v>3090.0319699999864</v>
      </c>
    </row>
    <row r="39" spans="2:8" ht="15">
      <c r="B39" s="36" t="s">
        <v>55</v>
      </c>
      <c r="C39" s="6">
        <v>37.031480999999985</v>
      </c>
      <c r="D39" s="6">
        <f t="shared" si="0"/>
        <v>373.48508586343945</v>
      </c>
      <c r="E39" s="6">
        <v>99.15116400000005</v>
      </c>
      <c r="F39" s="6">
        <v>14.820292</v>
      </c>
      <c r="G39" s="42">
        <f t="shared" si="1"/>
        <v>30.478245665614086</v>
      </c>
      <c r="H39" s="6">
        <v>48.625804</v>
      </c>
    </row>
    <row r="40" spans="1:8" ht="15">
      <c r="A40" s="36" t="s">
        <v>25</v>
      </c>
      <c r="B40" s="36" t="s">
        <v>54</v>
      </c>
      <c r="C40" s="6">
        <v>8952.165556000153</v>
      </c>
      <c r="D40" s="6">
        <f t="shared" si="0"/>
        <v>682.4499326323544</v>
      </c>
      <c r="E40" s="6">
        <v>13117.688386999684</v>
      </c>
      <c r="F40" s="6">
        <v>982.9388189999987</v>
      </c>
      <c r="G40" s="42">
        <f t="shared" si="1"/>
        <v>34.14006438763314</v>
      </c>
      <c r="H40" s="6">
        <v>2879.1358089999894</v>
      </c>
    </row>
    <row r="41" spans="2:8" ht="15">
      <c r="B41" s="36" t="s">
        <v>55</v>
      </c>
      <c r="C41" s="6">
        <v>1131.2157779999961</v>
      </c>
      <c r="D41" s="6">
        <f t="shared" si="0"/>
        <v>744.5990267012676</v>
      </c>
      <c r="E41" s="6">
        <v>1519.2281179999968</v>
      </c>
      <c r="F41" s="6">
        <v>70.703323</v>
      </c>
      <c r="G41" s="42">
        <f t="shared" si="1"/>
        <v>27.243675886933083</v>
      </c>
      <c r="H41" s="6">
        <v>259.5219650000003</v>
      </c>
    </row>
    <row r="42" spans="1:8" ht="15">
      <c r="A42" s="36" t="s">
        <v>2</v>
      </c>
      <c r="B42" s="36" t="s">
        <v>291</v>
      </c>
      <c r="C42" s="6">
        <v>223.18557900000033</v>
      </c>
      <c r="D42" s="6">
        <f t="shared" si="0"/>
        <v>401.8617574832845</v>
      </c>
      <c r="E42" s="6">
        <v>555.3789950000001</v>
      </c>
      <c r="F42" s="6">
        <v>39.79263299999997</v>
      </c>
      <c r="G42" s="42">
        <f t="shared" si="1"/>
        <v>27.80308695854946</v>
      </c>
      <c r="H42" s="6">
        <v>143.123075</v>
      </c>
    </row>
    <row r="43" spans="2:8" ht="15">
      <c r="B43" s="36" t="s">
        <v>292</v>
      </c>
      <c r="C43" s="6">
        <v>909.9011960000004</v>
      </c>
      <c r="D43" s="6">
        <f t="shared" si="0"/>
        <v>536.5951318811375</v>
      </c>
      <c r="E43" s="6">
        <v>1695.6940940000084</v>
      </c>
      <c r="F43" s="6">
        <v>70.482102</v>
      </c>
      <c r="G43" s="42">
        <f t="shared" si="1"/>
        <v>18.364065436769724</v>
      </c>
      <c r="H43" s="6">
        <v>383.80445899999984</v>
      </c>
    </row>
    <row r="44" spans="2:8" ht="15">
      <c r="B44" s="36" t="s">
        <v>293</v>
      </c>
      <c r="C44" s="6">
        <v>493.5501339999998</v>
      </c>
      <c r="D44" s="6">
        <f t="shared" si="0"/>
        <v>1033.0099965828956</v>
      </c>
      <c r="E44" s="6">
        <v>477.7786619999994</v>
      </c>
      <c r="F44" s="6">
        <v>61.51736400000003</v>
      </c>
      <c r="G44" s="42">
        <f t="shared" si="1"/>
        <v>46.185579251780084</v>
      </c>
      <c r="H44" s="6">
        <v>133.1960429999999</v>
      </c>
    </row>
    <row r="45" spans="2:8" ht="15">
      <c r="B45" s="36" t="s">
        <v>294</v>
      </c>
      <c r="C45" s="6">
        <v>412.21287700000096</v>
      </c>
      <c r="D45" s="6">
        <f t="shared" si="0"/>
        <v>570.6723525269648</v>
      </c>
      <c r="E45" s="6">
        <v>722.3284520000003</v>
      </c>
      <c r="F45" s="6">
        <v>33.34698999999999</v>
      </c>
      <c r="G45" s="42">
        <f t="shared" si="1"/>
        <v>18.72436211836764</v>
      </c>
      <c r="H45" s="6">
        <v>178.09413099999972</v>
      </c>
    </row>
    <row r="46" spans="2:8" ht="15">
      <c r="B46" s="36" t="s">
        <v>295</v>
      </c>
      <c r="C46" s="6">
        <v>333.8884070000012</v>
      </c>
      <c r="D46" s="6">
        <f t="shared" si="0"/>
        <v>496.43392100681064</v>
      </c>
      <c r="E46" s="6">
        <v>672.5737160000002</v>
      </c>
      <c r="F46" s="6">
        <v>53.05009899999998</v>
      </c>
      <c r="G46" s="42">
        <f t="shared" si="1"/>
        <v>31.773780662928804</v>
      </c>
      <c r="H46" s="6">
        <v>166.96187200000014</v>
      </c>
    </row>
    <row r="47" spans="2:8" ht="15">
      <c r="B47" s="36" t="s">
        <v>296</v>
      </c>
      <c r="C47" s="6">
        <v>1430.6285809999877</v>
      </c>
      <c r="D47" s="6">
        <f t="shared" si="0"/>
        <v>960.0420728925727</v>
      </c>
      <c r="E47" s="6">
        <v>1490.172796999984</v>
      </c>
      <c r="F47" s="6">
        <v>74.98985000000002</v>
      </c>
      <c r="G47" s="42">
        <f t="shared" si="1"/>
        <v>27.68628713472226</v>
      </c>
      <c r="H47" s="6">
        <v>270.85556699999995</v>
      </c>
    </row>
    <row r="48" spans="2:8" ht="15">
      <c r="B48" s="36" t="s">
        <v>297</v>
      </c>
      <c r="C48" s="6">
        <v>185.45140300000057</v>
      </c>
      <c r="D48" s="6">
        <f t="shared" si="0"/>
        <v>733.9020476479974</v>
      </c>
      <c r="E48" s="6">
        <v>252.69230900000014</v>
      </c>
      <c r="F48" s="6">
        <v>11.806941</v>
      </c>
      <c r="G48" s="42">
        <f t="shared" si="1"/>
        <v>14.864849552794537</v>
      </c>
      <c r="H48" s="6">
        <v>79.42859400000007</v>
      </c>
    </row>
    <row r="49" spans="2:8" ht="15">
      <c r="B49" s="36" t="s">
        <v>298</v>
      </c>
      <c r="C49" s="6">
        <v>1705.1307089999973</v>
      </c>
      <c r="D49" s="6">
        <f t="shared" si="0"/>
        <v>1039.903889387005</v>
      </c>
      <c r="E49" s="6">
        <v>1639.7002899999975</v>
      </c>
      <c r="F49" s="6">
        <v>130.47918500000003</v>
      </c>
      <c r="G49" s="42">
        <f t="shared" si="1"/>
        <v>53.22869524177489</v>
      </c>
      <c r="H49" s="6">
        <v>245.12940700000001</v>
      </c>
    </row>
    <row r="50" spans="2:8" ht="15">
      <c r="B50" s="36" t="s">
        <v>299</v>
      </c>
      <c r="C50" s="6">
        <v>579.4194770000001</v>
      </c>
      <c r="D50" s="6">
        <f t="shared" si="0"/>
        <v>467.99347365057645</v>
      </c>
      <c r="E50" s="6">
        <v>1238.093071000001</v>
      </c>
      <c r="F50" s="6">
        <v>53.334808000000024</v>
      </c>
      <c r="G50" s="42">
        <f t="shared" si="1"/>
        <v>21.766554630369704</v>
      </c>
      <c r="H50" s="6">
        <v>245.03100700000005</v>
      </c>
    </row>
    <row r="51" spans="2:8" ht="15">
      <c r="B51" s="36" t="s">
        <v>300</v>
      </c>
      <c r="C51" s="6">
        <v>196.87479400000004</v>
      </c>
      <c r="D51" s="6">
        <f t="shared" si="0"/>
        <v>408.85903496602316</v>
      </c>
      <c r="E51" s="6">
        <v>481.5224250000019</v>
      </c>
      <c r="F51" s="6">
        <v>72.65400500000003</v>
      </c>
      <c r="G51" s="42">
        <f t="shared" si="1"/>
        <v>77.78884261133182</v>
      </c>
      <c r="H51" s="6">
        <v>93.39900500000012</v>
      </c>
    </row>
    <row r="52" spans="2:8" ht="15">
      <c r="B52" s="36" t="s">
        <v>301</v>
      </c>
      <c r="C52" s="6">
        <v>598.8483470000027</v>
      </c>
      <c r="D52" s="6">
        <f t="shared" si="0"/>
        <v>581.1918857158814</v>
      </c>
      <c r="E52" s="6">
        <v>1030.3797450000063</v>
      </c>
      <c r="F52" s="6">
        <v>134.87279999999998</v>
      </c>
      <c r="G52" s="42">
        <f t="shared" si="1"/>
        <v>49.15963123613721</v>
      </c>
      <c r="H52" s="6">
        <v>274.35681799999975</v>
      </c>
    </row>
    <row r="53" spans="2:8" ht="15">
      <c r="B53" s="36" t="s">
        <v>302</v>
      </c>
      <c r="C53" s="6">
        <v>341.61971299999846</v>
      </c>
      <c r="D53" s="6">
        <f t="shared" si="0"/>
        <v>617.7643695201722</v>
      </c>
      <c r="E53" s="6">
        <v>552.9935519999966</v>
      </c>
      <c r="F53" s="6">
        <v>48.58484900000003</v>
      </c>
      <c r="G53" s="42">
        <f t="shared" si="1"/>
        <v>49.13889743946464</v>
      </c>
      <c r="H53" s="6">
        <v>98.87248499999993</v>
      </c>
    </row>
    <row r="54" spans="2:8" ht="15">
      <c r="B54" s="36" t="s">
        <v>303</v>
      </c>
      <c r="C54" s="6">
        <v>731.7590169999997</v>
      </c>
      <c r="D54" s="6">
        <f t="shared" si="0"/>
        <v>839.3788632574203</v>
      </c>
      <c r="E54" s="6">
        <v>871.786327999999</v>
      </c>
      <c r="F54" s="6">
        <v>80.12901100000002</v>
      </c>
      <c r="G54" s="42">
        <f t="shared" si="1"/>
        <v>41.81610782407878</v>
      </c>
      <c r="H54" s="6">
        <v>191.62235599999985</v>
      </c>
    </row>
    <row r="55" spans="2:8" ht="15">
      <c r="B55" s="36" t="s">
        <v>304</v>
      </c>
      <c r="C55" s="6">
        <v>96.28993600000005</v>
      </c>
      <c r="D55" s="6">
        <f t="shared" si="0"/>
        <v>592.4808269194361</v>
      </c>
      <c r="E55" s="6">
        <v>162.51991900000044</v>
      </c>
      <c r="F55" s="6">
        <v>16.666580000000003</v>
      </c>
      <c r="G55" s="42">
        <f t="shared" si="1"/>
        <v>37.846867492727384</v>
      </c>
      <c r="H55" s="6">
        <v>44.0368809999999</v>
      </c>
    </row>
    <row r="56" spans="2:8" ht="15">
      <c r="B56" s="36" t="s">
        <v>305</v>
      </c>
      <c r="C56" s="6">
        <v>1067.2020809999967</v>
      </c>
      <c r="D56" s="6">
        <f t="shared" si="0"/>
        <v>793.7949203314471</v>
      </c>
      <c r="E56" s="6">
        <v>1344.4304739999964</v>
      </c>
      <c r="F56" s="6">
        <v>82.99381099999998</v>
      </c>
      <c r="G56" s="42">
        <f t="shared" si="1"/>
        <v>39.113755609719576</v>
      </c>
      <c r="H56" s="6">
        <v>212.18573800000024</v>
      </c>
    </row>
    <row r="57" spans="2:8" ht="15">
      <c r="B57" s="36" t="s">
        <v>306</v>
      </c>
      <c r="C57" s="6">
        <v>430.0788799999995</v>
      </c>
      <c r="D57" s="6">
        <f t="shared" si="0"/>
        <v>643.2017239047524</v>
      </c>
      <c r="E57" s="6">
        <v>668.6531829999994</v>
      </c>
      <c r="F57" s="6">
        <v>43.491336000000004</v>
      </c>
      <c r="G57" s="42">
        <f t="shared" si="1"/>
        <v>30.944903228604804</v>
      </c>
      <c r="H57" s="6">
        <v>140.54442399999994</v>
      </c>
    </row>
    <row r="58" spans="2:8" ht="15">
      <c r="B58" s="36" t="s">
        <v>307</v>
      </c>
      <c r="C58" s="6">
        <v>218.05551500000072</v>
      </c>
      <c r="D58" s="6">
        <f t="shared" si="0"/>
        <v>729.3142462190269</v>
      </c>
      <c r="E58" s="6">
        <v>298.9870500000003</v>
      </c>
      <c r="F58" s="6">
        <v>22.311732000000006</v>
      </c>
      <c r="G58" s="42">
        <f t="shared" si="1"/>
        <v>26.709925326115037</v>
      </c>
      <c r="H58" s="6">
        <v>83.53348699999998</v>
      </c>
    </row>
    <row r="59" spans="2:8" ht="15">
      <c r="B59" s="36" t="s">
        <v>308</v>
      </c>
      <c r="C59" s="6">
        <v>76.56954499999988</v>
      </c>
      <c r="D59" s="6">
        <f t="shared" si="0"/>
        <v>295.5097891007</v>
      </c>
      <c r="E59" s="6">
        <v>259.1100120000001</v>
      </c>
      <c r="F59" s="6">
        <v>14.844646000000004</v>
      </c>
      <c r="G59" s="42">
        <f t="shared" si="1"/>
        <v>16.92042302271481</v>
      </c>
      <c r="H59" s="6">
        <v>87.73212099999994</v>
      </c>
    </row>
    <row r="60" spans="2:8" ht="15">
      <c r="B60" s="36" t="s">
        <v>309</v>
      </c>
      <c r="C60" s="6">
        <v>52.715143</v>
      </c>
      <c r="D60" s="6">
        <f t="shared" si="0"/>
        <v>237.32578510175452</v>
      </c>
      <c r="E60" s="6">
        <v>222.12143099999915</v>
      </c>
      <c r="F60" s="6">
        <v>8.2934</v>
      </c>
      <c r="G60" s="42">
        <f t="shared" si="1"/>
        <v>12.424512703342891</v>
      </c>
      <c r="H60" s="6">
        <v>66.75030400000001</v>
      </c>
    </row>
    <row r="61" spans="1:8" ht="15">
      <c r="A61" s="36" t="s">
        <v>193</v>
      </c>
      <c r="B61" s="36" t="s">
        <v>34</v>
      </c>
      <c r="C61" s="6">
        <v>2337.589015000011</v>
      </c>
      <c r="D61" s="6">
        <f t="shared" si="0"/>
        <v>901.4257177107359</v>
      </c>
      <c r="E61" s="6">
        <v>2593.2131390000286</v>
      </c>
      <c r="F61" s="6">
        <v>229.43198899999996</v>
      </c>
      <c r="G61" s="42">
        <f t="shared" si="1"/>
        <v>51.1041530897958</v>
      </c>
      <c r="H61" s="6">
        <v>448.94979200000023</v>
      </c>
    </row>
    <row r="62" spans="2:8" ht="15">
      <c r="B62" s="36" t="s">
        <v>35</v>
      </c>
      <c r="C62" s="6">
        <v>7745.792319000178</v>
      </c>
      <c r="D62" s="6">
        <f t="shared" si="0"/>
        <v>643.140409856576</v>
      </c>
      <c r="E62" s="6">
        <v>12043.703365999869</v>
      </c>
      <c r="F62" s="6">
        <v>824.2101529999986</v>
      </c>
      <c r="G62" s="42">
        <f t="shared" si="1"/>
        <v>30.643109159647043</v>
      </c>
      <c r="H62" s="6">
        <v>2689.7079819999967</v>
      </c>
    </row>
    <row r="63" spans="1:8" s="69" customFormat="1" ht="15">
      <c r="A63" s="69" t="s">
        <v>206</v>
      </c>
      <c r="C63" s="70">
        <f>SUM(C61:C62)</f>
        <v>10083.381334000189</v>
      </c>
      <c r="D63" s="71">
        <f>(C63/E63)*100</f>
        <v>68.89006527130053</v>
      </c>
      <c r="E63" s="70">
        <f>SUM(E61:E62)</f>
        <v>14636.916504999897</v>
      </c>
      <c r="F63" s="70">
        <f>SUM(F61:F62)</f>
        <v>1053.6421419999986</v>
      </c>
      <c r="G63" s="71">
        <f>(F63/H63)*100</f>
        <v>33.56983200679462</v>
      </c>
      <c r="H63" s="70">
        <f>SUM(H61:H62)</f>
        <v>3138.657773999997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9.140625" style="5" customWidth="1"/>
    <col min="2" max="2" width="26.421875" style="5" customWidth="1"/>
    <col min="3" max="4" width="23.140625" style="4" customWidth="1"/>
    <col min="5" max="6" width="25.57421875" style="4" customWidth="1"/>
    <col min="7" max="7" width="13.7109375" style="4" customWidth="1"/>
    <col min="8" max="16384" width="9.140625" style="5" customWidth="1"/>
  </cols>
  <sheetData>
    <row r="1" spans="1:7" s="10" customFormat="1" ht="15.75">
      <c r="A1" s="10" t="s">
        <v>244</v>
      </c>
      <c r="C1" s="9"/>
      <c r="D1" s="9"/>
      <c r="E1" s="9"/>
      <c r="F1" s="9"/>
      <c r="G1" s="9"/>
    </row>
    <row r="2" spans="1:7" ht="15">
      <c r="A2" s="5" t="s">
        <v>1</v>
      </c>
      <c r="B2" s="5" t="s">
        <v>1</v>
      </c>
      <c r="C2" s="4" t="s">
        <v>245</v>
      </c>
      <c r="E2" s="4" t="s">
        <v>246</v>
      </c>
      <c r="G2" s="4" t="s">
        <v>247</v>
      </c>
    </row>
    <row r="3" spans="3:7" ht="15">
      <c r="C3" s="4" t="s">
        <v>57</v>
      </c>
      <c r="D3" s="43" t="s">
        <v>327</v>
      </c>
      <c r="E3" s="4" t="s">
        <v>57</v>
      </c>
      <c r="F3" s="43" t="s">
        <v>327</v>
      </c>
      <c r="G3" s="4" t="s">
        <v>57</v>
      </c>
    </row>
    <row r="4" spans="1:7" ht="15">
      <c r="A4" s="5" t="s">
        <v>105</v>
      </c>
      <c r="B4" s="5" t="s">
        <v>217</v>
      </c>
      <c r="C4" s="4">
        <v>75.36675599999997</v>
      </c>
      <c r="D4" s="43">
        <f>(C4/G4)*100</f>
        <v>75.66367387574972</v>
      </c>
      <c r="E4" s="4" t="s">
        <v>181</v>
      </c>
      <c r="F4" s="43" t="s">
        <v>181</v>
      </c>
      <c r="G4" s="4">
        <v>99.60758199999998</v>
      </c>
    </row>
    <row r="5" spans="2:7" ht="15">
      <c r="B5" s="5" t="s">
        <v>218</v>
      </c>
      <c r="C5" s="4">
        <v>40.738094999999994</v>
      </c>
      <c r="D5" s="43">
        <f aca="true" t="shared" si="0" ref="D5:D68">(C5/G5)*100</f>
        <v>52.88555812860023</v>
      </c>
      <c r="E5" s="4" t="s">
        <v>181</v>
      </c>
      <c r="F5" s="43" t="s">
        <v>181</v>
      </c>
      <c r="G5" s="4">
        <v>77.03066100000001</v>
      </c>
    </row>
    <row r="6" spans="2:7" ht="15">
      <c r="B6" s="5" t="s">
        <v>219</v>
      </c>
      <c r="C6" s="4">
        <v>83.55992800000006</v>
      </c>
      <c r="D6" s="43">
        <f t="shared" si="0"/>
        <v>46.519681012557754</v>
      </c>
      <c r="E6" s="4" t="s">
        <v>181</v>
      </c>
      <c r="F6" s="43" t="s">
        <v>181</v>
      </c>
      <c r="G6" s="4">
        <v>179.62274500000004</v>
      </c>
    </row>
    <row r="7" spans="2:7" ht="15">
      <c r="B7" s="5" t="s">
        <v>220</v>
      </c>
      <c r="C7" s="4">
        <v>95.143593</v>
      </c>
      <c r="D7" s="43">
        <f t="shared" si="0"/>
        <v>27.623727246870118</v>
      </c>
      <c r="E7" s="4" t="s">
        <v>181</v>
      </c>
      <c r="F7" s="43" t="s">
        <v>181</v>
      </c>
      <c r="G7" s="4">
        <v>344.4270649999998</v>
      </c>
    </row>
    <row r="8" spans="2:7" ht="15">
      <c r="B8" s="5" t="s">
        <v>221</v>
      </c>
      <c r="C8" s="4">
        <v>82.624035</v>
      </c>
      <c r="D8" s="43">
        <f t="shared" si="0"/>
        <v>24.240024833106354</v>
      </c>
      <c r="E8" s="4" t="s">
        <v>181</v>
      </c>
      <c r="F8" s="43" t="s">
        <v>181</v>
      </c>
      <c r="G8" s="4">
        <v>340.8578809999996</v>
      </c>
    </row>
    <row r="9" spans="2:7" ht="15">
      <c r="B9" s="5" t="s">
        <v>222</v>
      </c>
      <c r="C9" s="4">
        <v>134.16939199999993</v>
      </c>
      <c r="D9" s="43">
        <f t="shared" si="0"/>
        <v>20.662188488800385</v>
      </c>
      <c r="E9" s="4" t="s">
        <v>181</v>
      </c>
      <c r="F9" s="43" t="s">
        <v>181</v>
      </c>
      <c r="G9" s="4">
        <v>649.3474399999998</v>
      </c>
    </row>
    <row r="10" spans="2:7" ht="15">
      <c r="B10" s="5" t="s">
        <v>223</v>
      </c>
      <c r="C10" s="4">
        <v>83.86461500000001</v>
      </c>
      <c r="D10" s="43">
        <f t="shared" si="0"/>
        <v>77.85120425453749</v>
      </c>
      <c r="E10" s="4" t="s">
        <v>181</v>
      </c>
      <c r="F10" s="43" t="s">
        <v>181</v>
      </c>
      <c r="G10" s="4">
        <v>107.724236</v>
      </c>
    </row>
    <row r="11" spans="2:7" ht="15">
      <c r="B11" s="5" t="s">
        <v>224</v>
      </c>
      <c r="C11" s="4">
        <v>56.97993400000001</v>
      </c>
      <c r="D11" s="43">
        <f t="shared" si="0"/>
        <v>55.1322424999817</v>
      </c>
      <c r="E11" s="4" t="s">
        <v>181</v>
      </c>
      <c r="F11" s="43" t="s">
        <v>181</v>
      </c>
      <c r="G11" s="4">
        <v>103.351381</v>
      </c>
    </row>
    <row r="12" spans="2:7" ht="15">
      <c r="B12" s="5" t="s">
        <v>225</v>
      </c>
      <c r="C12" s="4">
        <v>53.057787999999995</v>
      </c>
      <c r="D12" s="43">
        <f t="shared" si="0"/>
        <v>28.1076804890809</v>
      </c>
      <c r="E12" s="4" t="s">
        <v>181</v>
      </c>
      <c r="F12" s="43" t="s">
        <v>181</v>
      </c>
      <c r="G12" s="4">
        <v>188.76615599999994</v>
      </c>
    </row>
    <row r="13" spans="2:7" ht="15">
      <c r="B13" s="5" t="s">
        <v>226</v>
      </c>
      <c r="C13" s="4">
        <v>87.58414300000001</v>
      </c>
      <c r="D13" s="43">
        <f t="shared" si="0"/>
        <v>27.370945362670835</v>
      </c>
      <c r="E13" s="4" t="s">
        <v>181</v>
      </c>
      <c r="F13" s="43" t="s">
        <v>181</v>
      </c>
      <c r="G13" s="4">
        <v>319.9894700000001</v>
      </c>
    </row>
    <row r="14" spans="2:7" ht="15">
      <c r="B14" s="5" t="s">
        <v>227</v>
      </c>
      <c r="C14" s="4">
        <v>102.66461900000002</v>
      </c>
      <c r="D14" s="43">
        <f t="shared" si="0"/>
        <v>30.370063578402874</v>
      </c>
      <c r="E14" s="4" t="s">
        <v>181</v>
      </c>
      <c r="F14" s="43" t="s">
        <v>181</v>
      </c>
      <c r="G14" s="4">
        <v>338.04545300000007</v>
      </c>
    </row>
    <row r="15" spans="2:7" ht="15">
      <c r="B15" s="5" t="s">
        <v>228</v>
      </c>
      <c r="C15" s="4">
        <v>154.83996400000004</v>
      </c>
      <c r="D15" s="43">
        <f t="shared" si="0"/>
        <v>21.360360653798775</v>
      </c>
      <c r="E15" s="4" t="s">
        <v>181</v>
      </c>
      <c r="F15" s="43" t="s">
        <v>181</v>
      </c>
      <c r="G15" s="4">
        <v>724.8939589999992</v>
      </c>
    </row>
    <row r="16" spans="1:7" ht="15">
      <c r="A16" s="5" t="s">
        <v>11</v>
      </c>
      <c r="B16" s="5" t="s">
        <v>65</v>
      </c>
      <c r="C16" s="4">
        <v>8.117387</v>
      </c>
      <c r="D16" s="43">
        <f t="shared" si="0"/>
        <v>35.783887438435315</v>
      </c>
      <c r="E16" s="4" t="s">
        <v>181</v>
      </c>
      <c r="F16" s="43" t="s">
        <v>181</v>
      </c>
      <c r="G16" s="4">
        <v>22.684475000000006</v>
      </c>
    </row>
    <row r="17" spans="2:7" ht="15">
      <c r="B17" s="5" t="s">
        <v>39</v>
      </c>
      <c r="C17" s="4">
        <v>295.22584900000004</v>
      </c>
      <c r="D17" s="43">
        <f t="shared" si="0"/>
        <v>28.814993657606085</v>
      </c>
      <c r="E17" s="4" t="s">
        <v>181</v>
      </c>
      <c r="F17" s="43" t="s">
        <v>181</v>
      </c>
      <c r="G17" s="4">
        <v>1024.556356</v>
      </c>
    </row>
    <row r="18" spans="2:7" ht="15">
      <c r="B18" s="5" t="s">
        <v>40</v>
      </c>
      <c r="C18" s="4">
        <v>397.6434520000003</v>
      </c>
      <c r="D18" s="43">
        <f t="shared" si="0"/>
        <v>30.608045317679565</v>
      </c>
      <c r="E18" s="4" t="s">
        <v>181</v>
      </c>
      <c r="F18" s="43" t="s">
        <v>181</v>
      </c>
      <c r="G18" s="4">
        <v>1299.1468350000018</v>
      </c>
    </row>
    <row r="19" spans="2:7" ht="15">
      <c r="B19" s="5" t="s">
        <v>66</v>
      </c>
      <c r="C19" s="4">
        <v>349.6061739999997</v>
      </c>
      <c r="D19" s="43">
        <f t="shared" si="0"/>
        <v>31.013350893795135</v>
      </c>
      <c r="E19" s="4" t="s">
        <v>181</v>
      </c>
      <c r="F19" s="43" t="s">
        <v>181</v>
      </c>
      <c r="G19" s="4">
        <v>1127.2763629999934</v>
      </c>
    </row>
    <row r="20" spans="1:7" ht="15">
      <c r="A20" s="5" t="s">
        <v>235</v>
      </c>
      <c r="B20" s="5" t="s">
        <v>42</v>
      </c>
      <c r="C20" s="4">
        <v>223.1734130000001</v>
      </c>
      <c r="D20" s="43">
        <f t="shared" si="0"/>
        <v>33.54678136775711</v>
      </c>
      <c r="E20" s="4" t="s">
        <v>181</v>
      </c>
      <c r="F20" s="43" t="s">
        <v>181</v>
      </c>
      <c r="G20" s="4">
        <v>665.2602840000002</v>
      </c>
    </row>
    <row r="21" spans="2:7" ht="15">
      <c r="B21" s="5" t="s">
        <v>43</v>
      </c>
      <c r="C21" s="4">
        <v>587.882605999999</v>
      </c>
      <c r="D21" s="43">
        <f t="shared" si="0"/>
        <v>32.18443698523969</v>
      </c>
      <c r="E21" s="4" t="s">
        <v>181</v>
      </c>
      <c r="F21" s="43" t="s">
        <v>181</v>
      </c>
      <c r="G21" s="4">
        <v>1826.6052200000006</v>
      </c>
    </row>
    <row r="22" spans="2:7" ht="15">
      <c r="B22" s="5" t="s">
        <v>313</v>
      </c>
      <c r="C22" s="4">
        <v>232.78491699999995</v>
      </c>
      <c r="D22" s="43">
        <f t="shared" si="0"/>
        <v>24.21375954280796</v>
      </c>
      <c r="E22" s="4" t="s">
        <v>181</v>
      </c>
      <c r="F22" s="43" t="s">
        <v>181</v>
      </c>
      <c r="G22" s="4">
        <v>961.3745299999991</v>
      </c>
    </row>
    <row r="23" spans="1:7" ht="15">
      <c r="A23" s="5" t="s">
        <v>314</v>
      </c>
      <c r="B23" s="5" t="s">
        <v>45</v>
      </c>
      <c r="C23" s="4">
        <v>898.6607829999984</v>
      </c>
      <c r="D23" s="43">
        <f t="shared" si="0"/>
        <v>30.839841799114016</v>
      </c>
      <c r="E23" s="4" t="s">
        <v>181</v>
      </c>
      <c r="F23" s="43" t="s">
        <v>181</v>
      </c>
      <c r="G23" s="4">
        <v>2913.96041799999</v>
      </c>
    </row>
    <row r="24" spans="2:7" ht="15">
      <c r="B24" s="5" t="s">
        <v>46</v>
      </c>
      <c r="C24" s="4">
        <v>151.93207900000007</v>
      </c>
      <c r="D24" s="43">
        <f t="shared" si="0"/>
        <v>27.145095370842654</v>
      </c>
      <c r="E24" s="4" t="s">
        <v>181</v>
      </c>
      <c r="F24" s="43" t="s">
        <v>181</v>
      </c>
      <c r="G24" s="4">
        <v>559.7036109999997</v>
      </c>
    </row>
    <row r="25" spans="1:7" ht="15">
      <c r="A25" s="5" t="s">
        <v>173</v>
      </c>
      <c r="B25" s="5" t="s">
        <v>47</v>
      </c>
      <c r="C25" s="4">
        <v>339.295693</v>
      </c>
      <c r="D25" s="43">
        <f t="shared" si="0"/>
        <v>39.13231592964375</v>
      </c>
      <c r="E25" s="4" t="s">
        <v>181</v>
      </c>
      <c r="F25" s="43" t="s">
        <v>181</v>
      </c>
      <c r="G25" s="4">
        <v>867.047310999998</v>
      </c>
    </row>
    <row r="26" spans="2:7" ht="15">
      <c r="B26" s="5" t="s">
        <v>48</v>
      </c>
      <c r="C26" s="4">
        <v>237.54988900000006</v>
      </c>
      <c r="D26" s="43">
        <f t="shared" si="0"/>
        <v>30.866735505344543</v>
      </c>
      <c r="E26" s="4" t="s">
        <v>181</v>
      </c>
      <c r="F26" s="43" t="s">
        <v>181</v>
      </c>
      <c r="G26" s="4">
        <v>769.5983560000005</v>
      </c>
    </row>
    <row r="27" spans="2:7" ht="15">
      <c r="B27" s="5" t="s">
        <v>316</v>
      </c>
      <c r="C27" s="4">
        <v>201.097971</v>
      </c>
      <c r="D27" s="43">
        <f t="shared" si="0"/>
        <v>30.32137300663426</v>
      </c>
      <c r="E27" s="4" t="s">
        <v>181</v>
      </c>
      <c r="F27" s="43" t="s">
        <v>181</v>
      </c>
      <c r="G27" s="4">
        <v>663.2218499999988</v>
      </c>
    </row>
    <row r="28" spans="2:7" ht="15">
      <c r="B28" s="5" t="s">
        <v>50</v>
      </c>
      <c r="C28" s="4">
        <v>143.61148200000002</v>
      </c>
      <c r="D28" s="43">
        <f t="shared" si="0"/>
        <v>24.67374302634845</v>
      </c>
      <c r="E28" s="4" t="s">
        <v>181</v>
      </c>
      <c r="F28" s="43" t="s">
        <v>181</v>
      </c>
      <c r="G28" s="4">
        <v>582.041735</v>
      </c>
    </row>
    <row r="29" spans="2:7" ht="15">
      <c r="B29" s="5" t="s">
        <v>51</v>
      </c>
      <c r="C29" s="4">
        <v>129.037827</v>
      </c>
      <c r="D29" s="43">
        <f t="shared" si="0"/>
        <v>21.805962877761427</v>
      </c>
      <c r="E29" s="4" t="s">
        <v>181</v>
      </c>
      <c r="F29" s="43" t="s">
        <v>181</v>
      </c>
      <c r="G29" s="4">
        <v>591.7547770000003</v>
      </c>
    </row>
    <row r="30" spans="1:6" ht="15">
      <c r="A30" s="5" t="s">
        <v>15</v>
      </c>
      <c r="B30" s="5" t="s">
        <v>56</v>
      </c>
      <c r="D30" s="43"/>
      <c r="F30" s="43" t="s">
        <v>181</v>
      </c>
    </row>
    <row r="31" spans="1:7" ht="15">
      <c r="A31" s="5" t="s">
        <v>17</v>
      </c>
      <c r="B31" s="5" t="s">
        <v>283</v>
      </c>
      <c r="C31" s="4">
        <v>987.0393019999974</v>
      </c>
      <c r="D31" s="43">
        <f t="shared" si="0"/>
        <v>29.549257220409093</v>
      </c>
      <c r="E31" s="4" t="s">
        <v>181</v>
      </c>
      <c r="F31" s="43" t="s">
        <v>181</v>
      </c>
      <c r="G31" s="4">
        <v>3340.318487999992</v>
      </c>
    </row>
    <row r="32" spans="2:7" ht="15">
      <c r="B32" s="5" t="s">
        <v>52</v>
      </c>
      <c r="C32" s="4">
        <v>8.426852</v>
      </c>
      <c r="D32" s="43">
        <f t="shared" si="0"/>
        <v>33.160745157499775</v>
      </c>
      <c r="E32" s="4" t="s">
        <v>181</v>
      </c>
      <c r="F32" s="43" t="s">
        <v>181</v>
      </c>
      <c r="G32" s="4">
        <v>25.412131000000002</v>
      </c>
    </row>
    <row r="33" spans="2:7" ht="15">
      <c r="B33" s="5" t="s">
        <v>53</v>
      </c>
      <c r="C33" s="4">
        <v>21.382880000000004</v>
      </c>
      <c r="D33" s="43">
        <f t="shared" si="0"/>
        <v>37.72315098804586</v>
      </c>
      <c r="E33" s="4" t="s">
        <v>181</v>
      </c>
      <c r="F33" s="43" t="s">
        <v>181</v>
      </c>
      <c r="G33" s="4">
        <v>56.68370599999999</v>
      </c>
    </row>
    <row r="34" spans="2:7" ht="15">
      <c r="B34" s="5" t="s">
        <v>284</v>
      </c>
      <c r="C34" s="4">
        <v>33.743828000000015</v>
      </c>
      <c r="D34" s="43">
        <f t="shared" si="0"/>
        <v>65.84199588742995</v>
      </c>
      <c r="E34" s="4" t="s">
        <v>181</v>
      </c>
      <c r="F34" s="43" t="s">
        <v>181</v>
      </c>
      <c r="G34" s="4">
        <v>51.24970399999999</v>
      </c>
    </row>
    <row r="35" spans="1:6" ht="15">
      <c r="A35" s="5" t="s">
        <v>16</v>
      </c>
      <c r="B35" s="5" t="s">
        <v>56</v>
      </c>
      <c r="D35" s="43"/>
      <c r="F35" s="43" t="s">
        <v>181</v>
      </c>
    </row>
    <row r="36" spans="1:7" ht="15">
      <c r="A36" s="5" t="s">
        <v>67</v>
      </c>
      <c r="B36" s="5" t="s">
        <v>55</v>
      </c>
      <c r="C36" s="4">
        <v>1050.5928619999981</v>
      </c>
      <c r="D36" s="43">
        <f t="shared" si="0"/>
        <v>30.24451568226205</v>
      </c>
      <c r="E36" s="4" t="s">
        <v>181</v>
      </c>
      <c r="F36" s="43" t="s">
        <v>181</v>
      </c>
      <c r="G36" s="4">
        <v>3473.664028999991</v>
      </c>
    </row>
    <row r="37" spans="1:6" ht="15">
      <c r="A37" s="5" t="s">
        <v>19</v>
      </c>
      <c r="B37" s="5" t="s">
        <v>56</v>
      </c>
      <c r="D37" s="43"/>
      <c r="F37" s="43" t="s">
        <v>181</v>
      </c>
    </row>
    <row r="38" spans="1:7" ht="15">
      <c r="A38" s="5" t="s">
        <v>68</v>
      </c>
      <c r="B38" s="5" t="s">
        <v>54</v>
      </c>
      <c r="C38" s="4">
        <v>994.0503449999986</v>
      </c>
      <c r="D38" s="43">
        <f t="shared" si="0"/>
        <v>30.26766937158694</v>
      </c>
      <c r="E38" s="4" t="s">
        <v>181</v>
      </c>
      <c r="F38" s="43" t="s">
        <v>181</v>
      </c>
      <c r="G38" s="4">
        <v>3284.1985049999917</v>
      </c>
    </row>
    <row r="39" spans="2:7" ht="15">
      <c r="B39" s="5" t="s">
        <v>55</v>
      </c>
      <c r="C39" s="4">
        <v>54.942212999999995</v>
      </c>
      <c r="D39" s="43">
        <f t="shared" si="0"/>
        <v>29.491440011480876</v>
      </c>
      <c r="E39" s="4" t="s">
        <v>181</v>
      </c>
      <c r="F39" s="43" t="s">
        <v>181</v>
      </c>
      <c r="G39" s="4">
        <v>186.2988480000002</v>
      </c>
    </row>
    <row r="40" spans="1:6" ht="15">
      <c r="A40" s="5" t="s">
        <v>69</v>
      </c>
      <c r="B40" s="5" t="s">
        <v>56</v>
      </c>
      <c r="D40" s="43"/>
      <c r="F40" s="43" t="s">
        <v>181</v>
      </c>
    </row>
    <row r="41" spans="1:7" ht="15">
      <c r="A41" s="5" t="s">
        <v>22</v>
      </c>
      <c r="B41" s="5" t="s">
        <v>54</v>
      </c>
      <c r="C41" s="4">
        <v>1014.4617669999984</v>
      </c>
      <c r="D41" s="43">
        <f t="shared" si="0"/>
        <v>30.20719830886368</v>
      </c>
      <c r="E41" s="4" t="s">
        <v>181</v>
      </c>
      <c r="F41" s="43" t="s">
        <v>181</v>
      </c>
      <c r="G41" s="4">
        <v>3358.3444469999904</v>
      </c>
    </row>
    <row r="42" spans="2:7" ht="15">
      <c r="B42" s="5" t="s">
        <v>55</v>
      </c>
      <c r="C42" s="4">
        <v>36.13109499999999</v>
      </c>
      <c r="D42" s="43">
        <f t="shared" si="0"/>
        <v>31.331274683253707</v>
      </c>
      <c r="E42" s="4" t="s">
        <v>181</v>
      </c>
      <c r="F42" s="43" t="s">
        <v>181</v>
      </c>
      <c r="G42" s="4">
        <v>115.31958199999997</v>
      </c>
    </row>
    <row r="43" spans="1:7" ht="15">
      <c r="A43" s="5" t="s">
        <v>23</v>
      </c>
      <c r="B43" s="5" t="s">
        <v>54</v>
      </c>
      <c r="C43" s="4">
        <v>953.0882679999984</v>
      </c>
      <c r="D43" s="43">
        <f t="shared" si="0"/>
        <v>29.697086589490667</v>
      </c>
      <c r="E43" s="4" t="s">
        <v>181</v>
      </c>
      <c r="F43" s="43" t="s">
        <v>181</v>
      </c>
      <c r="G43" s="4">
        <v>3209.3662289999897</v>
      </c>
    </row>
    <row r="44" spans="2:7" ht="15">
      <c r="B44" s="5" t="s">
        <v>55</v>
      </c>
      <c r="C44" s="4">
        <v>97.50459400000005</v>
      </c>
      <c r="D44" s="43">
        <f t="shared" si="0"/>
        <v>37.11188826637062</v>
      </c>
      <c r="E44" s="4" t="s">
        <v>181</v>
      </c>
      <c r="F44" s="43" t="s">
        <v>181</v>
      </c>
      <c r="G44" s="4">
        <v>262.7314280000002</v>
      </c>
    </row>
    <row r="45" spans="1:7" ht="15">
      <c r="A45" s="5" t="s">
        <v>24</v>
      </c>
      <c r="B45" s="5" t="s">
        <v>54</v>
      </c>
      <c r="C45" s="4">
        <v>1034.289939999998</v>
      </c>
      <c r="D45" s="43">
        <f t="shared" si="0"/>
        <v>30.284588900431974</v>
      </c>
      <c r="E45" s="4" t="s">
        <v>181</v>
      </c>
      <c r="F45" s="43" t="s">
        <v>181</v>
      </c>
      <c r="G45" s="4">
        <v>3415.2351989999943</v>
      </c>
    </row>
    <row r="46" spans="2:7" ht="15">
      <c r="B46" s="5" t="s">
        <v>55</v>
      </c>
      <c r="C46" s="4">
        <v>16.302922</v>
      </c>
      <c r="D46" s="43">
        <f t="shared" si="0"/>
        <v>27.902188012322014</v>
      </c>
      <c r="E46" s="4" t="s">
        <v>181</v>
      </c>
      <c r="F46" s="43" t="s">
        <v>181</v>
      </c>
      <c r="G46" s="4">
        <v>58.42882999999996</v>
      </c>
    </row>
    <row r="47" spans="1:7" ht="15">
      <c r="A47" s="5" t="s">
        <v>25</v>
      </c>
      <c r="B47" s="5" t="s">
        <v>54</v>
      </c>
      <c r="C47" s="4">
        <v>971.1249969999977</v>
      </c>
      <c r="D47" s="43">
        <f t="shared" si="0"/>
        <v>30.64428258413517</v>
      </c>
      <c r="E47" s="4" t="s">
        <v>181</v>
      </c>
      <c r="F47" s="43" t="s">
        <v>181</v>
      </c>
      <c r="G47" s="4">
        <v>3169.025067999987</v>
      </c>
    </row>
    <row r="48" spans="2:7" ht="15">
      <c r="B48" s="5" t="s">
        <v>55</v>
      </c>
      <c r="C48" s="4">
        <v>79.46786500000002</v>
      </c>
      <c r="D48" s="43">
        <f t="shared" si="0"/>
        <v>26.085916502321588</v>
      </c>
      <c r="E48" s="4" t="s">
        <v>181</v>
      </c>
      <c r="F48" s="43" t="s">
        <v>181</v>
      </c>
      <c r="G48" s="4">
        <v>304.638961</v>
      </c>
    </row>
    <row r="49" spans="1:7" ht="15">
      <c r="A49" s="5" t="s">
        <v>2</v>
      </c>
      <c r="B49" s="5" t="s">
        <v>291</v>
      </c>
      <c r="C49" s="4">
        <v>40.465635</v>
      </c>
      <c r="D49" s="43">
        <f t="shared" si="0"/>
        <v>26.924876203071964</v>
      </c>
      <c r="E49" s="4" t="s">
        <v>181</v>
      </c>
      <c r="F49" s="43" t="s">
        <v>181</v>
      </c>
      <c r="G49" s="4">
        <v>150.29088599999994</v>
      </c>
    </row>
    <row r="50" spans="2:7" ht="15">
      <c r="B50" s="5" t="s">
        <v>292</v>
      </c>
      <c r="C50" s="4">
        <v>86.303172</v>
      </c>
      <c r="D50" s="43">
        <f t="shared" si="0"/>
        <v>22.772242943776547</v>
      </c>
      <c r="E50" s="4" t="s">
        <v>181</v>
      </c>
      <c r="F50" s="43" t="s">
        <v>181</v>
      </c>
      <c r="G50" s="4">
        <v>378.98406499999993</v>
      </c>
    </row>
    <row r="51" spans="2:7" ht="15">
      <c r="B51" s="5" t="s">
        <v>293</v>
      </c>
      <c r="C51" s="4">
        <v>47.09653800000004</v>
      </c>
      <c r="D51" s="43">
        <f t="shared" si="0"/>
        <v>33.51922211411543</v>
      </c>
      <c r="E51" s="4" t="s">
        <v>181</v>
      </c>
      <c r="F51" s="43" t="s">
        <v>181</v>
      </c>
      <c r="G51" s="4">
        <v>140.5060589999999</v>
      </c>
    </row>
    <row r="52" spans="2:7" ht="15">
      <c r="B52" s="5" t="s">
        <v>294</v>
      </c>
      <c r="C52" s="4">
        <v>68.56016100000002</v>
      </c>
      <c r="D52" s="43">
        <f t="shared" si="0"/>
        <v>34.47148150512579</v>
      </c>
      <c r="E52" s="4" t="s">
        <v>181</v>
      </c>
      <c r="F52" s="43" t="s">
        <v>181</v>
      </c>
      <c r="G52" s="4">
        <v>198.88951099999974</v>
      </c>
    </row>
    <row r="53" spans="2:7" ht="15">
      <c r="B53" s="5" t="s">
        <v>295</v>
      </c>
      <c r="C53" s="4">
        <v>73.97190699999996</v>
      </c>
      <c r="D53" s="43">
        <f t="shared" si="0"/>
        <v>38.1251067167516</v>
      </c>
      <c r="E53" s="4" t="s">
        <v>181</v>
      </c>
      <c r="F53" s="43" t="s">
        <v>181</v>
      </c>
      <c r="G53" s="4">
        <v>194.0241310000001</v>
      </c>
    </row>
    <row r="54" spans="2:7" ht="15">
      <c r="B54" s="5" t="s">
        <v>296</v>
      </c>
      <c r="C54" s="4">
        <v>71.956781</v>
      </c>
      <c r="D54" s="43">
        <f t="shared" si="0"/>
        <v>22.73026823371271</v>
      </c>
      <c r="E54" s="4" t="s">
        <v>181</v>
      </c>
      <c r="F54" s="43" t="s">
        <v>181</v>
      </c>
      <c r="G54" s="4">
        <v>316.5681119999997</v>
      </c>
    </row>
    <row r="55" spans="2:7" ht="15">
      <c r="B55" s="5" t="s">
        <v>297</v>
      </c>
      <c r="C55" s="4">
        <v>25.06314299999999</v>
      </c>
      <c r="D55" s="43">
        <f t="shared" si="0"/>
        <v>26.21163378054257</v>
      </c>
      <c r="E55" s="4" t="s">
        <v>181</v>
      </c>
      <c r="F55" s="43" t="s">
        <v>181</v>
      </c>
      <c r="G55" s="4">
        <v>95.61839300000014</v>
      </c>
    </row>
    <row r="56" spans="2:7" ht="15">
      <c r="B56" s="5" t="s">
        <v>298</v>
      </c>
      <c r="C56" s="4">
        <v>86.647834</v>
      </c>
      <c r="D56" s="43">
        <f t="shared" si="0"/>
        <v>32.295905757796135</v>
      </c>
      <c r="E56" s="4" t="s">
        <v>181</v>
      </c>
      <c r="F56" s="43" t="s">
        <v>181</v>
      </c>
      <c r="G56" s="4">
        <v>268.293556</v>
      </c>
    </row>
    <row r="57" spans="2:7" ht="15">
      <c r="B57" s="5" t="s">
        <v>299</v>
      </c>
      <c r="C57" s="4">
        <v>62.44660300000002</v>
      </c>
      <c r="D57" s="43">
        <f t="shared" si="0"/>
        <v>24.992842032871714</v>
      </c>
      <c r="E57" s="4" t="s">
        <v>181</v>
      </c>
      <c r="F57" s="43" t="s">
        <v>181</v>
      </c>
      <c r="G57" s="4">
        <v>249.85795100000004</v>
      </c>
    </row>
    <row r="58" spans="2:7" ht="15">
      <c r="B58" s="5" t="s">
        <v>300</v>
      </c>
      <c r="C58" s="4">
        <v>40.363167999999966</v>
      </c>
      <c r="D58" s="43">
        <f t="shared" si="0"/>
        <v>37.89231580586083</v>
      </c>
      <c r="E58" s="4" t="s">
        <v>181</v>
      </c>
      <c r="F58" s="43" t="s">
        <v>181</v>
      </c>
      <c r="G58" s="4">
        <v>106.52072100000012</v>
      </c>
    </row>
    <row r="59" spans="2:7" ht="15">
      <c r="B59" s="5" t="s">
        <v>301</v>
      </c>
      <c r="C59" s="4">
        <v>54.45017399999999</v>
      </c>
      <c r="D59" s="43">
        <f t="shared" si="0"/>
        <v>17.278380301056785</v>
      </c>
      <c r="E59" s="4" t="s">
        <v>181</v>
      </c>
      <c r="F59" s="43" t="s">
        <v>181</v>
      </c>
      <c r="G59" s="4">
        <v>315.13471199999975</v>
      </c>
    </row>
    <row r="60" spans="2:7" ht="15">
      <c r="B60" s="5" t="s">
        <v>302</v>
      </c>
      <c r="C60" s="4">
        <v>35.80545000000001</v>
      </c>
      <c r="D60" s="43">
        <f t="shared" si="0"/>
        <v>32.19848520912987</v>
      </c>
      <c r="E60" s="4" t="s">
        <v>181</v>
      </c>
      <c r="F60" s="43" t="s">
        <v>181</v>
      </c>
      <c r="G60" s="4">
        <v>111.20228099999991</v>
      </c>
    </row>
    <row r="61" spans="2:7" ht="15">
      <c r="B61" s="5" t="s">
        <v>303</v>
      </c>
      <c r="C61" s="4">
        <v>71.17021400000003</v>
      </c>
      <c r="D61" s="43">
        <f t="shared" si="0"/>
        <v>31.378348611284995</v>
      </c>
      <c r="E61" s="4" t="s">
        <v>181</v>
      </c>
      <c r="F61" s="43" t="s">
        <v>181</v>
      </c>
      <c r="G61" s="4">
        <v>226.81312799999992</v>
      </c>
    </row>
    <row r="62" spans="2:7" ht="15">
      <c r="B62" s="5" t="s">
        <v>304</v>
      </c>
      <c r="C62" s="4">
        <v>10.684390999999996</v>
      </c>
      <c r="D62" s="43">
        <f t="shared" si="0"/>
        <v>25.07898276007442</v>
      </c>
      <c r="E62" s="4" t="s">
        <v>181</v>
      </c>
      <c r="F62" s="43" t="s">
        <v>181</v>
      </c>
      <c r="G62" s="4">
        <v>42.6029679999999</v>
      </c>
    </row>
    <row r="63" spans="2:7" ht="15">
      <c r="B63" s="5" t="s">
        <v>305</v>
      </c>
      <c r="C63" s="4">
        <v>82.92534899999998</v>
      </c>
      <c r="D63" s="43">
        <f t="shared" si="0"/>
        <v>34.19859292754956</v>
      </c>
      <c r="E63" s="4" t="s">
        <v>181</v>
      </c>
      <c r="F63" s="43" t="s">
        <v>181</v>
      </c>
      <c r="G63" s="4">
        <v>242.48175700000021</v>
      </c>
    </row>
    <row r="64" spans="2:7" ht="15">
      <c r="B64" s="5" t="s">
        <v>306</v>
      </c>
      <c r="C64" s="4">
        <v>67.31806500000002</v>
      </c>
      <c r="D64" s="43">
        <f t="shared" si="0"/>
        <v>38.23567037448792</v>
      </c>
      <c r="E64" s="4" t="s">
        <v>181</v>
      </c>
      <c r="F64" s="43" t="s">
        <v>181</v>
      </c>
      <c r="G64" s="4">
        <v>176.0608989999998</v>
      </c>
    </row>
    <row r="65" spans="2:7" ht="15">
      <c r="B65" s="5" t="s">
        <v>307</v>
      </c>
      <c r="C65" s="4">
        <v>27.313087000000007</v>
      </c>
      <c r="D65" s="43">
        <f t="shared" si="0"/>
        <v>28.69376708503111</v>
      </c>
      <c r="E65" s="4" t="s">
        <v>181</v>
      </c>
      <c r="F65" s="43" t="s">
        <v>181</v>
      </c>
      <c r="G65" s="4">
        <v>95.18822299999998</v>
      </c>
    </row>
    <row r="66" spans="2:7" ht="15">
      <c r="B66" s="5" t="s">
        <v>308</v>
      </c>
      <c r="C66" s="4">
        <v>54.03595700000008</v>
      </c>
      <c r="D66" s="43">
        <f t="shared" si="0"/>
        <v>59.00610623488102</v>
      </c>
      <c r="E66" s="4" t="s">
        <v>181</v>
      </c>
      <c r="F66" s="43" t="s">
        <v>181</v>
      </c>
      <c r="G66" s="4">
        <v>91.57688999999992</v>
      </c>
    </row>
    <row r="67" spans="2:7" ht="15">
      <c r="B67" s="5" t="s">
        <v>309</v>
      </c>
      <c r="C67" s="4">
        <v>44.01523300000002</v>
      </c>
      <c r="D67" s="43">
        <f t="shared" si="0"/>
        <v>60.253746670797895</v>
      </c>
      <c r="E67" s="4" t="s">
        <v>181</v>
      </c>
      <c r="F67" s="43" t="s">
        <v>181</v>
      </c>
      <c r="G67" s="4">
        <v>73.04978600000007</v>
      </c>
    </row>
    <row r="68" spans="1:7" ht="15">
      <c r="A68" s="5" t="s">
        <v>193</v>
      </c>
      <c r="B68" s="5" t="s">
        <v>34</v>
      </c>
      <c r="C68" s="4">
        <v>125.61894300000009</v>
      </c>
      <c r="D68" s="43">
        <f t="shared" si="0"/>
        <v>25.718116948673046</v>
      </c>
      <c r="E68" s="4" t="s">
        <v>181</v>
      </c>
      <c r="F68" s="43" t="s">
        <v>181</v>
      </c>
      <c r="G68" s="4">
        <v>488.44533699999965</v>
      </c>
    </row>
    <row r="69" spans="2:7" ht="15">
      <c r="B69" s="5" t="s">
        <v>35</v>
      </c>
      <c r="C69" s="4">
        <v>924.9739189999987</v>
      </c>
      <c r="D69" s="43">
        <f>(C69/G69)*100</f>
        <v>30.985130887690467</v>
      </c>
      <c r="E69" s="4" t="s">
        <v>181</v>
      </c>
      <c r="F69" s="43" t="s">
        <v>181</v>
      </c>
      <c r="G69" s="4">
        <v>2985.2186919999917</v>
      </c>
    </row>
    <row r="70" spans="1:7" s="7" customFormat="1" ht="15">
      <c r="A70" s="7" t="s">
        <v>206</v>
      </c>
      <c r="C70" s="7">
        <f>SUM(C68:C69)</f>
        <v>1050.5928619999988</v>
      </c>
      <c r="D70" s="7">
        <f>(C70/G70)*100</f>
        <v>30.24451568226207</v>
      </c>
      <c r="E70" s="7" t="s">
        <v>181</v>
      </c>
      <c r="F70" s="7" t="s">
        <v>181</v>
      </c>
      <c r="G70" s="7">
        <f>SUM(G68:G69)</f>
        <v>3473.6640289999914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9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3.8515625" style="5" customWidth="1"/>
    <col min="2" max="2" width="22.7109375" style="5" customWidth="1"/>
    <col min="3" max="3" width="20.28125" style="4" customWidth="1"/>
    <col min="4" max="4" width="23.140625" style="4" customWidth="1"/>
    <col min="5" max="5" width="21.140625" style="4" bestFit="1" customWidth="1"/>
    <col min="6" max="6" width="18.00390625" style="4" customWidth="1"/>
    <col min="7" max="7" width="35.00390625" style="4" bestFit="1" customWidth="1"/>
    <col min="8" max="16384" width="9.140625" style="5" customWidth="1"/>
  </cols>
  <sheetData>
    <row r="1" spans="1:7" s="10" customFormat="1" ht="15.75">
      <c r="A1" s="10" t="s">
        <v>248</v>
      </c>
      <c r="C1" s="9"/>
      <c r="D1" s="9"/>
      <c r="E1" s="9"/>
      <c r="F1" s="9"/>
      <c r="G1" s="9"/>
    </row>
    <row r="2" spans="1:7" ht="15">
      <c r="A2" s="5" t="s">
        <v>1</v>
      </c>
      <c r="B2" s="5" t="s">
        <v>1</v>
      </c>
      <c r="C2" s="115" t="s">
        <v>249</v>
      </c>
      <c r="D2" s="115"/>
      <c r="E2" s="115" t="s">
        <v>250</v>
      </c>
      <c r="F2" s="115"/>
      <c r="G2" s="4" t="s">
        <v>251</v>
      </c>
    </row>
    <row r="3" spans="3:7" ht="15">
      <c r="C3" s="4" t="s">
        <v>57</v>
      </c>
      <c r="D3" s="43" t="s">
        <v>327</v>
      </c>
      <c r="E3" s="4" t="s">
        <v>57</v>
      </c>
      <c r="F3" s="43" t="s">
        <v>328</v>
      </c>
      <c r="G3" s="4" t="s">
        <v>57</v>
      </c>
    </row>
    <row r="4" spans="1:7" ht="15">
      <c r="A4" s="5" t="s">
        <v>105</v>
      </c>
      <c r="B4" s="5" t="s">
        <v>106</v>
      </c>
      <c r="C4" s="4">
        <v>232.87620300000012</v>
      </c>
      <c r="D4" s="34">
        <f>(C4/G4)*100</f>
        <v>9.761244823327393</v>
      </c>
      <c r="E4" s="4">
        <v>57.83426499999998</v>
      </c>
      <c r="F4" s="34">
        <f aca="true" t="shared" si="0" ref="F4:F27">(E4/C4)*100</f>
        <v>24.83476811067722</v>
      </c>
      <c r="G4" s="4">
        <v>2385.722386999999</v>
      </c>
    </row>
    <row r="5" spans="2:7" ht="15">
      <c r="B5" s="5" t="s">
        <v>107</v>
      </c>
      <c r="C5" s="4">
        <v>155.1993610000001</v>
      </c>
      <c r="D5" s="34">
        <f aca="true" t="shared" si="1" ref="D5:D68">(C5/G5)*100</f>
        <v>10.441569979477885</v>
      </c>
      <c r="E5" s="4">
        <v>59.863882000000004</v>
      </c>
      <c r="F5" s="34">
        <f t="shared" si="0"/>
        <v>38.57224772980861</v>
      </c>
      <c r="G5" s="4">
        <v>1486.360396999998</v>
      </c>
    </row>
    <row r="6" spans="2:7" ht="15">
      <c r="B6" s="5" t="s">
        <v>108</v>
      </c>
      <c r="C6" s="4">
        <v>565.7648429999999</v>
      </c>
      <c r="D6" s="34">
        <f t="shared" si="1"/>
        <v>13.309012743159334</v>
      </c>
      <c r="E6" s="4">
        <v>275.211951</v>
      </c>
      <c r="F6" s="34">
        <f t="shared" si="0"/>
        <v>48.64422991373468</v>
      </c>
      <c r="G6" s="4">
        <v>4250.990317000004</v>
      </c>
    </row>
    <row r="7" spans="2:7" ht="15">
      <c r="B7" s="5" t="s">
        <v>109</v>
      </c>
      <c r="C7" s="4">
        <v>986.8071559999986</v>
      </c>
      <c r="D7" s="34">
        <f t="shared" si="1"/>
        <v>18.988746790677617</v>
      </c>
      <c r="E7" s="4">
        <v>604.7361779999992</v>
      </c>
      <c r="F7" s="34">
        <f t="shared" si="0"/>
        <v>61.28210302520344</v>
      </c>
      <c r="G7" s="4">
        <v>5196.799804000042</v>
      </c>
    </row>
    <row r="8" spans="2:7" ht="15">
      <c r="B8" s="5" t="s">
        <v>110</v>
      </c>
      <c r="C8" s="4">
        <v>626.7319479999996</v>
      </c>
      <c r="D8" s="34">
        <f t="shared" si="1"/>
        <v>23.224930590606093</v>
      </c>
      <c r="E8" s="4">
        <v>435.507605</v>
      </c>
      <c r="F8" s="34">
        <f t="shared" si="0"/>
        <v>69.4886556190048</v>
      </c>
      <c r="G8" s="4">
        <v>2698.5309840000004</v>
      </c>
    </row>
    <row r="9" spans="2:7" ht="15">
      <c r="B9" s="5" t="s">
        <v>111</v>
      </c>
      <c r="C9" s="4">
        <v>196.6825040000001</v>
      </c>
      <c r="D9" s="34">
        <f t="shared" si="1"/>
        <v>8.31634594998877</v>
      </c>
      <c r="E9" s="4">
        <v>49.13293699999999</v>
      </c>
      <c r="F9" s="34">
        <f t="shared" si="0"/>
        <v>24.980837644816624</v>
      </c>
      <c r="G9" s="4">
        <v>2365.0110899999977</v>
      </c>
    </row>
    <row r="10" spans="2:7" ht="15">
      <c r="B10" s="5" t="s">
        <v>112</v>
      </c>
      <c r="C10" s="4">
        <v>146.21465900000013</v>
      </c>
      <c r="D10" s="34">
        <f t="shared" si="1"/>
        <v>9.394769501364458</v>
      </c>
      <c r="E10" s="4">
        <v>42.945336999999995</v>
      </c>
      <c r="F10" s="34">
        <f t="shared" si="0"/>
        <v>29.371430534882247</v>
      </c>
      <c r="G10" s="4">
        <v>1556.3411000000003</v>
      </c>
    </row>
    <row r="11" spans="2:7" ht="15">
      <c r="B11" s="5" t="s">
        <v>113</v>
      </c>
      <c r="C11" s="4">
        <v>584.1651799999989</v>
      </c>
      <c r="D11" s="34">
        <f t="shared" si="1"/>
        <v>13.86796684141178</v>
      </c>
      <c r="E11" s="4">
        <v>272.1042580000001</v>
      </c>
      <c r="F11" s="34">
        <f t="shared" si="0"/>
        <v>46.58002005528651</v>
      </c>
      <c r="G11" s="4">
        <v>4212.334703999984</v>
      </c>
    </row>
    <row r="12" spans="2:7" ht="15">
      <c r="B12" s="5" t="s">
        <v>114</v>
      </c>
      <c r="C12" s="4">
        <v>981.6024890000001</v>
      </c>
      <c r="D12" s="34">
        <f t="shared" si="1"/>
        <v>19.052763514566376</v>
      </c>
      <c r="E12" s="4">
        <v>600.7111279999999</v>
      </c>
      <c r="F12" s="34">
        <f t="shared" si="0"/>
        <v>61.196985004792495</v>
      </c>
      <c r="G12" s="4">
        <v>5152.021586000043</v>
      </c>
    </row>
    <row r="13" spans="2:7" ht="15">
      <c r="B13" s="5" t="s">
        <v>115</v>
      </c>
      <c r="C13" s="4">
        <v>560.3394920000005</v>
      </c>
      <c r="D13" s="34">
        <f t="shared" si="1"/>
        <v>22.16369797505737</v>
      </c>
      <c r="E13" s="4">
        <v>394.9887290000005</v>
      </c>
      <c r="F13" s="34">
        <f t="shared" si="0"/>
        <v>70.49096746513096</v>
      </c>
      <c r="G13" s="4">
        <v>2528.1859220000047</v>
      </c>
    </row>
    <row r="14" spans="1:7" ht="15">
      <c r="A14" s="5" t="s">
        <v>11</v>
      </c>
      <c r="B14" s="5" t="s">
        <v>65</v>
      </c>
      <c r="C14" s="4">
        <v>133.68646900000002</v>
      </c>
      <c r="D14" s="34">
        <f t="shared" si="1"/>
        <v>41.31073924468948</v>
      </c>
      <c r="E14" s="4">
        <v>117.75326</v>
      </c>
      <c r="F14" s="34">
        <f t="shared" si="0"/>
        <v>88.08165918422154</v>
      </c>
      <c r="G14" s="4">
        <v>323.61190199999993</v>
      </c>
    </row>
    <row r="15" spans="2:7" ht="15">
      <c r="B15" s="5" t="s">
        <v>39</v>
      </c>
      <c r="C15" s="4">
        <v>1157.9050369999977</v>
      </c>
      <c r="D15" s="34">
        <f t="shared" si="1"/>
        <v>18.197520754154308</v>
      </c>
      <c r="E15" s="4">
        <v>832.9131009999996</v>
      </c>
      <c r="F15" s="34">
        <f t="shared" si="0"/>
        <v>71.93276429282874</v>
      </c>
      <c r="G15" s="4">
        <v>6362.982368000101</v>
      </c>
    </row>
    <row r="16" spans="2:7" ht="15">
      <c r="B16" s="5" t="s">
        <v>40</v>
      </c>
      <c r="C16" s="4">
        <v>1704.4026730000046</v>
      </c>
      <c r="D16" s="34">
        <f t="shared" si="1"/>
        <v>13.27019189366197</v>
      </c>
      <c r="E16" s="4">
        <v>950.7761249999996</v>
      </c>
      <c r="F16" s="34">
        <f t="shared" si="0"/>
        <v>55.78353871778967</v>
      </c>
      <c r="G16" s="4">
        <v>12843.843454999707</v>
      </c>
    </row>
    <row r="17" spans="2:7" ht="15">
      <c r="B17" s="5" t="s">
        <v>66</v>
      </c>
      <c r="C17" s="4">
        <v>2040.3896559999966</v>
      </c>
      <c r="D17" s="34">
        <f t="shared" si="1"/>
        <v>16.586024894797376</v>
      </c>
      <c r="E17" s="4">
        <v>891.5937839999989</v>
      </c>
      <c r="F17" s="34">
        <f t="shared" si="0"/>
        <v>43.69723113318902</v>
      </c>
      <c r="G17" s="4">
        <v>12301.86056599985</v>
      </c>
    </row>
    <row r="18" spans="1:7" ht="15">
      <c r="A18" s="5" t="s">
        <v>235</v>
      </c>
      <c r="B18" s="5" t="s">
        <v>42</v>
      </c>
      <c r="C18" s="4">
        <v>1383.5366569999983</v>
      </c>
      <c r="D18" s="34">
        <f t="shared" si="1"/>
        <v>22.04376622596125</v>
      </c>
      <c r="E18" s="4">
        <v>921.3649319999995</v>
      </c>
      <c r="F18" s="34">
        <f t="shared" si="0"/>
        <v>66.59490569609105</v>
      </c>
      <c r="G18" s="4">
        <v>6276.317045000177</v>
      </c>
    </row>
    <row r="19" spans="2:7" ht="15">
      <c r="B19" s="5" t="s">
        <v>43</v>
      </c>
      <c r="C19" s="4">
        <v>2866.8826270000036</v>
      </c>
      <c r="D19" s="34">
        <f t="shared" si="1"/>
        <v>16.257335847427985</v>
      </c>
      <c r="E19" s="4">
        <v>1485.4966059999972</v>
      </c>
      <c r="F19" s="34">
        <f t="shared" si="0"/>
        <v>51.815745507323676</v>
      </c>
      <c r="G19" s="4">
        <v>17634.393813999744</v>
      </c>
    </row>
    <row r="20" spans="2:7" ht="15">
      <c r="B20" s="5" t="s">
        <v>313</v>
      </c>
      <c r="C20" s="4">
        <v>744.2969290000001</v>
      </c>
      <c r="D20" s="34">
        <f t="shared" si="1"/>
        <v>9.633721229973343</v>
      </c>
      <c r="E20" s="4">
        <v>361.3612389999998</v>
      </c>
      <c r="F20" s="34">
        <f t="shared" si="0"/>
        <v>48.550682519341656</v>
      </c>
      <c r="G20" s="4">
        <v>7725.9546050001245</v>
      </c>
    </row>
    <row r="21" spans="1:7" ht="15">
      <c r="A21" s="5" t="s">
        <v>314</v>
      </c>
      <c r="B21" s="5" t="s">
        <v>45</v>
      </c>
      <c r="C21" s="4">
        <v>2950.0463360000017</v>
      </c>
      <c r="D21" s="34">
        <f t="shared" si="1"/>
        <v>11.222874835969995</v>
      </c>
      <c r="E21" s="4">
        <v>1015.3296979999988</v>
      </c>
      <c r="F21" s="34">
        <f t="shared" si="0"/>
        <v>34.41741526598171</v>
      </c>
      <c r="G21" s="4">
        <v>26286.012979000036</v>
      </c>
    </row>
    <row r="22" spans="2:7" ht="15">
      <c r="B22" s="5" t="s">
        <v>46</v>
      </c>
      <c r="C22" s="4">
        <v>2086.3374989999984</v>
      </c>
      <c r="D22" s="34">
        <f t="shared" si="1"/>
        <v>37.61684409718273</v>
      </c>
      <c r="E22" s="4">
        <v>1777.7065720000005</v>
      </c>
      <c r="F22" s="34">
        <f t="shared" si="0"/>
        <v>85.20704693521888</v>
      </c>
      <c r="G22" s="4">
        <v>5546.285312000036</v>
      </c>
    </row>
    <row r="23" spans="1:7" ht="15">
      <c r="A23" s="5" t="s">
        <v>173</v>
      </c>
      <c r="B23" s="5" t="s">
        <v>47</v>
      </c>
      <c r="C23" s="4">
        <v>1448.4846680000048</v>
      </c>
      <c r="D23" s="34">
        <f t="shared" si="1"/>
        <v>19.92718076535909</v>
      </c>
      <c r="E23" s="4">
        <v>767.0783520000001</v>
      </c>
      <c r="F23" s="34">
        <f t="shared" si="0"/>
        <v>52.95729868229421</v>
      </c>
      <c r="G23" s="4">
        <v>7268.889087000275</v>
      </c>
    </row>
    <row r="24" spans="2:7" ht="15">
      <c r="B24" s="5" t="s">
        <v>48</v>
      </c>
      <c r="C24" s="4">
        <v>1086.2494409999974</v>
      </c>
      <c r="D24" s="34">
        <f t="shared" si="1"/>
        <v>16.243044056541457</v>
      </c>
      <c r="E24" s="4">
        <v>591.0952189999992</v>
      </c>
      <c r="F24" s="34">
        <f t="shared" si="0"/>
        <v>54.41615863625569</v>
      </c>
      <c r="G24" s="4">
        <v>6687.474572000186</v>
      </c>
    </row>
    <row r="25" spans="2:7" ht="15">
      <c r="B25" s="5" t="s">
        <v>316</v>
      </c>
      <c r="C25" s="4">
        <v>928.6140809999993</v>
      </c>
      <c r="D25" s="34">
        <f t="shared" si="1"/>
        <v>14.493439552214829</v>
      </c>
      <c r="E25" s="4">
        <v>476.1790020000006</v>
      </c>
      <c r="F25" s="34">
        <f t="shared" si="0"/>
        <v>51.27846020676494</v>
      </c>
      <c r="G25" s="4">
        <v>6407.13391500013</v>
      </c>
    </row>
    <row r="26" spans="2:7" ht="15">
      <c r="B26" s="5" t="s">
        <v>50</v>
      </c>
      <c r="C26" s="4">
        <v>918.8290139999988</v>
      </c>
      <c r="D26" s="34">
        <f t="shared" si="1"/>
        <v>14.968435503590207</v>
      </c>
      <c r="E26" s="4">
        <v>531.8471910000004</v>
      </c>
      <c r="F26" s="34">
        <f t="shared" si="0"/>
        <v>57.88315158711359</v>
      </c>
      <c r="G26" s="4">
        <v>6138.443886000083</v>
      </c>
    </row>
    <row r="27" spans="2:7" ht="15">
      <c r="B27" s="5" t="s">
        <v>51</v>
      </c>
      <c r="C27" s="4">
        <v>654.206631000001</v>
      </c>
      <c r="D27" s="34">
        <f t="shared" si="1"/>
        <v>12.273223946196277</v>
      </c>
      <c r="E27" s="4">
        <v>426.83650600000016</v>
      </c>
      <c r="F27" s="34">
        <f t="shared" si="0"/>
        <v>65.24490669676497</v>
      </c>
      <c r="G27" s="4">
        <v>5330.356831</v>
      </c>
    </row>
    <row r="28" spans="1:6" ht="15">
      <c r="A28" s="5" t="s">
        <v>15</v>
      </c>
      <c r="B28" s="5" t="s">
        <v>56</v>
      </c>
      <c r="D28" s="34"/>
      <c r="F28" s="34"/>
    </row>
    <row r="29" spans="1:7" ht="15">
      <c r="A29" s="5" t="s">
        <v>17</v>
      </c>
      <c r="B29" s="5" t="s">
        <v>283</v>
      </c>
      <c r="C29" s="4">
        <v>4410.470009999998</v>
      </c>
      <c r="D29" s="34">
        <f t="shared" si="1"/>
        <v>15.254801333618131</v>
      </c>
      <c r="E29" s="4">
        <v>2380.2856440000046</v>
      </c>
      <c r="F29" s="34">
        <f>(E29/C29)*100</f>
        <v>53.96897923811085</v>
      </c>
      <c r="G29" s="4">
        <v>28912.012117000304</v>
      </c>
    </row>
    <row r="30" spans="2:7" ht="15">
      <c r="B30" s="5" t="s">
        <v>52</v>
      </c>
      <c r="C30" s="4">
        <v>36.41499899999998</v>
      </c>
      <c r="D30" s="34">
        <f t="shared" si="1"/>
        <v>22.262029913138566</v>
      </c>
      <c r="E30" s="4">
        <v>8.245385</v>
      </c>
      <c r="F30" s="34">
        <f>(E30/C30)*100</f>
        <v>22.642826380415404</v>
      </c>
      <c r="G30" s="4">
        <v>163.5744770000001</v>
      </c>
    </row>
    <row r="31" spans="2:7" ht="15">
      <c r="B31" s="5" t="s">
        <v>53</v>
      </c>
      <c r="C31" s="4">
        <v>78.41321399999998</v>
      </c>
      <c r="D31" s="34">
        <f t="shared" si="1"/>
        <v>15.783036771372153</v>
      </c>
      <c r="E31" s="4">
        <v>35.11233599999999</v>
      </c>
      <c r="F31" s="34">
        <f>(E31/C31)*100</f>
        <v>44.778595607622975</v>
      </c>
      <c r="G31" s="4">
        <v>496.8195610000018</v>
      </c>
    </row>
    <row r="32" spans="2:7" ht="15">
      <c r="B32" s="5" t="s">
        <v>284</v>
      </c>
      <c r="C32" s="4">
        <v>36.593006000000024</v>
      </c>
      <c r="D32" s="34">
        <f t="shared" si="1"/>
        <v>11.300449932190405</v>
      </c>
      <c r="E32" s="4">
        <v>21.690335999999977</v>
      </c>
      <c r="F32" s="34">
        <f>(E32/C32)*100</f>
        <v>59.274540058283165</v>
      </c>
      <c r="G32" s="4">
        <v>323.81901799999457</v>
      </c>
    </row>
    <row r="33" spans="1:6" ht="15">
      <c r="A33" s="5" t="s">
        <v>16</v>
      </c>
      <c r="B33" s="5" t="s">
        <v>56</v>
      </c>
      <c r="D33" s="34"/>
      <c r="F33" s="34"/>
    </row>
    <row r="34" spans="1:7" ht="15">
      <c r="A34" s="5" t="s">
        <v>67</v>
      </c>
      <c r="B34" s="5" t="s">
        <v>54</v>
      </c>
      <c r="C34" s="4">
        <v>154.228157</v>
      </c>
      <c r="D34" s="34">
        <f t="shared" si="1"/>
        <v>25.558921274486114</v>
      </c>
      <c r="E34" s="4">
        <v>134.849194</v>
      </c>
      <c r="F34" s="34">
        <f>(E34/C34)*100</f>
        <v>87.43487351664328</v>
      </c>
      <c r="G34" s="4">
        <v>603.4220119999994</v>
      </c>
    </row>
    <row r="35" spans="2:7" ht="15">
      <c r="B35" s="5" t="s">
        <v>55</v>
      </c>
      <c r="C35" s="4">
        <v>4882.155677999993</v>
      </c>
      <c r="D35" s="34">
        <f t="shared" si="1"/>
        <v>15.63346575260211</v>
      </c>
      <c r="E35" s="4">
        <v>2658.187076000002</v>
      </c>
      <c r="F35" s="34">
        <f>(E35/C35)*100</f>
        <v>54.44699537088391</v>
      </c>
      <c r="G35" s="4">
        <v>31228.87627900028</v>
      </c>
    </row>
    <row r="36" spans="1:6" ht="15">
      <c r="A36" s="5" t="s">
        <v>19</v>
      </c>
      <c r="B36" s="5" t="s">
        <v>56</v>
      </c>
      <c r="D36" s="34"/>
      <c r="F36" s="34"/>
    </row>
    <row r="37" spans="1:7" ht="15">
      <c r="A37" s="5" t="s">
        <v>68</v>
      </c>
      <c r="B37" s="5" t="s">
        <v>54</v>
      </c>
      <c r="C37" s="4">
        <v>2643.2681650000004</v>
      </c>
      <c r="D37" s="34">
        <f t="shared" si="1"/>
        <v>9.059747617975473</v>
      </c>
      <c r="E37" s="4">
        <v>2495.4250799999973</v>
      </c>
      <c r="F37" s="34">
        <f>(E37/C37)*100</f>
        <v>94.406807188252</v>
      </c>
      <c r="G37" s="4">
        <v>29175.95805600019</v>
      </c>
    </row>
    <row r="38" spans="2:7" ht="15">
      <c r="B38" s="5" t="s">
        <v>55</v>
      </c>
      <c r="C38" s="4">
        <v>2281.1264530000117</v>
      </c>
      <c r="D38" s="34">
        <f t="shared" si="1"/>
        <v>100</v>
      </c>
      <c r="E38" s="4">
        <v>202.86533800000004</v>
      </c>
      <c r="F38" s="34">
        <f>(E38/C38)*100</f>
        <v>8.893208779951797</v>
      </c>
      <c r="G38" s="4">
        <v>2281.1264530000117</v>
      </c>
    </row>
    <row r="39" spans="1:6" ht="15">
      <c r="A39" s="5" t="s">
        <v>69</v>
      </c>
      <c r="B39" s="5" t="s">
        <v>56</v>
      </c>
      <c r="D39" s="34"/>
      <c r="F39" s="34"/>
    </row>
    <row r="40" spans="1:7" ht="15">
      <c r="A40" s="5" t="s">
        <v>22</v>
      </c>
      <c r="B40" s="5" t="s">
        <v>54</v>
      </c>
      <c r="C40" s="4">
        <v>4258.899774999983</v>
      </c>
      <c r="D40" s="34">
        <f t="shared" si="1"/>
        <v>14.167268772876836</v>
      </c>
      <c r="E40" s="4">
        <v>2094.4388759999956</v>
      </c>
      <c r="F40" s="34">
        <f>(E40/C40)*100</f>
        <v>49.17793295570108</v>
      </c>
      <c r="G40" s="4">
        <v>30061.544277000125</v>
      </c>
    </row>
    <row r="41" spans="2:7" ht="15">
      <c r="B41" s="5" t="s">
        <v>55</v>
      </c>
      <c r="C41" s="4">
        <v>777.4840599999999</v>
      </c>
      <c r="D41" s="34">
        <f t="shared" si="1"/>
        <v>43.906948895951984</v>
      </c>
      <c r="E41" s="4">
        <v>698.5973939999996</v>
      </c>
      <c r="F41" s="34">
        <f>(E41/C41)*100</f>
        <v>89.85359699850305</v>
      </c>
      <c r="G41" s="4">
        <v>1770.7540140000033</v>
      </c>
    </row>
    <row r="42" spans="1:7" ht="15">
      <c r="A42" s="5" t="s">
        <v>23</v>
      </c>
      <c r="B42" s="5" t="s">
        <v>54</v>
      </c>
      <c r="C42" s="4">
        <v>2089.070953000006</v>
      </c>
      <c r="D42" s="34">
        <f t="shared" si="1"/>
        <v>7.5220174873376635</v>
      </c>
      <c r="E42" s="4" t="s">
        <v>1</v>
      </c>
      <c r="F42" s="34"/>
      <c r="G42" s="4">
        <v>27772.747890000053</v>
      </c>
    </row>
    <row r="43" spans="2:7" ht="15">
      <c r="B43" s="5" t="s">
        <v>55</v>
      </c>
      <c r="C43" s="4">
        <v>2942.5996279999927</v>
      </c>
      <c r="D43" s="34">
        <f t="shared" si="1"/>
        <v>73.23041601469454</v>
      </c>
      <c r="E43" s="4">
        <v>2793.0362700000037</v>
      </c>
      <c r="F43" s="34">
        <f aca="true" t="shared" si="2" ref="F43:F69">(E43/C43)*100</f>
        <v>94.91730520941977</v>
      </c>
      <c r="G43" s="4">
        <v>4018.2751759999906</v>
      </c>
    </row>
    <row r="44" spans="1:7" ht="15">
      <c r="A44" s="5" t="s">
        <v>24</v>
      </c>
      <c r="B44" s="5" t="s">
        <v>54</v>
      </c>
      <c r="C44" s="4">
        <v>4787.211425000003</v>
      </c>
      <c r="D44" s="34">
        <f t="shared" si="1"/>
        <v>15.38266221883907</v>
      </c>
      <c r="E44" s="4">
        <v>2568.084282000003</v>
      </c>
      <c r="F44" s="34">
        <f t="shared" si="2"/>
        <v>53.644680671274116</v>
      </c>
      <c r="G44" s="4">
        <v>31120.825231000195</v>
      </c>
    </row>
    <row r="45" spans="2:7" ht="15">
      <c r="B45" s="5" t="s">
        <v>55</v>
      </c>
      <c r="C45" s="4">
        <v>247.7760160000004</v>
      </c>
      <c r="D45" s="34">
        <f t="shared" si="1"/>
        <v>35.23351822662698</v>
      </c>
      <c r="E45" s="4">
        <v>224.2169980000002</v>
      </c>
      <c r="F45" s="34">
        <f t="shared" si="2"/>
        <v>90.49180853727175</v>
      </c>
      <c r="G45" s="4">
        <v>703.2394960000021</v>
      </c>
    </row>
    <row r="46" spans="1:7" ht="15">
      <c r="A46" s="5" t="s">
        <v>25</v>
      </c>
      <c r="B46" s="5" t="s">
        <v>54</v>
      </c>
      <c r="C46" s="4">
        <v>4469.744590000002</v>
      </c>
      <c r="D46" s="34">
        <f t="shared" si="1"/>
        <v>15.566445271979564</v>
      </c>
      <c r="E46" s="4">
        <v>2404.746445000004</v>
      </c>
      <c r="F46" s="34">
        <f t="shared" si="2"/>
        <v>53.800533712374886</v>
      </c>
      <c r="G46" s="4">
        <v>28713.97105700029</v>
      </c>
    </row>
    <row r="47" spans="2:7" ht="15">
      <c r="B47" s="5" t="s">
        <v>55</v>
      </c>
      <c r="C47" s="4">
        <v>566.6392450000003</v>
      </c>
      <c r="D47" s="34">
        <f t="shared" si="1"/>
        <v>18.171256653944848</v>
      </c>
      <c r="E47" s="4">
        <v>388.28982500000046</v>
      </c>
      <c r="F47" s="34">
        <f t="shared" si="2"/>
        <v>68.52504983130851</v>
      </c>
      <c r="G47" s="4">
        <v>3118.3272340000053</v>
      </c>
    </row>
    <row r="48" spans="1:7" ht="15">
      <c r="A48" s="5" t="s">
        <v>2</v>
      </c>
      <c r="B48" s="5" t="s">
        <v>291</v>
      </c>
      <c r="C48" s="4">
        <v>277.4061539999999</v>
      </c>
      <c r="D48" s="34">
        <f t="shared" si="1"/>
        <v>20.36542073642247</v>
      </c>
      <c r="E48" s="4">
        <v>122.42640400000002</v>
      </c>
      <c r="F48" s="34">
        <f t="shared" si="2"/>
        <v>44.13254797512533</v>
      </c>
      <c r="G48" s="4">
        <v>1362.1430050000085</v>
      </c>
    </row>
    <row r="49" spans="2:7" ht="15">
      <c r="B49" s="5" t="s">
        <v>292</v>
      </c>
      <c r="C49" s="4">
        <v>684.8964689999991</v>
      </c>
      <c r="D49" s="34">
        <f t="shared" si="1"/>
        <v>16.899298399889474</v>
      </c>
      <c r="E49" s="4">
        <v>346.8773160000001</v>
      </c>
      <c r="F49" s="34">
        <f t="shared" si="2"/>
        <v>50.646678980031446</v>
      </c>
      <c r="G49" s="4">
        <v>4052.8100799999984</v>
      </c>
    </row>
    <row r="50" spans="2:7" ht="15">
      <c r="B50" s="5" t="s">
        <v>293</v>
      </c>
      <c r="C50" s="4">
        <v>188.43388199999993</v>
      </c>
      <c r="D50" s="34">
        <f t="shared" si="1"/>
        <v>15.666653049494272</v>
      </c>
      <c r="E50" s="4">
        <v>92.43322799999994</v>
      </c>
      <c r="F50" s="34">
        <f t="shared" si="2"/>
        <v>49.053401128784245</v>
      </c>
      <c r="G50" s="4">
        <v>1202.7705049999986</v>
      </c>
    </row>
    <row r="51" spans="2:7" ht="15">
      <c r="B51" s="5" t="s">
        <v>294</v>
      </c>
      <c r="C51" s="4">
        <v>401.88976700000063</v>
      </c>
      <c r="D51" s="34">
        <f t="shared" si="1"/>
        <v>21.49585267344523</v>
      </c>
      <c r="E51" s="4">
        <v>154.10210699999982</v>
      </c>
      <c r="F51" s="34">
        <f t="shared" si="2"/>
        <v>38.344371928235624</v>
      </c>
      <c r="G51" s="4">
        <v>1869.615377000014</v>
      </c>
    </row>
    <row r="52" spans="2:7" ht="15">
      <c r="B52" s="5" t="s">
        <v>295</v>
      </c>
      <c r="C52" s="4">
        <v>497.4539890000008</v>
      </c>
      <c r="D52" s="34">
        <f t="shared" si="1"/>
        <v>30.65391837783934</v>
      </c>
      <c r="E52" s="4">
        <v>148.53109400000025</v>
      </c>
      <c r="F52" s="34">
        <f t="shared" si="2"/>
        <v>29.858257705116127</v>
      </c>
      <c r="G52" s="4">
        <v>1622.8071820000198</v>
      </c>
    </row>
    <row r="53" spans="2:7" ht="15">
      <c r="B53" s="5" t="s">
        <v>296</v>
      </c>
      <c r="C53" s="4">
        <v>404.23862899999926</v>
      </c>
      <c r="D53" s="34">
        <f t="shared" si="1"/>
        <v>13.596751411319527</v>
      </c>
      <c r="E53" s="4">
        <v>258.0017710000002</v>
      </c>
      <c r="F53" s="34">
        <f t="shared" si="2"/>
        <v>63.82412577398699</v>
      </c>
      <c r="G53" s="4">
        <v>2973.0530240000103</v>
      </c>
    </row>
    <row r="54" spans="2:7" ht="15">
      <c r="B54" s="5" t="s">
        <v>297</v>
      </c>
      <c r="C54" s="4">
        <v>111.1906170000002</v>
      </c>
      <c r="D54" s="34">
        <f t="shared" si="1"/>
        <v>16.017627613253826</v>
      </c>
      <c r="E54" s="4">
        <v>45.170266999999974</v>
      </c>
      <c r="F54" s="34">
        <f t="shared" si="2"/>
        <v>40.62417155217323</v>
      </c>
      <c r="G54" s="4">
        <v>694.1765639999974</v>
      </c>
    </row>
    <row r="55" spans="2:7" ht="15">
      <c r="B55" s="5" t="s">
        <v>298</v>
      </c>
      <c r="C55" s="4">
        <v>305.5992180000001</v>
      </c>
      <c r="D55" s="34">
        <f t="shared" si="1"/>
        <v>13.424530408032767</v>
      </c>
      <c r="E55" s="4">
        <v>206.05765800000003</v>
      </c>
      <c r="F55" s="34">
        <f t="shared" si="2"/>
        <v>67.4274166499994</v>
      </c>
      <c r="G55" s="4">
        <v>2276.423895000009</v>
      </c>
    </row>
    <row r="56" spans="2:7" ht="15">
      <c r="B56" s="5" t="s">
        <v>299</v>
      </c>
      <c r="C56" s="4">
        <v>377.0285760000001</v>
      </c>
      <c r="D56" s="34">
        <f t="shared" si="1"/>
        <v>15.070630943363087</v>
      </c>
      <c r="E56" s="4">
        <v>187.54820700000005</v>
      </c>
      <c r="F56" s="34">
        <f t="shared" si="2"/>
        <v>49.74376451508015</v>
      </c>
      <c r="G56" s="4">
        <v>2501.743805000007</v>
      </c>
    </row>
    <row r="57" spans="2:7" ht="15">
      <c r="B57" s="5" t="s">
        <v>300</v>
      </c>
      <c r="C57" s="4">
        <v>165.82571900000045</v>
      </c>
      <c r="D57" s="34">
        <f t="shared" si="1"/>
        <v>16.26752939478059</v>
      </c>
      <c r="E57" s="4">
        <v>95.1071720000001</v>
      </c>
      <c r="F57" s="34">
        <f t="shared" si="2"/>
        <v>57.35369192037084</v>
      </c>
      <c r="G57" s="4">
        <v>1019.3663400000087</v>
      </c>
    </row>
    <row r="58" spans="2:7" ht="15">
      <c r="B58" s="5" t="s">
        <v>301</v>
      </c>
      <c r="C58" s="4">
        <v>381.4188440000006</v>
      </c>
      <c r="D58" s="34">
        <f t="shared" si="1"/>
        <v>16.30026238608728</v>
      </c>
      <c r="E58" s="4">
        <v>249.06254299999964</v>
      </c>
      <c r="F58" s="34">
        <f t="shared" si="2"/>
        <v>65.2989612123095</v>
      </c>
      <c r="G58" s="4">
        <v>2339.955240999998</v>
      </c>
    </row>
    <row r="59" spans="2:7" ht="15">
      <c r="B59" s="5" t="s">
        <v>302</v>
      </c>
      <c r="C59" s="4">
        <v>138.31789199999997</v>
      </c>
      <c r="D59" s="34">
        <f t="shared" si="1"/>
        <v>10.969051534212676</v>
      </c>
      <c r="E59" s="4">
        <v>101.93902599999998</v>
      </c>
      <c r="F59" s="34">
        <f t="shared" si="2"/>
        <v>73.6990887628623</v>
      </c>
      <c r="G59" s="4">
        <v>1260.9831539999961</v>
      </c>
    </row>
    <row r="60" spans="2:7" ht="15">
      <c r="B60" s="5" t="s">
        <v>303</v>
      </c>
      <c r="C60" s="4">
        <v>251.46834900000007</v>
      </c>
      <c r="D60" s="34">
        <f t="shared" si="1"/>
        <v>11.405698134337788</v>
      </c>
      <c r="E60" s="4">
        <v>183.26623699999993</v>
      </c>
      <c r="F60" s="34">
        <f t="shared" si="2"/>
        <v>72.87845079859329</v>
      </c>
      <c r="G60" s="4">
        <v>2204.7606910000013</v>
      </c>
    </row>
    <row r="61" spans="2:7" ht="15">
      <c r="B61" s="5" t="s">
        <v>304</v>
      </c>
      <c r="C61" s="4">
        <v>80.18327000000012</v>
      </c>
      <c r="D61" s="34">
        <f t="shared" si="1"/>
        <v>19.518917639970404</v>
      </c>
      <c r="E61" s="4">
        <v>55.125305000000026</v>
      </c>
      <c r="F61" s="34">
        <f t="shared" si="2"/>
        <v>68.74913557404174</v>
      </c>
      <c r="G61" s="4">
        <v>410.79772699999825</v>
      </c>
    </row>
    <row r="62" spans="2:7" ht="15">
      <c r="B62" s="5" t="s">
        <v>305</v>
      </c>
      <c r="C62" s="4">
        <v>364.6362780000002</v>
      </c>
      <c r="D62" s="34">
        <f t="shared" si="1"/>
        <v>15.558352742452582</v>
      </c>
      <c r="E62" s="4">
        <v>253.07235900000032</v>
      </c>
      <c r="F62" s="34">
        <f t="shared" si="2"/>
        <v>69.40405392137097</v>
      </c>
      <c r="G62" s="4">
        <v>2343.6689220000276</v>
      </c>
    </row>
    <row r="63" spans="2:7" ht="15">
      <c r="B63" s="5" t="s">
        <v>306</v>
      </c>
      <c r="C63" s="4">
        <v>173.46203599999996</v>
      </c>
      <c r="D63" s="34">
        <f t="shared" si="1"/>
        <v>10.58027755075031</v>
      </c>
      <c r="E63" s="4">
        <v>138.08716799999993</v>
      </c>
      <c r="F63" s="34">
        <f t="shared" si="2"/>
        <v>79.60656474711271</v>
      </c>
      <c r="G63" s="4">
        <v>1639.484741000001</v>
      </c>
    </row>
    <row r="64" spans="2:7" ht="15">
      <c r="B64" s="5" t="s">
        <v>307</v>
      </c>
      <c r="C64" s="4">
        <v>80.09719799999985</v>
      </c>
      <c r="D64" s="34">
        <f t="shared" si="1"/>
        <v>10.28668883524368</v>
      </c>
      <c r="E64" s="4">
        <v>52.41013899999993</v>
      </c>
      <c r="F64" s="34">
        <f t="shared" si="2"/>
        <v>65.43317407932301</v>
      </c>
      <c r="G64" s="4">
        <v>778.6489830000038</v>
      </c>
    </row>
    <row r="65" spans="2:7" ht="15">
      <c r="B65" s="5" t="s">
        <v>308</v>
      </c>
      <c r="C65" s="4">
        <v>93.256807</v>
      </c>
      <c r="D65" s="34">
        <f t="shared" si="1"/>
        <v>12.905123688726789</v>
      </c>
      <c r="E65" s="4">
        <v>65.18307000000006</v>
      </c>
      <c r="F65" s="34">
        <f t="shared" si="2"/>
        <v>69.89631330611616</v>
      </c>
      <c r="G65" s="4">
        <v>722.633964999995</v>
      </c>
    </row>
    <row r="66" spans="2:7" ht="15">
      <c r="B66" s="5" t="s">
        <v>309</v>
      </c>
      <c r="C66" s="4">
        <v>59.58014099999999</v>
      </c>
      <c r="D66" s="34">
        <f t="shared" si="1"/>
        <v>10.707088868573141</v>
      </c>
      <c r="E66" s="4">
        <v>38.63519900000002</v>
      </c>
      <c r="F66" s="34">
        <f t="shared" si="2"/>
        <v>64.84576630995221</v>
      </c>
      <c r="G66" s="4">
        <v>556.4550900000124</v>
      </c>
    </row>
    <row r="67" spans="1:7" ht="15">
      <c r="A67" s="5" t="s">
        <v>193</v>
      </c>
      <c r="B67" s="5" t="s">
        <v>34</v>
      </c>
      <c r="C67" s="4">
        <v>693.9537</v>
      </c>
      <c r="D67" s="34">
        <f t="shared" si="1"/>
        <v>15.864517502395014</v>
      </c>
      <c r="E67" s="4">
        <v>423.8035260000003</v>
      </c>
      <c r="F67" s="34">
        <f t="shared" si="2"/>
        <v>61.07086481418001</v>
      </c>
      <c r="G67" s="4">
        <v>4374.25027199999</v>
      </c>
    </row>
    <row r="68" spans="2:7" ht="15">
      <c r="B68" s="5" t="s">
        <v>35</v>
      </c>
      <c r="C68" s="4">
        <v>4342.430134999977</v>
      </c>
      <c r="D68" s="34">
        <f t="shared" si="1"/>
        <v>15.814780905019655</v>
      </c>
      <c r="E68" s="4">
        <v>2369.232743999999</v>
      </c>
      <c r="F68" s="34">
        <f t="shared" si="2"/>
        <v>54.56006591571821</v>
      </c>
      <c r="G68" s="4">
        <v>27458.048019000238</v>
      </c>
    </row>
    <row r="69" spans="1:7" s="72" customFormat="1" ht="15">
      <c r="A69" s="72" t="s">
        <v>206</v>
      </c>
      <c r="C69" s="7">
        <f>SUM(C67:C68)</f>
        <v>5036.383834999977</v>
      </c>
      <c r="D69" s="35">
        <f>(C69/G69)*100</f>
        <v>15.821615482988506</v>
      </c>
      <c r="E69" s="7">
        <f>SUM(E67:E68)</f>
        <v>2793.036269999999</v>
      </c>
      <c r="F69" s="35">
        <f t="shared" si="2"/>
        <v>55.45717644850657</v>
      </c>
      <c r="G69" s="7">
        <f>SUM(G67:G68)</f>
        <v>31832.29829100023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2.8515625" style="5" customWidth="1"/>
    <col min="2" max="2" width="37.00390625" style="5" bestFit="1" customWidth="1"/>
    <col min="3" max="3" width="17.421875" style="4" bestFit="1" customWidth="1"/>
    <col min="4" max="4" width="27.28125" style="4" bestFit="1" customWidth="1"/>
    <col min="5" max="5" width="24.57421875" style="4" bestFit="1" customWidth="1"/>
    <col min="6" max="16384" width="9.140625" style="5" customWidth="1"/>
  </cols>
  <sheetData>
    <row r="1" spans="1:5" s="10" customFormat="1" ht="15.75">
      <c r="A1" s="10" t="s">
        <v>252</v>
      </c>
      <c r="C1" s="9"/>
      <c r="D1" s="9"/>
      <c r="E1" s="9"/>
    </row>
    <row r="2" spans="1:5" ht="15">
      <c r="A2" s="5" t="s">
        <v>1</v>
      </c>
      <c r="B2" s="5" t="s">
        <v>1</v>
      </c>
      <c r="C2" s="4" t="s">
        <v>253</v>
      </c>
      <c r="D2" s="4" t="s">
        <v>254</v>
      </c>
      <c r="E2" s="4" t="s">
        <v>255</v>
      </c>
    </row>
    <row r="3" spans="3:5" ht="15">
      <c r="C3" s="4" t="s">
        <v>57</v>
      </c>
      <c r="D3" s="4" t="s">
        <v>57</v>
      </c>
      <c r="E3" s="4" t="s">
        <v>57</v>
      </c>
    </row>
    <row r="4" spans="1:5" ht="15">
      <c r="A4" s="5" t="s">
        <v>256</v>
      </c>
      <c r="B4" s="5" t="s">
        <v>257</v>
      </c>
      <c r="C4" s="4" t="s">
        <v>1</v>
      </c>
      <c r="D4" s="4" t="s">
        <v>1</v>
      </c>
      <c r="E4" s="4">
        <v>6287.754767000119</v>
      </c>
    </row>
    <row r="5" spans="2:5" ht="15">
      <c r="B5" s="5" t="s">
        <v>258</v>
      </c>
      <c r="C5" s="4" t="s">
        <v>1</v>
      </c>
      <c r="D5" s="4" t="s">
        <v>1</v>
      </c>
      <c r="E5" s="4">
        <v>3160.0353539999965</v>
      </c>
    </row>
    <row r="6" spans="2:5" ht="15">
      <c r="B6" s="5" t="s">
        <v>259</v>
      </c>
      <c r="C6" s="4" t="s">
        <v>1</v>
      </c>
      <c r="D6" s="4" t="s">
        <v>1</v>
      </c>
      <c r="E6" s="4">
        <v>6261.4781760001815</v>
      </c>
    </row>
    <row r="7" spans="2:5" ht="15">
      <c r="B7" s="5" t="s">
        <v>260</v>
      </c>
      <c r="C7" s="4" t="s">
        <v>1</v>
      </c>
      <c r="D7" s="4" t="s">
        <v>1</v>
      </c>
      <c r="E7" s="4">
        <v>3102.878113999989</v>
      </c>
    </row>
    <row r="8" spans="1:5" ht="15">
      <c r="A8" s="5" t="s">
        <v>322</v>
      </c>
      <c r="B8" s="5" t="s">
        <v>54</v>
      </c>
      <c r="C8" s="4" t="s">
        <v>1</v>
      </c>
      <c r="D8" s="4" t="s">
        <v>1</v>
      </c>
      <c r="E8" s="4">
        <v>4721.521214000116</v>
      </c>
    </row>
    <row r="9" spans="2:5" ht="15">
      <c r="B9" s="5" t="s">
        <v>55</v>
      </c>
      <c r="C9" s="4" t="s">
        <v>1</v>
      </c>
      <c r="D9" s="4" t="s">
        <v>1</v>
      </c>
      <c r="E9" s="4">
        <v>14065.293669999768</v>
      </c>
    </row>
    <row r="10" spans="1:5" ht="15">
      <c r="A10" s="5" t="s">
        <v>11</v>
      </c>
      <c r="B10" s="5" t="s">
        <v>65</v>
      </c>
      <c r="C10" s="4" t="s">
        <v>1</v>
      </c>
      <c r="D10" s="4" t="s">
        <v>1</v>
      </c>
      <c r="E10" s="4">
        <v>203.49750299999985</v>
      </c>
    </row>
    <row r="11" spans="2:5" ht="15">
      <c r="B11" s="5" t="s">
        <v>39</v>
      </c>
      <c r="C11" s="4" t="s">
        <v>1</v>
      </c>
      <c r="D11" s="4" t="s">
        <v>1</v>
      </c>
      <c r="E11" s="4">
        <v>3197.837774999983</v>
      </c>
    </row>
    <row r="12" spans="2:5" ht="15">
      <c r="B12" s="5" t="s">
        <v>40</v>
      </c>
      <c r="C12" s="4" t="s">
        <v>1</v>
      </c>
      <c r="D12" s="4" t="s">
        <v>1</v>
      </c>
      <c r="E12" s="4">
        <v>7931.582136000199</v>
      </c>
    </row>
    <row r="13" spans="2:5" ht="15">
      <c r="B13" s="5" t="s">
        <v>66</v>
      </c>
      <c r="C13" s="4" t="s">
        <v>1</v>
      </c>
      <c r="D13" s="4" t="s">
        <v>1</v>
      </c>
      <c r="E13" s="4">
        <v>7479.228997000184</v>
      </c>
    </row>
    <row r="14" spans="1:5" ht="15">
      <c r="A14" s="5" t="s">
        <v>235</v>
      </c>
      <c r="B14" s="5" t="s">
        <v>42</v>
      </c>
      <c r="C14" s="4" t="s">
        <v>1</v>
      </c>
      <c r="D14" s="4" t="s">
        <v>1</v>
      </c>
      <c r="E14" s="4">
        <v>3718.077865999991</v>
      </c>
    </row>
    <row r="15" spans="2:5" ht="15">
      <c r="B15" s="5" t="s">
        <v>43</v>
      </c>
      <c r="C15" s="4" t="s">
        <v>1</v>
      </c>
      <c r="D15" s="4" t="s">
        <v>1</v>
      </c>
      <c r="E15" s="4">
        <v>10382.887195000141</v>
      </c>
    </row>
    <row r="16" spans="2:5" ht="15">
      <c r="B16" s="5" t="s">
        <v>313</v>
      </c>
      <c r="C16" s="4" t="s">
        <v>1</v>
      </c>
      <c r="D16" s="4" t="s">
        <v>1</v>
      </c>
      <c r="E16" s="4">
        <v>4596.057910999991</v>
      </c>
    </row>
    <row r="17" spans="1:5" ht="15">
      <c r="A17" s="5" t="s">
        <v>314</v>
      </c>
      <c r="B17" s="5" t="s">
        <v>45</v>
      </c>
      <c r="C17" s="4" t="s">
        <v>1</v>
      </c>
      <c r="D17" s="4" t="s">
        <v>1</v>
      </c>
      <c r="E17" s="4">
        <v>15526.318361999784</v>
      </c>
    </row>
    <row r="18" spans="2:5" ht="15">
      <c r="B18" s="5" t="s">
        <v>46</v>
      </c>
      <c r="C18" s="4" t="s">
        <v>1</v>
      </c>
      <c r="D18" s="4" t="s">
        <v>1</v>
      </c>
      <c r="E18" s="4">
        <v>3285.8280489999865</v>
      </c>
    </row>
    <row r="19" spans="1:5" ht="15">
      <c r="A19" s="5" t="s">
        <v>173</v>
      </c>
      <c r="B19" s="5" t="s">
        <v>47</v>
      </c>
      <c r="C19" s="4" t="s">
        <v>1</v>
      </c>
      <c r="D19" s="4" t="s">
        <v>1</v>
      </c>
      <c r="E19" s="4">
        <v>4246.4829470000195</v>
      </c>
    </row>
    <row r="20" spans="2:5" ht="15">
      <c r="B20" s="5" t="s">
        <v>48</v>
      </c>
      <c r="C20" s="4" t="s">
        <v>1</v>
      </c>
      <c r="D20" s="4" t="s">
        <v>1</v>
      </c>
      <c r="E20" s="4">
        <v>3996.917258000019</v>
      </c>
    </row>
    <row r="21" spans="2:5" ht="15">
      <c r="B21" s="5" t="s">
        <v>316</v>
      </c>
      <c r="C21" s="4" t="s">
        <v>1</v>
      </c>
      <c r="D21" s="4" t="s">
        <v>1</v>
      </c>
      <c r="E21" s="4">
        <v>3942.4465950000213</v>
      </c>
    </row>
    <row r="22" spans="2:5" ht="15">
      <c r="B22" s="5" t="s">
        <v>50</v>
      </c>
      <c r="C22" s="4" t="s">
        <v>1</v>
      </c>
      <c r="D22" s="4" t="s">
        <v>1</v>
      </c>
      <c r="E22" s="4">
        <v>3702.211316999958</v>
      </c>
    </row>
    <row r="23" spans="2:5" ht="15">
      <c r="B23" s="5" t="s">
        <v>51</v>
      </c>
      <c r="C23" s="4" t="s">
        <v>1</v>
      </c>
      <c r="D23" s="4" t="s">
        <v>1</v>
      </c>
      <c r="E23" s="4">
        <v>2924.0882939999824</v>
      </c>
    </row>
    <row r="24" spans="1:5" ht="15">
      <c r="A24" s="5" t="s">
        <v>15</v>
      </c>
      <c r="B24" s="5" t="s">
        <v>56</v>
      </c>
      <c r="C24" s="4" t="s">
        <v>1</v>
      </c>
      <c r="D24" s="4" t="s">
        <v>1</v>
      </c>
      <c r="E24" s="4">
        <v>18812.146410999845</v>
      </c>
    </row>
    <row r="25" spans="1:5" ht="15">
      <c r="A25" s="5" t="s">
        <v>17</v>
      </c>
      <c r="B25" s="5" t="s">
        <v>283</v>
      </c>
      <c r="C25" s="4" t="s">
        <v>1</v>
      </c>
      <c r="D25" s="4" t="s">
        <v>1</v>
      </c>
      <c r="E25" s="4">
        <v>16890.15821799972</v>
      </c>
    </row>
    <row r="26" spans="2:5" ht="15">
      <c r="B26" s="5" t="s">
        <v>52</v>
      </c>
      <c r="C26" s="4" t="s">
        <v>1</v>
      </c>
      <c r="D26" s="4" t="s">
        <v>1</v>
      </c>
      <c r="E26" s="4">
        <v>91.93441099999998</v>
      </c>
    </row>
    <row r="27" spans="2:5" ht="15">
      <c r="B27" s="5" t="s">
        <v>53</v>
      </c>
      <c r="C27" s="4" t="s">
        <v>1</v>
      </c>
      <c r="D27" s="4" t="s">
        <v>1</v>
      </c>
      <c r="E27" s="4">
        <v>293.7034989999998</v>
      </c>
    </row>
    <row r="28" spans="2:5" ht="15">
      <c r="B28" s="5" t="s">
        <v>284</v>
      </c>
      <c r="C28" s="4" t="s">
        <v>1</v>
      </c>
      <c r="D28" s="4" t="s">
        <v>1</v>
      </c>
      <c r="E28" s="4">
        <v>184.80185600000047</v>
      </c>
    </row>
    <row r="29" spans="1:2" ht="15">
      <c r="A29" s="5" t="s">
        <v>16</v>
      </c>
      <c r="B29" s="5" t="s">
        <v>56</v>
      </c>
    </row>
    <row r="30" spans="1:5" ht="15">
      <c r="A30" s="5" t="s">
        <v>67</v>
      </c>
      <c r="B30" s="5" t="s">
        <v>54</v>
      </c>
      <c r="C30" s="4" t="s">
        <v>1</v>
      </c>
      <c r="D30" s="4" t="s">
        <v>1</v>
      </c>
      <c r="E30" s="4">
        <v>391.51860400000004</v>
      </c>
    </row>
    <row r="31" spans="2:5" ht="15">
      <c r="B31" s="5" t="s">
        <v>55</v>
      </c>
      <c r="C31" s="4" t="s">
        <v>1</v>
      </c>
      <c r="D31" s="4" t="s">
        <v>1</v>
      </c>
      <c r="E31" s="4">
        <v>18420.62780699977</v>
      </c>
    </row>
    <row r="32" spans="1:2" ht="15">
      <c r="A32" s="5" t="s">
        <v>19</v>
      </c>
      <c r="B32" s="5" t="s">
        <v>56</v>
      </c>
    </row>
    <row r="33" spans="1:5" ht="15">
      <c r="A33" s="5" t="s">
        <v>68</v>
      </c>
      <c r="B33" s="5" t="s">
        <v>54</v>
      </c>
      <c r="C33" s="4" t="s">
        <v>1</v>
      </c>
      <c r="D33" s="4" t="s">
        <v>1</v>
      </c>
      <c r="E33" s="4">
        <v>17175.815488999706</v>
      </c>
    </row>
    <row r="34" spans="2:5" ht="15">
      <c r="B34" s="5" t="s">
        <v>55</v>
      </c>
      <c r="C34" s="4" t="s">
        <v>1</v>
      </c>
      <c r="D34" s="4" t="s">
        <v>1</v>
      </c>
      <c r="E34" s="4">
        <v>1386.152102000003</v>
      </c>
    </row>
    <row r="35" spans="1:2" ht="15">
      <c r="A35" s="5" t="s">
        <v>69</v>
      </c>
      <c r="B35" s="5" t="s">
        <v>56</v>
      </c>
    </row>
    <row r="36" spans="1:5" ht="15">
      <c r="A36" s="5" t="s">
        <v>22</v>
      </c>
      <c r="B36" s="5" t="s">
        <v>54</v>
      </c>
      <c r="C36" s="4" t="s">
        <v>1</v>
      </c>
      <c r="D36" s="4" t="s">
        <v>1</v>
      </c>
      <c r="E36" s="4">
        <v>17623.177098999662</v>
      </c>
    </row>
    <row r="37" spans="2:5" ht="15">
      <c r="B37" s="5" t="s">
        <v>55</v>
      </c>
      <c r="C37" s="4" t="s">
        <v>1</v>
      </c>
      <c r="D37" s="4" t="s">
        <v>1</v>
      </c>
      <c r="E37" s="4">
        <v>1188.9693120000034</v>
      </c>
    </row>
    <row r="38" spans="1:5" ht="15">
      <c r="A38" s="5" t="s">
        <v>23</v>
      </c>
      <c r="B38" s="5" t="s">
        <v>54</v>
      </c>
      <c r="C38" s="4" t="s">
        <v>1</v>
      </c>
      <c r="D38" s="4" t="s">
        <v>1</v>
      </c>
      <c r="E38" s="4">
        <v>16454.054808999852</v>
      </c>
    </row>
    <row r="39" spans="2:5" ht="15">
      <c r="B39" s="5" t="s">
        <v>55</v>
      </c>
      <c r="C39" s="4" t="s">
        <v>1</v>
      </c>
      <c r="D39" s="4" t="s">
        <v>1</v>
      </c>
      <c r="E39" s="4">
        <v>2339.8009760000004</v>
      </c>
    </row>
    <row r="40" spans="1:5" ht="15">
      <c r="A40" s="5" t="s">
        <v>24</v>
      </c>
      <c r="B40" s="5" t="s">
        <v>54</v>
      </c>
      <c r="C40" s="4" t="s">
        <v>1</v>
      </c>
      <c r="D40" s="4" t="s">
        <v>1</v>
      </c>
      <c r="E40" s="4">
        <v>18332.108237999593</v>
      </c>
    </row>
    <row r="41" spans="2:5" ht="15">
      <c r="B41" s="5" t="s">
        <v>55</v>
      </c>
      <c r="C41" s="4" t="s">
        <v>1</v>
      </c>
      <c r="D41" s="4" t="s">
        <v>1</v>
      </c>
      <c r="E41" s="4">
        <v>477.43386000000106</v>
      </c>
    </row>
    <row r="42" spans="1:5" ht="15">
      <c r="A42" s="5" t="s">
        <v>25</v>
      </c>
      <c r="B42" s="5" t="s">
        <v>54</v>
      </c>
      <c r="C42" s="4" t="s">
        <v>1</v>
      </c>
      <c r="D42" s="4" t="s">
        <v>1</v>
      </c>
      <c r="E42" s="4">
        <v>16923.627316999722</v>
      </c>
    </row>
    <row r="43" spans="2:5" ht="15">
      <c r="B43" s="5" t="s">
        <v>55</v>
      </c>
      <c r="C43" s="4" t="s">
        <v>1</v>
      </c>
      <c r="D43" s="4" t="s">
        <v>1</v>
      </c>
      <c r="E43" s="4">
        <v>1888.5190939999914</v>
      </c>
    </row>
    <row r="44" spans="1:5" ht="15">
      <c r="A44" s="5" t="s">
        <v>2</v>
      </c>
      <c r="B44" s="5" t="s">
        <v>291</v>
      </c>
      <c r="C44" s="4" t="s">
        <v>1</v>
      </c>
      <c r="D44" s="4" t="s">
        <v>1</v>
      </c>
      <c r="E44" s="4">
        <v>810.7812969999939</v>
      </c>
    </row>
    <row r="45" spans="2:5" ht="15">
      <c r="B45" s="5" t="s">
        <v>292</v>
      </c>
      <c r="C45" s="4" t="s">
        <v>1</v>
      </c>
      <c r="D45" s="4" t="s">
        <v>1</v>
      </c>
      <c r="E45" s="4">
        <v>2472.0197770000104</v>
      </c>
    </row>
    <row r="46" spans="2:5" ht="15">
      <c r="B46" s="5" t="s">
        <v>293</v>
      </c>
      <c r="C46" s="4" t="s">
        <v>1</v>
      </c>
      <c r="D46" s="4" t="s">
        <v>1</v>
      </c>
      <c r="E46" s="4">
        <v>708.3462319999952</v>
      </c>
    </row>
    <row r="47" spans="2:5" ht="15">
      <c r="B47" s="5" t="s">
        <v>294</v>
      </c>
      <c r="C47" s="4" t="s">
        <v>1</v>
      </c>
      <c r="D47" s="4" t="s">
        <v>1</v>
      </c>
      <c r="E47" s="4">
        <v>1127.7461970000058</v>
      </c>
    </row>
    <row r="48" spans="2:5" ht="15">
      <c r="B48" s="5" t="s">
        <v>295</v>
      </c>
      <c r="C48" s="4" t="s">
        <v>1</v>
      </c>
      <c r="D48" s="4" t="s">
        <v>1</v>
      </c>
      <c r="E48" s="4">
        <v>980.6591979999976</v>
      </c>
    </row>
    <row r="49" spans="2:5" ht="15">
      <c r="B49" s="5" t="s">
        <v>296</v>
      </c>
      <c r="C49" s="4" t="s">
        <v>1</v>
      </c>
      <c r="D49" s="4" t="s">
        <v>1</v>
      </c>
      <c r="E49" s="4">
        <v>1765.2343589999869</v>
      </c>
    </row>
    <row r="50" spans="2:5" ht="15">
      <c r="B50" s="5" t="s">
        <v>297</v>
      </c>
      <c r="C50" s="4" t="s">
        <v>1</v>
      </c>
      <c r="D50" s="4" t="s">
        <v>1</v>
      </c>
      <c r="E50" s="4">
        <v>401.174628000002</v>
      </c>
    </row>
    <row r="51" spans="2:5" ht="15">
      <c r="B51" s="5" t="s">
        <v>298</v>
      </c>
      <c r="C51" s="4" t="s">
        <v>1</v>
      </c>
      <c r="D51" s="4" t="s">
        <v>1</v>
      </c>
      <c r="E51" s="4">
        <v>1205.7893369999956</v>
      </c>
    </row>
    <row r="52" spans="2:5" ht="15">
      <c r="B52" s="5" t="s">
        <v>299</v>
      </c>
      <c r="C52" s="4" t="s">
        <v>1</v>
      </c>
      <c r="D52" s="4" t="s">
        <v>1</v>
      </c>
      <c r="E52" s="4">
        <v>1453.6987539999996</v>
      </c>
    </row>
    <row r="53" spans="2:5" ht="15">
      <c r="B53" s="5" t="s">
        <v>300</v>
      </c>
      <c r="C53" s="4" t="s">
        <v>1</v>
      </c>
      <c r="D53" s="4" t="s">
        <v>1</v>
      </c>
      <c r="E53" s="4">
        <v>629.7978030000074</v>
      </c>
    </row>
    <row r="54" spans="2:5" ht="15">
      <c r="B54" s="5" t="s">
        <v>301</v>
      </c>
      <c r="C54" s="4" t="s">
        <v>1</v>
      </c>
      <c r="D54" s="4" t="s">
        <v>1</v>
      </c>
      <c r="E54" s="4">
        <v>1335.0609489999983</v>
      </c>
    </row>
    <row r="55" spans="2:5" ht="15">
      <c r="B55" s="5" t="s">
        <v>302</v>
      </c>
      <c r="C55" s="4" t="s">
        <v>1</v>
      </c>
      <c r="D55" s="4" t="s">
        <v>1</v>
      </c>
      <c r="E55" s="4">
        <v>770.9524130000044</v>
      </c>
    </row>
    <row r="56" spans="2:5" ht="15">
      <c r="B56" s="5" t="s">
        <v>303</v>
      </c>
      <c r="C56" s="4" t="s">
        <v>1</v>
      </c>
      <c r="D56" s="4" t="s">
        <v>1</v>
      </c>
      <c r="E56" s="4">
        <v>1357.5971449999938</v>
      </c>
    </row>
    <row r="57" spans="2:5" ht="15">
      <c r="B57" s="5" t="s">
        <v>304</v>
      </c>
      <c r="C57" s="4" t="s">
        <v>1</v>
      </c>
      <c r="D57" s="4" t="s">
        <v>1</v>
      </c>
      <c r="E57" s="4">
        <v>249.8867430000011</v>
      </c>
    </row>
    <row r="58" spans="2:5" ht="15">
      <c r="B58" s="5" t="s">
        <v>305</v>
      </c>
      <c r="C58" s="4" t="s">
        <v>1</v>
      </c>
      <c r="D58" s="4" t="s">
        <v>1</v>
      </c>
      <c r="E58" s="4">
        <v>1342.714643999993</v>
      </c>
    </row>
    <row r="59" spans="2:5" ht="15">
      <c r="B59" s="5" t="s">
        <v>306</v>
      </c>
      <c r="C59" s="4" t="s">
        <v>1</v>
      </c>
      <c r="D59" s="4" t="s">
        <v>1</v>
      </c>
      <c r="E59" s="4">
        <v>1001.2010740000027</v>
      </c>
    </row>
    <row r="60" spans="2:5" ht="15">
      <c r="B60" s="5" t="s">
        <v>307</v>
      </c>
      <c r="C60" s="4" t="s">
        <v>1</v>
      </c>
      <c r="D60" s="4" t="s">
        <v>1</v>
      </c>
      <c r="E60" s="4">
        <v>475.36250899999976</v>
      </c>
    </row>
    <row r="61" spans="2:5" ht="15">
      <c r="B61" s="5" t="s">
        <v>308</v>
      </c>
      <c r="C61" s="4" t="s">
        <v>1</v>
      </c>
      <c r="D61" s="4" t="s">
        <v>1</v>
      </c>
      <c r="E61" s="4">
        <v>412.6726969999972</v>
      </c>
    </row>
    <row r="62" spans="2:5" ht="15">
      <c r="B62" s="5" t="s">
        <v>309</v>
      </c>
      <c r="C62" s="4" t="s">
        <v>1</v>
      </c>
      <c r="D62" s="4" t="s">
        <v>1</v>
      </c>
      <c r="E62" s="4">
        <v>311.45065499999663</v>
      </c>
    </row>
    <row r="63" spans="1:5" ht="15">
      <c r="A63" s="5" t="s">
        <v>193</v>
      </c>
      <c r="B63" s="5" t="s">
        <v>34</v>
      </c>
      <c r="C63" s="4" t="s">
        <v>1</v>
      </c>
      <c r="D63" s="4" t="s">
        <v>1</v>
      </c>
      <c r="E63" s="4">
        <v>2473.2941690000134</v>
      </c>
    </row>
    <row r="64" spans="2:5" ht="15">
      <c r="B64" s="5" t="s">
        <v>35</v>
      </c>
      <c r="C64" s="4" t="s">
        <v>1</v>
      </c>
      <c r="D64" s="4" t="s">
        <v>1</v>
      </c>
      <c r="E64" s="4">
        <v>16338.852241999735</v>
      </c>
    </row>
    <row r="65" spans="1:7" s="51" customFormat="1" ht="15">
      <c r="A65" s="51" t="s">
        <v>206</v>
      </c>
      <c r="C65" s="7"/>
      <c r="D65" s="35"/>
      <c r="E65" s="7">
        <f>SUM(E63:E64)</f>
        <v>18812.146410999747</v>
      </c>
      <c r="F65" s="35"/>
      <c r="G65" s="7"/>
    </row>
    <row r="68" ht="15">
      <c r="A68" s="5" t="s">
        <v>323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6.140625" style="5" customWidth="1"/>
    <col min="2" max="2" width="27.57421875" style="5" customWidth="1"/>
    <col min="3" max="3" width="22.140625" style="4" bestFit="1" customWidth="1"/>
    <col min="4" max="4" width="22.140625" style="4" customWidth="1"/>
    <col min="5" max="5" width="22.140625" style="4" bestFit="1" customWidth="1"/>
    <col min="6" max="6" width="22.140625" style="4" customWidth="1"/>
    <col min="7" max="7" width="25.140625" style="4" bestFit="1" customWidth="1"/>
    <col min="8" max="16384" width="9.140625" style="5" customWidth="1"/>
  </cols>
  <sheetData>
    <row r="1" spans="1:7" s="10" customFormat="1" ht="15.75">
      <c r="A1" s="10" t="s">
        <v>261</v>
      </c>
      <c r="C1" s="9"/>
      <c r="D1" s="9"/>
      <c r="E1" s="9"/>
      <c r="F1" s="9"/>
      <c r="G1" s="9"/>
    </row>
    <row r="2" spans="1:7" ht="15">
      <c r="A2" s="5" t="s">
        <v>1</v>
      </c>
      <c r="B2" s="5" t="s">
        <v>1</v>
      </c>
      <c r="C2" s="4" t="s">
        <v>262</v>
      </c>
      <c r="G2" s="4" t="s">
        <v>263</v>
      </c>
    </row>
    <row r="3" spans="3:7" ht="15">
      <c r="C3" s="4" t="s">
        <v>324</v>
      </c>
      <c r="E3" s="4" t="s">
        <v>325</v>
      </c>
      <c r="G3" s="4" t="s">
        <v>97</v>
      </c>
    </row>
    <row r="4" spans="3:7" ht="15">
      <c r="C4" s="4" t="s">
        <v>57</v>
      </c>
      <c r="D4" s="43" t="s">
        <v>327</v>
      </c>
      <c r="E4" s="4" t="s">
        <v>57</v>
      </c>
      <c r="F4" s="43" t="s">
        <v>327</v>
      </c>
      <c r="G4" s="4" t="s">
        <v>57</v>
      </c>
    </row>
    <row r="5" spans="1:7" ht="15">
      <c r="A5" s="5" t="s">
        <v>264</v>
      </c>
      <c r="B5" s="5" t="s">
        <v>265</v>
      </c>
      <c r="C5" s="4">
        <v>40.920477999999996</v>
      </c>
      <c r="D5" s="34">
        <f>(C5/G5)*100</f>
        <v>1.0306958192843385</v>
      </c>
      <c r="E5" s="4">
        <v>236.85759399999995</v>
      </c>
      <c r="F5" s="34">
        <f>(E5/G5)*100</f>
        <v>5.965915938263165</v>
      </c>
      <c r="G5" s="4">
        <v>3970.1798759999865</v>
      </c>
    </row>
    <row r="6" spans="2:7" ht="15">
      <c r="B6" s="5" t="s">
        <v>266</v>
      </c>
      <c r="C6" s="4">
        <v>76.86882800000001</v>
      </c>
      <c r="D6" s="34">
        <f aca="true" t="shared" si="0" ref="D6:D67">(C6/G6)*100</f>
        <v>2.302298660421981</v>
      </c>
      <c r="E6" s="4">
        <v>622.3898099999996</v>
      </c>
      <c r="F6" s="34">
        <f aca="true" t="shared" si="1" ref="F6:F67">(E6/G6)*100</f>
        <v>18.641200381294876</v>
      </c>
      <c r="G6" s="4">
        <v>3338.786114999996</v>
      </c>
    </row>
    <row r="7" spans="2:7" ht="15">
      <c r="B7" s="5" t="s">
        <v>267</v>
      </c>
      <c r="C7" s="4">
        <v>94.599897</v>
      </c>
      <c r="D7" s="34">
        <f t="shared" si="0"/>
        <v>4.257374251085828</v>
      </c>
      <c r="E7" s="4">
        <v>478.8494170000003</v>
      </c>
      <c r="F7" s="34">
        <f t="shared" si="1"/>
        <v>21.550141625241533</v>
      </c>
      <c r="G7" s="4">
        <v>2222.024454999995</v>
      </c>
    </row>
    <row r="8" spans="2:7" ht="15">
      <c r="B8" s="5" t="s">
        <v>268</v>
      </c>
      <c r="C8" s="4">
        <v>69.19904300000002</v>
      </c>
      <c r="D8" s="34">
        <f t="shared" si="0"/>
        <v>3.1687145166579676</v>
      </c>
      <c r="E8" s="4">
        <v>487.81068000000033</v>
      </c>
      <c r="F8" s="34">
        <f t="shared" si="1"/>
        <v>22.337487862321954</v>
      </c>
      <c r="G8" s="4">
        <v>2183.8206829999954</v>
      </c>
    </row>
    <row r="9" spans="2:7" ht="15">
      <c r="B9" s="5" t="s">
        <v>269</v>
      </c>
      <c r="C9" s="4">
        <v>54.86844100000001</v>
      </c>
      <c r="D9" s="34">
        <f t="shared" si="0"/>
        <v>2.3544382796987993</v>
      </c>
      <c r="E9" s="4">
        <v>429.7002899999998</v>
      </c>
      <c r="F9" s="34">
        <f t="shared" si="1"/>
        <v>18.438701613076166</v>
      </c>
      <c r="G9" s="4">
        <v>2330.4259649999944</v>
      </c>
    </row>
    <row r="10" spans="2:7" ht="15">
      <c r="B10" s="5" t="s">
        <v>270</v>
      </c>
      <c r="C10" s="4">
        <v>39.289958999999996</v>
      </c>
      <c r="D10" s="34">
        <f t="shared" si="0"/>
        <v>1.749835084885642</v>
      </c>
      <c r="E10" s="4">
        <v>570.6242029999999</v>
      </c>
      <c r="F10" s="34">
        <f t="shared" si="1"/>
        <v>25.41357324130337</v>
      </c>
      <c r="G10" s="4">
        <v>2245.3521099999966</v>
      </c>
    </row>
    <row r="11" spans="2:7" ht="15">
      <c r="B11" s="5" t="s">
        <v>271</v>
      </c>
      <c r="C11" s="4">
        <v>58.251028</v>
      </c>
      <c r="D11" s="34">
        <f t="shared" si="0"/>
        <v>3.2365955445376544</v>
      </c>
      <c r="E11" s="4">
        <v>260.0467970000001</v>
      </c>
      <c r="F11" s="34">
        <f t="shared" si="1"/>
        <v>14.448951948822057</v>
      </c>
      <c r="G11" s="4">
        <v>1799.7623489999928</v>
      </c>
    </row>
    <row r="12" spans="1:7" ht="15">
      <c r="A12" s="5" t="s">
        <v>11</v>
      </c>
      <c r="B12" s="5" t="s">
        <v>65</v>
      </c>
      <c r="C12" s="4">
        <v>19.67965</v>
      </c>
      <c r="D12" s="34">
        <f t="shared" si="0"/>
        <v>2.8101039283588385</v>
      </c>
      <c r="E12" s="4">
        <v>113.34589999999999</v>
      </c>
      <c r="F12" s="34">
        <f t="shared" si="1"/>
        <v>16.1849300599029</v>
      </c>
      <c r="G12" s="4">
        <v>700.317515</v>
      </c>
    </row>
    <row r="13" spans="2:7" ht="15">
      <c r="B13" s="5" t="s">
        <v>39</v>
      </c>
      <c r="C13" s="4">
        <v>121.06835499999993</v>
      </c>
      <c r="D13" s="34">
        <f t="shared" si="0"/>
        <v>2.4810892438730714</v>
      </c>
      <c r="E13" s="4">
        <v>980.433603</v>
      </c>
      <c r="F13" s="34">
        <f t="shared" si="1"/>
        <v>20.092312865199354</v>
      </c>
      <c r="G13" s="4">
        <v>4879.645313000018</v>
      </c>
    </row>
    <row r="14" spans="2:7" ht="15">
      <c r="B14" s="5" t="s">
        <v>40</v>
      </c>
      <c r="C14" s="4">
        <v>160.6385469999999</v>
      </c>
      <c r="D14" s="34">
        <f t="shared" si="0"/>
        <v>2.446041197921643</v>
      </c>
      <c r="E14" s="4">
        <v>1147.9980069999992</v>
      </c>
      <c r="F14" s="34">
        <f t="shared" si="1"/>
        <v>17.48055166518618</v>
      </c>
      <c r="G14" s="4">
        <v>6567.287057000167</v>
      </c>
    </row>
    <row r="15" spans="2:7" ht="15">
      <c r="B15" s="5" t="s">
        <v>66</v>
      </c>
      <c r="C15" s="4">
        <v>132.61112200000005</v>
      </c>
      <c r="D15" s="34">
        <f t="shared" si="0"/>
        <v>2.231345337974415</v>
      </c>
      <c r="E15" s="4">
        <v>844.5012809999998</v>
      </c>
      <c r="F15" s="34">
        <f t="shared" si="1"/>
        <v>14.209773417592908</v>
      </c>
      <c r="G15" s="4">
        <v>5943.101668000107</v>
      </c>
    </row>
    <row r="16" spans="1:7" ht="15">
      <c r="A16" s="5" t="s">
        <v>235</v>
      </c>
      <c r="B16" s="5" t="s">
        <v>42</v>
      </c>
      <c r="C16" s="4">
        <v>77.720243</v>
      </c>
      <c r="D16" s="34">
        <f t="shared" si="0"/>
        <v>2.1949439434561473</v>
      </c>
      <c r="E16" s="4">
        <v>566.609846</v>
      </c>
      <c r="F16" s="34">
        <f t="shared" si="1"/>
        <v>16.001968107334925</v>
      </c>
      <c r="G16" s="4">
        <v>3540.875985999993</v>
      </c>
    </row>
    <row r="17" spans="2:7" ht="15">
      <c r="B17" s="5" t="s">
        <v>43</v>
      </c>
      <c r="C17" s="4">
        <v>237.84405200000003</v>
      </c>
      <c r="D17" s="34">
        <f t="shared" si="0"/>
        <v>2.391604818622405</v>
      </c>
      <c r="E17" s="4">
        <v>1768.501635000001</v>
      </c>
      <c r="F17" s="34">
        <f t="shared" si="1"/>
        <v>17.782900166902653</v>
      </c>
      <c r="G17" s="4">
        <v>9944.956213000158</v>
      </c>
    </row>
    <row r="18" spans="2:7" ht="15">
      <c r="B18" s="5" t="s">
        <v>313</v>
      </c>
      <c r="C18" s="4">
        <v>116.35662499999998</v>
      </c>
      <c r="D18" s="34">
        <f t="shared" si="0"/>
        <v>2.587952108429915</v>
      </c>
      <c r="E18" s="4">
        <v>733.4445469999991</v>
      </c>
      <c r="F18" s="34">
        <f t="shared" si="1"/>
        <v>16.31294618441427</v>
      </c>
      <c r="G18" s="4">
        <v>4496.0888040000245</v>
      </c>
    </row>
    <row r="19" spans="1:7" ht="15">
      <c r="A19" s="5" t="s">
        <v>314</v>
      </c>
      <c r="B19" s="5" t="s">
        <v>45</v>
      </c>
      <c r="C19" s="4">
        <v>359.99042300000025</v>
      </c>
      <c r="D19" s="34">
        <f t="shared" si="0"/>
        <v>2.5373650157671244</v>
      </c>
      <c r="E19" s="4">
        <v>2493.464225000004</v>
      </c>
      <c r="F19" s="34">
        <f t="shared" si="1"/>
        <v>17.57499224522951</v>
      </c>
      <c r="G19" s="4">
        <v>14187.569417999717</v>
      </c>
    </row>
    <row r="20" spans="2:7" ht="15">
      <c r="B20" s="5" t="s">
        <v>46</v>
      </c>
      <c r="C20" s="4">
        <v>74.00725100000001</v>
      </c>
      <c r="D20" s="34">
        <f t="shared" si="0"/>
        <v>1.896269082926925</v>
      </c>
      <c r="E20" s="4">
        <v>592.8145659999991</v>
      </c>
      <c r="F20" s="34">
        <f t="shared" si="1"/>
        <v>15.189537757787292</v>
      </c>
      <c r="G20" s="4">
        <v>3902.782134999981</v>
      </c>
    </row>
    <row r="21" spans="1:7" ht="15">
      <c r="A21" s="5" t="s">
        <v>173</v>
      </c>
      <c r="B21" s="5" t="s">
        <v>47</v>
      </c>
      <c r="C21" s="4">
        <v>90.92299800000008</v>
      </c>
      <c r="D21" s="34">
        <f t="shared" si="0"/>
        <v>2.757736528242405</v>
      </c>
      <c r="E21" s="4">
        <v>596.5465009999982</v>
      </c>
      <c r="F21" s="34">
        <f t="shared" si="1"/>
        <v>18.09353093045709</v>
      </c>
      <c r="G21" s="4">
        <v>3297.0153990000003</v>
      </c>
    </row>
    <row r="22" spans="2:7" ht="15">
      <c r="B22" s="5" t="s">
        <v>48</v>
      </c>
      <c r="C22" s="4">
        <v>96.27864599999994</v>
      </c>
      <c r="D22" s="34">
        <f t="shared" si="0"/>
        <v>2.7894217791957194</v>
      </c>
      <c r="E22" s="4">
        <v>636.2544929999992</v>
      </c>
      <c r="F22" s="34">
        <f t="shared" si="1"/>
        <v>18.433808675345613</v>
      </c>
      <c r="G22" s="4">
        <v>3451.5628550000133</v>
      </c>
    </row>
    <row r="23" spans="2:7" ht="15">
      <c r="B23" s="5" t="s">
        <v>316</v>
      </c>
      <c r="C23" s="4">
        <v>80.59814700000003</v>
      </c>
      <c r="D23" s="34">
        <f t="shared" si="0"/>
        <v>2.2937334658604427</v>
      </c>
      <c r="E23" s="4">
        <v>603.9323519999999</v>
      </c>
      <c r="F23" s="34">
        <f t="shared" si="1"/>
        <v>17.187241871679856</v>
      </c>
      <c r="G23" s="4">
        <v>3513.841002000005</v>
      </c>
    </row>
    <row r="24" spans="2:7" ht="15">
      <c r="B24" s="5" t="s">
        <v>50</v>
      </c>
      <c r="C24" s="4">
        <v>86.33300200000002</v>
      </c>
      <c r="D24" s="34">
        <f t="shared" si="0"/>
        <v>2.4363009734017527</v>
      </c>
      <c r="E24" s="4">
        <v>668.4138439999982</v>
      </c>
      <c r="F24" s="34">
        <f t="shared" si="1"/>
        <v>18.86251214538332</v>
      </c>
      <c r="G24" s="4">
        <v>3543.609879999973</v>
      </c>
    </row>
    <row r="25" spans="2:7" ht="15">
      <c r="B25" s="5" t="s">
        <v>51</v>
      </c>
      <c r="C25" s="4">
        <v>79.86488100000004</v>
      </c>
      <c r="D25" s="34">
        <f t="shared" si="0"/>
        <v>1.8641192988440864</v>
      </c>
      <c r="E25" s="4">
        <v>581.1316010000003</v>
      </c>
      <c r="F25" s="34">
        <f t="shared" si="1"/>
        <v>13.564142574660087</v>
      </c>
      <c r="G25" s="4">
        <v>4284.322416999979</v>
      </c>
    </row>
    <row r="26" spans="1:6" ht="15">
      <c r="A26" s="5" t="s">
        <v>15</v>
      </c>
      <c r="B26" s="5" t="s">
        <v>56</v>
      </c>
      <c r="D26" s="34"/>
      <c r="F26" s="34"/>
    </row>
    <row r="27" spans="1:7" ht="15">
      <c r="A27" s="5" t="s">
        <v>17</v>
      </c>
      <c r="B27" s="5" t="s">
        <v>283</v>
      </c>
      <c r="C27" s="4">
        <v>394.5249970000007</v>
      </c>
      <c r="D27" s="34">
        <f t="shared" si="0"/>
        <v>2.3089217491030087</v>
      </c>
      <c r="E27" s="4">
        <v>2949.571521000003</v>
      </c>
      <c r="F27" s="34">
        <f t="shared" si="1"/>
        <v>17.262099707643458</v>
      </c>
      <c r="G27" s="4">
        <v>17086.979978999698</v>
      </c>
    </row>
    <row r="28" spans="2:7" ht="15">
      <c r="B28" s="5" t="s">
        <v>52</v>
      </c>
      <c r="C28" s="4">
        <v>2.2668909999999998</v>
      </c>
      <c r="D28" s="34">
        <f t="shared" si="0"/>
        <v>2.1675484815559343</v>
      </c>
      <c r="E28" s="4">
        <v>19.816869</v>
      </c>
      <c r="F28" s="34">
        <f t="shared" si="1"/>
        <v>18.948429505495795</v>
      </c>
      <c r="G28" s="4">
        <v>104.58317399999997</v>
      </c>
    </row>
    <row r="29" spans="2:7" ht="15">
      <c r="B29" s="5" t="s">
        <v>53</v>
      </c>
      <c r="C29" s="4">
        <v>15.538407000000003</v>
      </c>
      <c r="D29" s="34">
        <f t="shared" si="0"/>
        <v>5.4747788446176235</v>
      </c>
      <c r="E29" s="4">
        <v>72.52950399999999</v>
      </c>
      <c r="F29" s="34">
        <f t="shared" si="1"/>
        <v>25.554935850876426</v>
      </c>
      <c r="G29" s="4">
        <v>283.8179849999997</v>
      </c>
    </row>
    <row r="30" spans="2:7" ht="15">
      <c r="B30" s="5" t="s">
        <v>284</v>
      </c>
      <c r="C30" s="4">
        <v>21.66737899999999</v>
      </c>
      <c r="D30" s="34">
        <f t="shared" si="0"/>
        <v>15.374406877543645</v>
      </c>
      <c r="E30" s="4">
        <v>42.88223299999998</v>
      </c>
      <c r="F30" s="34">
        <f t="shared" si="1"/>
        <v>30.42771799762348</v>
      </c>
      <c r="G30" s="4">
        <v>140.93147900000008</v>
      </c>
    </row>
    <row r="31" spans="1:6" ht="15">
      <c r="A31" s="5" t="s">
        <v>16</v>
      </c>
      <c r="B31" s="5" t="s">
        <v>56</v>
      </c>
      <c r="D31" s="34"/>
      <c r="F31" s="34"/>
    </row>
    <row r="32" spans="1:7" ht="15">
      <c r="A32" s="5" t="s">
        <v>67</v>
      </c>
      <c r="B32" s="5" t="s">
        <v>54</v>
      </c>
      <c r="C32" s="4" t="s">
        <v>1</v>
      </c>
      <c r="D32" s="34"/>
      <c r="F32" s="34"/>
      <c r="G32" s="4">
        <v>79.962492</v>
      </c>
    </row>
    <row r="33" spans="2:7" ht="15">
      <c r="B33" s="5" t="s">
        <v>55</v>
      </c>
      <c r="C33" s="4">
        <v>433.9976740000008</v>
      </c>
      <c r="D33" s="34">
        <f t="shared" si="0"/>
        <v>2.4097073779477434</v>
      </c>
      <c r="E33" s="4">
        <v>3086.278790999992</v>
      </c>
      <c r="F33" s="34">
        <f t="shared" si="1"/>
        <v>17.136102837906705</v>
      </c>
      <c r="G33" s="4">
        <v>18010.389060999605</v>
      </c>
    </row>
    <row r="34" spans="1:6" ht="15">
      <c r="A34" s="5" t="s">
        <v>19</v>
      </c>
      <c r="B34" s="5" t="s">
        <v>56</v>
      </c>
      <c r="D34" s="34"/>
      <c r="F34" s="34"/>
    </row>
    <row r="35" spans="1:7" ht="15">
      <c r="A35" s="5" t="s">
        <v>68</v>
      </c>
      <c r="B35" s="5" t="s">
        <v>54</v>
      </c>
      <c r="C35" s="4">
        <v>404.6256620000004</v>
      </c>
      <c r="D35" s="34">
        <f t="shared" si="0"/>
        <v>2.408543674336575</v>
      </c>
      <c r="E35" s="4">
        <v>2875.4473020000023</v>
      </c>
      <c r="F35" s="34">
        <f t="shared" si="1"/>
        <v>17.116167016911227</v>
      </c>
      <c r="G35" s="4">
        <v>16799.598292999737</v>
      </c>
    </row>
    <row r="36" spans="2:7" ht="15">
      <c r="B36" s="5" t="s">
        <v>55</v>
      </c>
      <c r="C36" s="4">
        <v>29.37201199999999</v>
      </c>
      <c r="D36" s="34">
        <f t="shared" si="0"/>
        <v>2.3647531944562474</v>
      </c>
      <c r="E36" s="4">
        <v>210.03133700000015</v>
      </c>
      <c r="F36" s="34">
        <f t="shared" si="1"/>
        <v>16.90971238560937</v>
      </c>
      <c r="G36" s="4">
        <v>1242.075158999999</v>
      </c>
    </row>
    <row r="37" spans="1:6" ht="15">
      <c r="A37" s="5" t="s">
        <v>69</v>
      </c>
      <c r="B37" s="5" t="s">
        <v>56</v>
      </c>
      <c r="D37" s="34"/>
      <c r="F37" s="34"/>
    </row>
    <row r="38" spans="1:7" ht="15">
      <c r="A38" s="5" t="s">
        <v>22</v>
      </c>
      <c r="B38" s="5" t="s">
        <v>54</v>
      </c>
      <c r="C38" s="4">
        <v>413.8575440000004</v>
      </c>
      <c r="D38" s="34">
        <f t="shared" si="0"/>
        <v>2.3687128875667245</v>
      </c>
      <c r="E38" s="4">
        <v>2945.421357999997</v>
      </c>
      <c r="F38" s="34">
        <f t="shared" si="1"/>
        <v>16.858113694331664</v>
      </c>
      <c r="G38" s="4">
        <v>17471.832325999552</v>
      </c>
    </row>
    <row r="39" spans="2:7" ht="15">
      <c r="B39" s="5" t="s">
        <v>55</v>
      </c>
      <c r="C39" s="4">
        <v>20.14013</v>
      </c>
      <c r="D39" s="34">
        <f t="shared" si="0"/>
        <v>3.256184952840604</v>
      </c>
      <c r="E39" s="4">
        <v>140.85743300000004</v>
      </c>
      <c r="F39" s="34">
        <f t="shared" si="1"/>
        <v>22.77333134544582</v>
      </c>
      <c r="G39" s="4">
        <v>618.5192269999994</v>
      </c>
    </row>
    <row r="40" spans="1:7" ht="15">
      <c r="A40" s="5" t="s">
        <v>23</v>
      </c>
      <c r="B40" s="5" t="s">
        <v>54</v>
      </c>
      <c r="C40" s="4">
        <v>377.70456100000024</v>
      </c>
      <c r="D40" s="34">
        <f t="shared" si="0"/>
        <v>2.6519716292075177</v>
      </c>
      <c r="E40" s="4">
        <v>2599.731101000003</v>
      </c>
      <c r="F40" s="34">
        <f t="shared" si="1"/>
        <v>18.253454777371427</v>
      </c>
      <c r="G40" s="4">
        <v>14242.40579499973</v>
      </c>
    </row>
    <row r="41" spans="2:7" ht="15">
      <c r="B41" s="5" t="s">
        <v>55</v>
      </c>
      <c r="C41" s="4">
        <v>32.73916799999999</v>
      </c>
      <c r="D41" s="34">
        <f t="shared" si="0"/>
        <v>1.481800100570797</v>
      </c>
      <c r="E41" s="4">
        <v>321.8019800000004</v>
      </c>
      <c r="F41" s="34">
        <f t="shared" si="1"/>
        <v>14.565006854416165</v>
      </c>
      <c r="G41" s="4">
        <v>2209.418665000002</v>
      </c>
    </row>
    <row r="42" spans="1:7" ht="15">
      <c r="A42" s="5" t="s">
        <v>24</v>
      </c>
      <c r="B42" s="5" t="s">
        <v>54</v>
      </c>
      <c r="C42" s="4">
        <v>427.44331800000043</v>
      </c>
      <c r="D42" s="34">
        <f t="shared" si="0"/>
        <v>2.3827389220981114</v>
      </c>
      <c r="E42" s="4">
        <v>3056.1834939999944</v>
      </c>
      <c r="F42" s="34">
        <f t="shared" si="1"/>
        <v>17.036381334255832</v>
      </c>
      <c r="G42" s="4">
        <v>17939.158756999565</v>
      </c>
    </row>
    <row r="43" spans="2:7" ht="15">
      <c r="B43" s="5" t="s">
        <v>55</v>
      </c>
      <c r="C43" s="4">
        <v>6.554355999999999</v>
      </c>
      <c r="D43" s="34">
        <f t="shared" si="0"/>
        <v>4.450156987158309</v>
      </c>
      <c r="E43" s="4">
        <v>30.095297000000002</v>
      </c>
      <c r="F43" s="34">
        <f t="shared" si="1"/>
        <v>20.433555367629484</v>
      </c>
      <c r="G43" s="4">
        <v>147.28370300000017</v>
      </c>
    </row>
    <row r="44" spans="1:7" ht="15">
      <c r="A44" s="5" t="s">
        <v>25</v>
      </c>
      <c r="B44" s="5" t="s">
        <v>54</v>
      </c>
      <c r="C44" s="4">
        <v>397.86839100000054</v>
      </c>
      <c r="D44" s="34">
        <f t="shared" si="0"/>
        <v>2.466303895024305</v>
      </c>
      <c r="E44" s="4">
        <v>2850.9876740000045</v>
      </c>
      <c r="F44" s="34">
        <f t="shared" si="1"/>
        <v>17.672683138712785</v>
      </c>
      <c r="G44" s="4">
        <v>16132.172186999673</v>
      </c>
    </row>
    <row r="45" spans="2:7" ht="15">
      <c r="B45" s="5" t="s">
        <v>55</v>
      </c>
      <c r="C45" s="4">
        <v>36.129283</v>
      </c>
      <c r="D45" s="34">
        <f t="shared" si="0"/>
        <v>1.8450446178381485</v>
      </c>
      <c r="E45" s="4">
        <v>235.291117</v>
      </c>
      <c r="F45" s="34">
        <f t="shared" si="1"/>
        <v>12.015810251368015</v>
      </c>
      <c r="G45" s="4">
        <v>1958.1793659999903</v>
      </c>
    </row>
    <row r="46" spans="1:7" ht="15">
      <c r="A46" s="5" t="s">
        <v>2</v>
      </c>
      <c r="B46" s="5" t="s">
        <v>291</v>
      </c>
      <c r="C46" s="4">
        <v>22.334901000000002</v>
      </c>
      <c r="D46" s="34">
        <f t="shared" si="0"/>
        <v>3.2021938733927504</v>
      </c>
      <c r="E46" s="4">
        <v>119.448133</v>
      </c>
      <c r="F46" s="34">
        <f t="shared" si="1"/>
        <v>17.125488027943454</v>
      </c>
      <c r="G46" s="4">
        <v>697.4874689999951</v>
      </c>
    </row>
    <row r="47" spans="2:7" ht="15">
      <c r="B47" s="5" t="s">
        <v>292</v>
      </c>
      <c r="C47" s="4">
        <v>29.985006999999996</v>
      </c>
      <c r="D47" s="34">
        <f t="shared" si="0"/>
        <v>1.3172782828869427</v>
      </c>
      <c r="E47" s="4">
        <v>404.9494830000002</v>
      </c>
      <c r="F47" s="34">
        <f t="shared" si="1"/>
        <v>17.789929467823555</v>
      </c>
      <c r="G47" s="4">
        <v>2276.2849270000074</v>
      </c>
    </row>
    <row r="48" spans="2:7" ht="15">
      <c r="B48" s="5" t="s">
        <v>293</v>
      </c>
      <c r="C48" s="4">
        <v>10.985325999999997</v>
      </c>
      <c r="D48" s="34">
        <f t="shared" si="0"/>
        <v>1.8106941058630428</v>
      </c>
      <c r="E48" s="4">
        <v>88.28998999999992</v>
      </c>
      <c r="F48" s="34">
        <f t="shared" si="1"/>
        <v>14.552700984905398</v>
      </c>
      <c r="G48" s="4">
        <v>606.6914319999948</v>
      </c>
    </row>
    <row r="49" spans="2:7" ht="15">
      <c r="B49" s="5" t="s">
        <v>294</v>
      </c>
      <c r="C49" s="4">
        <v>30.838326999999985</v>
      </c>
      <c r="D49" s="34">
        <f t="shared" si="0"/>
        <v>3.418954026465257</v>
      </c>
      <c r="E49" s="4">
        <v>188.10767699999968</v>
      </c>
      <c r="F49" s="34">
        <f t="shared" si="1"/>
        <v>20.854941310148735</v>
      </c>
      <c r="G49" s="4">
        <v>901.9813300000033</v>
      </c>
    </row>
    <row r="50" spans="2:7" ht="15">
      <c r="B50" s="5" t="s">
        <v>295</v>
      </c>
      <c r="C50" s="4">
        <v>24.97989</v>
      </c>
      <c r="D50" s="34">
        <f t="shared" si="0"/>
        <v>2.938387177013869</v>
      </c>
      <c r="E50" s="4">
        <v>142.98685999999998</v>
      </c>
      <c r="F50" s="34">
        <f t="shared" si="1"/>
        <v>16.819559890194764</v>
      </c>
      <c r="G50" s="4">
        <v>850.1224819999987</v>
      </c>
    </row>
    <row r="51" spans="2:7" ht="15">
      <c r="B51" s="5" t="s">
        <v>296</v>
      </c>
      <c r="C51" s="4">
        <v>52.45266399999999</v>
      </c>
      <c r="D51" s="34">
        <f t="shared" si="0"/>
        <v>2.9997326358857057</v>
      </c>
      <c r="E51" s="4">
        <v>246.88939700000017</v>
      </c>
      <c r="F51" s="34">
        <f t="shared" si="1"/>
        <v>14.119438845566416</v>
      </c>
      <c r="G51" s="4">
        <v>1748.5779689999852</v>
      </c>
    </row>
    <row r="52" spans="2:7" ht="15">
      <c r="B52" s="5" t="s">
        <v>297</v>
      </c>
      <c r="C52" s="4">
        <v>9.113456000000001</v>
      </c>
      <c r="D52" s="34">
        <f t="shared" si="0"/>
        <v>2.5471127580777657</v>
      </c>
      <c r="E52" s="4">
        <v>58.753379</v>
      </c>
      <c r="F52" s="34">
        <f t="shared" si="1"/>
        <v>16.420936385831926</v>
      </c>
      <c r="G52" s="4">
        <v>357.795546</v>
      </c>
    </row>
    <row r="53" spans="2:7" ht="15">
      <c r="B53" s="5" t="s">
        <v>298</v>
      </c>
      <c r="C53" s="4">
        <v>53.129715999999995</v>
      </c>
      <c r="D53" s="34">
        <f t="shared" si="0"/>
        <v>2.711608130686684</v>
      </c>
      <c r="E53" s="4">
        <v>259.507714</v>
      </c>
      <c r="F53" s="34">
        <f t="shared" si="1"/>
        <v>13.24462617602388</v>
      </c>
      <c r="G53" s="4">
        <v>1959.3434389999964</v>
      </c>
    </row>
    <row r="54" spans="2:7" ht="15">
      <c r="B54" s="5" t="s">
        <v>299</v>
      </c>
      <c r="C54" s="4">
        <v>41.19689600000001</v>
      </c>
      <c r="D54" s="34">
        <f t="shared" si="0"/>
        <v>2.5493787449621648</v>
      </c>
      <c r="E54" s="4">
        <v>305.20893400000006</v>
      </c>
      <c r="F54" s="34">
        <f t="shared" si="1"/>
        <v>18.887179488283778</v>
      </c>
      <c r="G54" s="4">
        <v>1615.958244000007</v>
      </c>
    </row>
    <row r="55" spans="2:7" ht="15">
      <c r="B55" s="5" t="s">
        <v>300</v>
      </c>
      <c r="C55" s="4">
        <v>9.873300999999998</v>
      </c>
      <c r="D55" s="34">
        <f t="shared" si="0"/>
        <v>1.9428727883661117</v>
      </c>
      <c r="E55" s="4">
        <v>81.77723900000004</v>
      </c>
      <c r="F55" s="34">
        <f t="shared" si="1"/>
        <v>16.09216333633625</v>
      </c>
      <c r="G55" s="4">
        <v>508.1805180000025</v>
      </c>
    </row>
    <row r="56" spans="2:7" ht="15">
      <c r="B56" s="5" t="s">
        <v>301</v>
      </c>
      <c r="C56" s="4">
        <v>13.919668999999997</v>
      </c>
      <c r="D56" s="34">
        <f t="shared" si="0"/>
        <v>1.1173278856074722</v>
      </c>
      <c r="E56" s="4">
        <v>189.6671679999997</v>
      </c>
      <c r="F56" s="34">
        <f t="shared" si="1"/>
        <v>15.224529821118368</v>
      </c>
      <c r="G56" s="4">
        <v>1245.7998390000005</v>
      </c>
    </row>
    <row r="57" spans="2:7" ht="15">
      <c r="B57" s="5" t="s">
        <v>302</v>
      </c>
      <c r="C57" s="4">
        <v>15.665623</v>
      </c>
      <c r="D57" s="34">
        <f t="shared" si="0"/>
        <v>2.1946391036897137</v>
      </c>
      <c r="E57" s="4">
        <v>139.98314299999996</v>
      </c>
      <c r="F57" s="34">
        <f t="shared" si="1"/>
        <v>19.610613601845834</v>
      </c>
      <c r="G57" s="4">
        <v>713.8131720000039</v>
      </c>
    </row>
    <row r="58" spans="2:7" ht="15">
      <c r="B58" s="5" t="s">
        <v>303</v>
      </c>
      <c r="C58" s="4">
        <v>13.67915</v>
      </c>
      <c r="D58" s="34">
        <f t="shared" si="0"/>
        <v>1.1882027986350379</v>
      </c>
      <c r="E58" s="4">
        <v>190.6672159999997</v>
      </c>
      <c r="F58" s="34">
        <f t="shared" si="1"/>
        <v>16.56179804002083</v>
      </c>
      <c r="G58" s="4">
        <v>1151.247077999992</v>
      </c>
    </row>
    <row r="59" spans="2:7" ht="15">
      <c r="B59" s="5" t="s">
        <v>304</v>
      </c>
      <c r="C59" s="4">
        <v>7.362512000000001</v>
      </c>
      <c r="D59" s="34">
        <f t="shared" si="0"/>
        <v>3.8556743097815898</v>
      </c>
      <c r="E59" s="4">
        <v>38.095711999999914</v>
      </c>
      <c r="F59" s="34">
        <f t="shared" si="1"/>
        <v>19.950345489588052</v>
      </c>
      <c r="G59" s="4">
        <v>190.95264300000122</v>
      </c>
    </row>
    <row r="60" spans="2:7" ht="15">
      <c r="B60" s="5" t="s">
        <v>305</v>
      </c>
      <c r="C60" s="4">
        <v>43.737159</v>
      </c>
      <c r="D60" s="34">
        <f t="shared" si="0"/>
        <v>3.122943941747057</v>
      </c>
      <c r="E60" s="4">
        <v>226.91327800000033</v>
      </c>
      <c r="F60" s="34">
        <f t="shared" si="1"/>
        <v>16.20218283569966</v>
      </c>
      <c r="G60" s="4">
        <v>1400.5105379999964</v>
      </c>
    </row>
    <row r="61" spans="2:7" ht="15">
      <c r="B61" s="5" t="s">
        <v>306</v>
      </c>
      <c r="C61" s="4">
        <v>10.737969</v>
      </c>
      <c r="D61" s="34">
        <f t="shared" si="0"/>
        <v>1.2337365396590936</v>
      </c>
      <c r="E61" s="4">
        <v>185.13623699999968</v>
      </c>
      <c r="F61" s="34">
        <f t="shared" si="1"/>
        <v>21.27118642285943</v>
      </c>
      <c r="G61" s="4">
        <v>870.361593000003</v>
      </c>
    </row>
    <row r="62" spans="2:7" ht="15">
      <c r="B62" s="5" t="s">
        <v>307</v>
      </c>
      <c r="C62" s="4">
        <v>10.221168999999998</v>
      </c>
      <c r="D62" s="34">
        <f t="shared" si="0"/>
        <v>2.5680343485107815</v>
      </c>
      <c r="E62" s="4">
        <v>80.4093689999999</v>
      </c>
      <c r="F62" s="34">
        <f t="shared" si="1"/>
        <v>20.202583631488515</v>
      </c>
      <c r="G62" s="4">
        <v>398.0152760000003</v>
      </c>
    </row>
    <row r="63" spans="2:7" ht="15">
      <c r="B63" s="5" t="s">
        <v>308</v>
      </c>
      <c r="C63" s="4">
        <v>9.572386</v>
      </c>
      <c r="D63" s="34">
        <f t="shared" si="0"/>
        <v>2.8359295761849137</v>
      </c>
      <c r="E63" s="4">
        <v>77.83144899999998</v>
      </c>
      <c r="F63" s="34">
        <f t="shared" si="1"/>
        <v>23.05846297636009</v>
      </c>
      <c r="G63" s="4">
        <v>337.5396229999981</v>
      </c>
    </row>
    <row r="64" spans="2:7" ht="15">
      <c r="B64" s="5" t="s">
        <v>309</v>
      </c>
      <c r="C64" s="4">
        <v>24.212552999999996</v>
      </c>
      <c r="D64" s="34">
        <f t="shared" si="0"/>
        <v>9.323693217220109</v>
      </c>
      <c r="E64" s="4">
        <v>61.656413000000015</v>
      </c>
      <c r="F64" s="34">
        <f t="shared" si="1"/>
        <v>23.74245622451387</v>
      </c>
      <c r="G64" s="4">
        <v>259.6884349999994</v>
      </c>
    </row>
    <row r="65" spans="1:7" ht="15">
      <c r="A65" s="5" t="s">
        <v>193</v>
      </c>
      <c r="B65" s="5" t="s">
        <v>34</v>
      </c>
      <c r="C65" s="4">
        <v>71.78971500000003</v>
      </c>
      <c r="D65" s="34">
        <f t="shared" si="0"/>
        <v>2.2989033544449335</v>
      </c>
      <c r="E65" s="4">
        <v>413.8075069999994</v>
      </c>
      <c r="F65" s="34">
        <f t="shared" si="1"/>
        <v>13.251250070247439</v>
      </c>
      <c r="G65" s="4">
        <v>3122.7809060000063</v>
      </c>
    </row>
    <row r="66" spans="2:7" ht="15">
      <c r="B66" s="5" t="s">
        <v>35</v>
      </c>
      <c r="C66" s="4">
        <v>362.20795900000024</v>
      </c>
      <c r="D66" s="34">
        <f t="shared" si="0"/>
        <v>2.4199515575535684</v>
      </c>
      <c r="E66" s="4">
        <v>2672.471284</v>
      </c>
      <c r="F66" s="34">
        <f t="shared" si="1"/>
        <v>17.85507713328017</v>
      </c>
      <c r="G66" s="4">
        <v>14967.570646999713</v>
      </c>
    </row>
    <row r="67" spans="1:7" s="51" customFormat="1" ht="15">
      <c r="A67" s="51" t="s">
        <v>206</v>
      </c>
      <c r="C67" s="7">
        <f>SUM(C65:C66)</f>
        <v>433.9976740000003</v>
      </c>
      <c r="D67" s="35">
        <f t="shared" si="0"/>
        <v>2.39905605332493</v>
      </c>
      <c r="E67" s="7">
        <f>SUM(E65:E66)</f>
        <v>3086.2787909999997</v>
      </c>
      <c r="F67" s="35">
        <f t="shared" si="1"/>
        <v>17.060358290761005</v>
      </c>
      <c r="G67" s="7">
        <f>SUM(G65:G66)</f>
        <v>18090.35155299972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247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9.8515625" style="5" customWidth="1"/>
    <col min="2" max="2" width="37.00390625" style="5" bestFit="1" customWidth="1"/>
    <col min="3" max="62" width="9.140625" style="4" customWidth="1"/>
    <col min="63" max="63" width="14.28125" style="4" customWidth="1"/>
    <col min="64" max="81" width="9.140625" style="4" customWidth="1"/>
    <col min="82" max="16384" width="9.140625" style="5" customWidth="1"/>
  </cols>
  <sheetData>
    <row r="1" spans="1:81" s="10" customFormat="1" ht="15.75">
      <c r="A1" s="10" t="s">
        <v>74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</row>
    <row r="2" spans="1:73" ht="15">
      <c r="A2" s="5" t="s">
        <v>1</v>
      </c>
      <c r="B2" s="5" t="s">
        <v>1</v>
      </c>
      <c r="C2" s="4" t="s">
        <v>2</v>
      </c>
      <c r="V2" s="4" t="s">
        <v>3</v>
      </c>
      <c r="X2" s="4" t="s">
        <v>4</v>
      </c>
      <c r="Z2" s="4" t="s">
        <v>5</v>
      </c>
      <c r="AB2" s="4" t="s">
        <v>6</v>
      </c>
      <c r="AD2" s="4" t="s">
        <v>7</v>
      </c>
      <c r="AF2" s="4" t="s">
        <v>8</v>
      </c>
      <c r="AH2" s="4" t="s">
        <v>9</v>
      </c>
      <c r="AJ2" s="4" t="s">
        <v>10</v>
      </c>
      <c r="AL2" s="4" t="s">
        <v>11</v>
      </c>
      <c r="AP2" s="4" t="s">
        <v>12</v>
      </c>
      <c r="AS2" s="4" t="s">
        <v>13</v>
      </c>
      <c r="AU2" s="4" t="s">
        <v>14</v>
      </c>
      <c r="AZ2" s="4" t="s">
        <v>15</v>
      </c>
      <c r="BA2" s="4" t="s">
        <v>16</v>
      </c>
      <c r="BB2" s="4" t="s">
        <v>17</v>
      </c>
      <c r="BF2" s="4" t="s">
        <v>18</v>
      </c>
      <c r="BH2" s="4" t="s">
        <v>19</v>
      </c>
      <c r="BI2" s="4" t="s">
        <v>20</v>
      </c>
      <c r="BK2" s="4" t="s">
        <v>21</v>
      </c>
      <c r="BL2" s="4" t="s">
        <v>22</v>
      </c>
      <c r="BN2" s="4" t="s">
        <v>23</v>
      </c>
      <c r="BP2" s="4" t="s">
        <v>24</v>
      </c>
      <c r="BR2" s="4" t="s">
        <v>25</v>
      </c>
      <c r="BT2" s="4" t="s">
        <v>26</v>
      </c>
      <c r="BU2" s="4" t="s">
        <v>27</v>
      </c>
    </row>
    <row r="3" spans="3:73" ht="15">
      <c r="C3" s="4" t="s">
        <v>291</v>
      </c>
      <c r="D3" s="4" t="s">
        <v>292</v>
      </c>
      <c r="E3" s="4" t="s">
        <v>293</v>
      </c>
      <c r="F3" s="4" t="s">
        <v>294</v>
      </c>
      <c r="G3" s="4" t="s">
        <v>295</v>
      </c>
      <c r="H3" s="4" t="s">
        <v>296</v>
      </c>
      <c r="I3" s="4" t="s">
        <v>297</v>
      </c>
      <c r="J3" s="4" t="s">
        <v>298</v>
      </c>
      <c r="K3" s="4" t="s">
        <v>299</v>
      </c>
      <c r="L3" s="4" t="s">
        <v>300</v>
      </c>
      <c r="M3" s="4" t="s">
        <v>301</v>
      </c>
      <c r="N3" s="4" t="s">
        <v>302</v>
      </c>
      <c r="O3" s="4" t="s">
        <v>303</v>
      </c>
      <c r="P3" s="4" t="s">
        <v>304</v>
      </c>
      <c r="Q3" s="4" t="s">
        <v>305</v>
      </c>
      <c r="R3" s="4" t="s">
        <v>306</v>
      </c>
      <c r="S3" s="4" t="s">
        <v>307</v>
      </c>
      <c r="T3" s="4" t="s">
        <v>308</v>
      </c>
      <c r="U3" s="4" t="s">
        <v>309</v>
      </c>
      <c r="V3" s="4" t="s">
        <v>34</v>
      </c>
      <c r="W3" s="4" t="s">
        <v>35</v>
      </c>
      <c r="X3" s="4" t="s">
        <v>36</v>
      </c>
      <c r="Y3" s="4" t="s">
        <v>37</v>
      </c>
      <c r="Z3" s="4" t="s">
        <v>36</v>
      </c>
      <c r="AA3" s="4" t="s">
        <v>37</v>
      </c>
      <c r="AB3" s="4" t="s">
        <v>36</v>
      </c>
      <c r="AC3" s="4" t="s">
        <v>37</v>
      </c>
      <c r="AD3" s="4" t="s">
        <v>36</v>
      </c>
      <c r="AE3" s="4" t="s">
        <v>37</v>
      </c>
      <c r="AF3" s="4" t="s">
        <v>36</v>
      </c>
      <c r="AG3" s="4" t="s">
        <v>37</v>
      </c>
      <c r="AH3" s="4" t="s">
        <v>36</v>
      </c>
      <c r="AI3" s="4" t="s">
        <v>37</v>
      </c>
      <c r="AJ3" s="4" t="s">
        <v>36</v>
      </c>
      <c r="AK3" s="4" t="s">
        <v>37</v>
      </c>
      <c r="AL3" s="4" t="s">
        <v>38</v>
      </c>
      <c r="AM3" s="4" t="s">
        <v>39</v>
      </c>
      <c r="AN3" s="4" t="s">
        <v>40</v>
      </c>
      <c r="AO3" s="4" t="s">
        <v>41</v>
      </c>
      <c r="AP3" s="4" t="s">
        <v>42</v>
      </c>
      <c r="AQ3" s="4" t="s">
        <v>43</v>
      </c>
      <c r="AR3" s="4" t="s">
        <v>44</v>
      </c>
      <c r="AS3" s="4" t="s">
        <v>45</v>
      </c>
      <c r="AT3" s="4" t="s">
        <v>46</v>
      </c>
      <c r="AU3" s="4" t="s">
        <v>47</v>
      </c>
      <c r="AV3" s="4" t="s">
        <v>48</v>
      </c>
      <c r="AW3" s="4" t="s">
        <v>49</v>
      </c>
      <c r="AX3" s="4" t="s">
        <v>50</v>
      </c>
      <c r="AY3" s="4" t="s">
        <v>51</v>
      </c>
      <c r="AZ3" s="4" t="s">
        <v>56</v>
      </c>
      <c r="BA3" s="4" t="s">
        <v>56</v>
      </c>
      <c r="BB3" s="4" t="s">
        <v>283</v>
      </c>
      <c r="BC3" s="4" t="s">
        <v>52</v>
      </c>
      <c r="BD3" s="4" t="s">
        <v>53</v>
      </c>
      <c r="BE3" s="4" t="s">
        <v>284</v>
      </c>
      <c r="BF3" s="4" t="s">
        <v>54</v>
      </c>
      <c r="BG3" s="4" t="s">
        <v>55</v>
      </c>
      <c r="BH3" s="4" t="s">
        <v>56</v>
      </c>
      <c r="BI3" s="4" t="s">
        <v>54</v>
      </c>
      <c r="BJ3" s="4" t="s">
        <v>55</v>
      </c>
      <c r="BK3" s="4" t="s">
        <v>56</v>
      </c>
      <c r="BL3" s="4" t="s">
        <v>54</v>
      </c>
      <c r="BM3" s="4" t="s">
        <v>55</v>
      </c>
      <c r="BN3" s="4" t="s">
        <v>54</v>
      </c>
      <c r="BO3" s="4" t="s">
        <v>55</v>
      </c>
      <c r="BP3" s="4" t="s">
        <v>54</v>
      </c>
      <c r="BQ3" s="4" t="s">
        <v>55</v>
      </c>
      <c r="BR3" s="4" t="s">
        <v>54</v>
      </c>
      <c r="BS3" s="4" t="s">
        <v>55</v>
      </c>
      <c r="BT3" s="4" t="s">
        <v>56</v>
      </c>
      <c r="BU3" s="4" t="s">
        <v>55</v>
      </c>
    </row>
    <row r="4" spans="3:73" ht="15">
      <c r="C4" s="4" t="s">
        <v>57</v>
      </c>
      <c r="D4" s="4" t="s">
        <v>57</v>
      </c>
      <c r="E4" s="4" t="s">
        <v>57</v>
      </c>
      <c r="F4" s="4" t="s">
        <v>57</v>
      </c>
      <c r="G4" s="4" t="s">
        <v>57</v>
      </c>
      <c r="H4" s="4" t="s">
        <v>57</v>
      </c>
      <c r="I4" s="4" t="s">
        <v>57</v>
      </c>
      <c r="J4" s="4" t="s">
        <v>57</v>
      </c>
      <c r="K4" s="4" t="s">
        <v>57</v>
      </c>
      <c r="L4" s="4" t="s">
        <v>57</v>
      </c>
      <c r="M4" s="4" t="s">
        <v>57</v>
      </c>
      <c r="N4" s="4" t="s">
        <v>57</v>
      </c>
      <c r="O4" s="4" t="s">
        <v>57</v>
      </c>
      <c r="P4" s="4" t="s">
        <v>57</v>
      </c>
      <c r="Q4" s="4" t="s">
        <v>57</v>
      </c>
      <c r="R4" s="4" t="s">
        <v>57</v>
      </c>
      <c r="S4" s="4" t="s">
        <v>57</v>
      </c>
      <c r="T4" s="4" t="s">
        <v>57</v>
      </c>
      <c r="U4" s="4" t="s">
        <v>57</v>
      </c>
      <c r="V4" s="4" t="s">
        <v>57</v>
      </c>
      <c r="W4" s="4" t="s">
        <v>57</v>
      </c>
      <c r="X4" s="4" t="s">
        <v>57</v>
      </c>
      <c r="Y4" s="4" t="s">
        <v>57</v>
      </c>
      <c r="Z4" s="4" t="s">
        <v>57</v>
      </c>
      <c r="AA4" s="4" t="s">
        <v>57</v>
      </c>
      <c r="AB4" s="4" t="s">
        <v>57</v>
      </c>
      <c r="AC4" s="4" t="s">
        <v>57</v>
      </c>
      <c r="AD4" s="4" t="s">
        <v>57</v>
      </c>
      <c r="AE4" s="4" t="s">
        <v>57</v>
      </c>
      <c r="AF4" s="4" t="s">
        <v>57</v>
      </c>
      <c r="AG4" s="4" t="s">
        <v>57</v>
      </c>
      <c r="AH4" s="4" t="s">
        <v>57</v>
      </c>
      <c r="AI4" s="4" t="s">
        <v>57</v>
      </c>
      <c r="AJ4" s="4" t="s">
        <v>57</v>
      </c>
      <c r="AK4" s="4" t="s">
        <v>57</v>
      </c>
      <c r="AL4" s="4" t="s">
        <v>57</v>
      </c>
      <c r="AM4" s="4" t="s">
        <v>57</v>
      </c>
      <c r="AN4" s="4" t="s">
        <v>57</v>
      </c>
      <c r="AO4" s="4" t="s">
        <v>57</v>
      </c>
      <c r="AP4" s="4" t="s">
        <v>57</v>
      </c>
      <c r="AQ4" s="4" t="s">
        <v>57</v>
      </c>
      <c r="AR4" s="4" t="s">
        <v>57</v>
      </c>
      <c r="AS4" s="4" t="s">
        <v>57</v>
      </c>
      <c r="AT4" s="4" t="s">
        <v>57</v>
      </c>
      <c r="AU4" s="4" t="s">
        <v>57</v>
      </c>
      <c r="AV4" s="4" t="s">
        <v>57</v>
      </c>
      <c r="AW4" s="4" t="s">
        <v>57</v>
      </c>
      <c r="AX4" s="4" t="s">
        <v>57</v>
      </c>
      <c r="AY4" s="4" t="s">
        <v>57</v>
      </c>
      <c r="AZ4" s="4" t="s">
        <v>57</v>
      </c>
      <c r="BA4" s="4" t="s">
        <v>57</v>
      </c>
      <c r="BB4" s="4" t="s">
        <v>57</v>
      </c>
      <c r="BC4" s="4" t="s">
        <v>57</v>
      </c>
      <c r="BD4" s="4" t="s">
        <v>57</v>
      </c>
      <c r="BE4" s="4" t="s">
        <v>57</v>
      </c>
      <c r="BF4" s="4" t="s">
        <v>57</v>
      </c>
      <c r="BG4" s="4" t="s">
        <v>57</v>
      </c>
      <c r="BH4" s="4" t="s">
        <v>57</v>
      </c>
      <c r="BI4" s="4" t="s">
        <v>57</v>
      </c>
      <c r="BJ4" s="4" t="s">
        <v>57</v>
      </c>
      <c r="BK4" s="4" t="s">
        <v>57</v>
      </c>
      <c r="BL4" s="4" t="s">
        <v>57</v>
      </c>
      <c r="BM4" s="4" t="s">
        <v>57</v>
      </c>
      <c r="BN4" s="4" t="s">
        <v>57</v>
      </c>
      <c r="BO4" s="4" t="s">
        <v>57</v>
      </c>
      <c r="BP4" s="4" t="s">
        <v>57</v>
      </c>
      <c r="BQ4" s="4" t="s">
        <v>57</v>
      </c>
      <c r="BR4" s="4" t="s">
        <v>57</v>
      </c>
      <c r="BS4" s="4" t="s">
        <v>57</v>
      </c>
      <c r="BT4" s="4" t="s">
        <v>57</v>
      </c>
      <c r="BU4" s="4" t="s">
        <v>57</v>
      </c>
    </row>
    <row r="5" spans="1:73" ht="15">
      <c r="A5" s="5" t="s">
        <v>58</v>
      </c>
      <c r="B5" s="5" t="s">
        <v>58</v>
      </c>
      <c r="C5" s="4">
        <v>271.58140683447965</v>
      </c>
      <c r="D5" s="4">
        <v>806.6280603807945</v>
      </c>
      <c r="E5" s="4">
        <v>240.07839976744955</v>
      </c>
      <c r="F5" s="4">
        <v>371.9120989096469</v>
      </c>
      <c r="G5" s="4">
        <v>323.0661592044981</v>
      </c>
      <c r="H5" s="4">
        <v>591.364495787679</v>
      </c>
      <c r="I5" s="4">
        <v>139.08173644287493</v>
      </c>
      <c r="J5" s="4">
        <v>457.2720687140949</v>
      </c>
      <c r="K5" s="4">
        <v>499.5332648108954</v>
      </c>
      <c r="L5" s="4">
        <v>202.45829563209216</v>
      </c>
      <c r="M5" s="4">
        <v>468.62156154566617</v>
      </c>
      <c r="N5" s="4">
        <v>250.8510810285929</v>
      </c>
      <c r="O5" s="4">
        <v>437.9765813386331</v>
      </c>
      <c r="P5" s="4">
        <v>81.92115478514987</v>
      </c>
      <c r="Q5" s="4">
        <v>467.54887303980604</v>
      </c>
      <c r="R5" s="4">
        <v>326.19229957232375</v>
      </c>
      <c r="S5" s="4">
        <v>155.38389270691187</v>
      </c>
      <c r="T5" s="4">
        <v>145.1200997365618</v>
      </c>
      <c r="U5" s="4">
        <v>112.16859422287042</v>
      </c>
      <c r="V5" s="4">
        <v>874.3982758504413</v>
      </c>
      <c r="W5" s="4">
        <v>5474.361848610662</v>
      </c>
      <c r="X5" s="4">
        <v>1920.564570556098</v>
      </c>
      <c r="Y5" s="4">
        <v>4428.195553904945</v>
      </c>
      <c r="Z5" s="4">
        <v>1611.5720738243585</v>
      </c>
      <c r="AA5" s="4">
        <v>4685.663266595044</v>
      </c>
      <c r="AB5" s="4">
        <v>5442.281603574578</v>
      </c>
      <c r="AC5" s="4">
        <v>906.4785208864384</v>
      </c>
      <c r="AD5" s="4">
        <v>5903.978438863851</v>
      </c>
      <c r="AE5" s="4">
        <v>444.78168559717966</v>
      </c>
      <c r="AF5" s="4">
        <v>597.6946083225181</v>
      </c>
      <c r="AG5" s="4">
        <v>110.86746782007648</v>
      </c>
      <c r="AH5" s="4">
        <v>3662.267439073953</v>
      </c>
      <c r="AI5" s="4">
        <v>329.2575565822391</v>
      </c>
      <c r="AJ5" s="4">
        <v>1209.9237676011328</v>
      </c>
      <c r="AK5" s="4">
        <v>322.1211552514149</v>
      </c>
      <c r="AL5" s="4">
        <v>63.54916878864795</v>
      </c>
      <c r="AM5" s="4">
        <v>1286.193775062347</v>
      </c>
      <c r="AN5" s="4">
        <v>2554.856286597151</v>
      </c>
      <c r="AO5" s="4">
        <v>2444.1608940128885</v>
      </c>
      <c r="AP5" s="4">
        <v>1250.6218267211543</v>
      </c>
      <c r="AQ5" s="4">
        <v>3515.487653336305</v>
      </c>
      <c r="AR5" s="4">
        <v>1543.6543082266892</v>
      </c>
      <c r="AS5" s="4">
        <v>5245.637212288946</v>
      </c>
      <c r="AT5" s="4">
        <v>1103.1229121720808</v>
      </c>
      <c r="AU5" s="4">
        <v>1455.5318466014853</v>
      </c>
      <c r="AV5" s="4">
        <v>1334.7368922512055</v>
      </c>
      <c r="AW5" s="4">
        <v>1272.7014420626633</v>
      </c>
      <c r="AX5" s="4">
        <v>1219.869910043134</v>
      </c>
      <c r="AY5" s="4">
        <v>1065.9200335025314</v>
      </c>
      <c r="BB5" s="4">
        <v>5773.442199982429</v>
      </c>
      <c r="BC5" s="4">
        <v>32.93192529012228</v>
      </c>
      <c r="BD5" s="4">
        <v>99.03518861551409</v>
      </c>
      <c r="BE5" s="4">
        <v>65.13325664232659</v>
      </c>
      <c r="BF5" s="4">
        <v>118.2117628560928</v>
      </c>
      <c r="BG5" s="4">
        <v>6230.548361604922</v>
      </c>
      <c r="BI5" s="4">
        <v>5821.877275519053</v>
      </c>
      <c r="BJ5" s="4">
        <v>453.4007392038746</v>
      </c>
      <c r="BL5" s="4">
        <v>6000.763994889023</v>
      </c>
      <c r="BM5" s="4">
        <v>347.9961295720158</v>
      </c>
      <c r="BN5" s="4">
        <v>5775.510130055888</v>
      </c>
      <c r="BO5" s="4">
        <v>547.7127650566256</v>
      </c>
      <c r="BP5" s="4">
        <v>6208.4628942704485</v>
      </c>
      <c r="BQ5" s="4">
        <v>138.6313638522832</v>
      </c>
      <c r="BR5" s="4">
        <v>5728.243592930145</v>
      </c>
      <c r="BS5" s="4">
        <v>620.5165315308809</v>
      </c>
      <c r="BU5" s="4">
        <v>528.352915673717</v>
      </c>
    </row>
    <row r="6" spans="1:73" ht="15">
      <c r="A6" s="5" t="s">
        <v>2</v>
      </c>
      <c r="B6" s="5" t="s">
        <v>291</v>
      </c>
      <c r="C6" s="4">
        <v>271.58140683447965</v>
      </c>
      <c r="D6" s="4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  <c r="P6" s="4" t="s">
        <v>1</v>
      </c>
      <c r="Q6" s="4" t="s">
        <v>1</v>
      </c>
      <c r="R6" s="4" t="s">
        <v>1</v>
      </c>
      <c r="S6" s="4" t="s">
        <v>1</v>
      </c>
      <c r="T6" s="4" t="s">
        <v>1</v>
      </c>
      <c r="U6" s="4" t="s">
        <v>1</v>
      </c>
      <c r="V6" s="4">
        <v>46.65222336262496</v>
      </c>
      <c r="W6" s="4">
        <v>224.92918347185528</v>
      </c>
      <c r="X6" s="4">
        <v>81.05974553465623</v>
      </c>
      <c r="Y6" s="4">
        <v>190.52166129982362</v>
      </c>
      <c r="Z6" s="4">
        <v>57.294950891505096</v>
      </c>
      <c r="AA6" s="4">
        <v>214.2864559429749</v>
      </c>
      <c r="AB6" s="4">
        <v>233.57859364138446</v>
      </c>
      <c r="AC6" s="4">
        <v>38.002813193095925</v>
      </c>
      <c r="AD6" s="4">
        <v>251.05019499780437</v>
      </c>
      <c r="AE6" s="4">
        <v>20.53121183667584</v>
      </c>
      <c r="AF6" s="4">
        <v>25.377062688101336</v>
      </c>
      <c r="AG6" s="4">
        <v>3.089001500430375</v>
      </c>
      <c r="AH6" s="4">
        <v>158.99337636192178</v>
      </c>
      <c r="AI6" s="4">
        <v>12.231280615670538</v>
      </c>
      <c r="AJ6" s="4">
        <v>56.25047181245368</v>
      </c>
      <c r="AK6" s="4">
        <v>9.289006997735095</v>
      </c>
      <c r="AL6" s="4">
        <v>3.560712571904036</v>
      </c>
      <c r="AM6" s="4">
        <v>62.80494032157828</v>
      </c>
      <c r="AN6" s="4">
        <v>107.81642709890635</v>
      </c>
      <c r="AO6" s="4">
        <v>97.39932684209168</v>
      </c>
      <c r="AP6" s="4">
        <v>60.18302525589393</v>
      </c>
      <c r="AQ6" s="4">
        <v>158.93732678424797</v>
      </c>
      <c r="AR6" s="4">
        <v>44.380440581997014</v>
      </c>
      <c r="AS6" s="4">
        <v>243.68264905638122</v>
      </c>
      <c r="AT6" s="4">
        <v>27.898757778099057</v>
      </c>
      <c r="AU6" s="4">
        <v>54.191336226798775</v>
      </c>
      <c r="AV6" s="4">
        <v>69.2605933077203</v>
      </c>
      <c r="AW6" s="4">
        <v>65.44390129318153</v>
      </c>
      <c r="AX6" s="4">
        <v>50.426199698429095</v>
      </c>
      <c r="AY6" s="4">
        <v>32.259376308350895</v>
      </c>
      <c r="BB6" s="4">
        <v>246.70831920545248</v>
      </c>
      <c r="BC6" s="4">
        <v>1.5734222493477072</v>
      </c>
      <c r="BD6" s="4">
        <v>0.9354471373660791</v>
      </c>
      <c r="BE6" s="4" t="s">
        <v>1</v>
      </c>
      <c r="BF6" s="4">
        <v>10.339100599110692</v>
      </c>
      <c r="BG6" s="4">
        <v>261.24230623536897</v>
      </c>
      <c r="BI6" s="4">
        <v>229.99624779283056</v>
      </c>
      <c r="BJ6" s="4">
        <v>33.588234365361025</v>
      </c>
      <c r="BL6" s="4">
        <v>257.8911596569472</v>
      </c>
      <c r="BM6" s="4">
        <v>13.690247177532763</v>
      </c>
      <c r="BN6" s="4">
        <v>246.06600169497</v>
      </c>
      <c r="BO6" s="4">
        <v>24.077442376359805</v>
      </c>
      <c r="BP6" s="4">
        <v>267.4307705934263</v>
      </c>
      <c r="BQ6" s="4">
        <v>3.62186589248647</v>
      </c>
      <c r="BR6" s="4">
        <v>243.44525725370798</v>
      </c>
      <c r="BS6" s="4">
        <v>28.136149580772354</v>
      </c>
      <c r="BU6" s="4">
        <v>20.43646636531294</v>
      </c>
    </row>
    <row r="7" spans="2:73" ht="15">
      <c r="B7" s="5" t="s">
        <v>292</v>
      </c>
      <c r="C7" s="4" t="s">
        <v>1</v>
      </c>
      <c r="D7" s="4">
        <v>806.6280603807945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1</v>
      </c>
      <c r="J7" s="4" t="s">
        <v>1</v>
      </c>
      <c r="K7" s="4" t="s">
        <v>1</v>
      </c>
      <c r="L7" s="4" t="s">
        <v>1</v>
      </c>
      <c r="M7" s="4" t="s">
        <v>1</v>
      </c>
      <c r="N7" s="4" t="s">
        <v>1</v>
      </c>
      <c r="O7" s="4" t="s">
        <v>1</v>
      </c>
      <c r="P7" s="4" t="s">
        <v>1</v>
      </c>
      <c r="Q7" s="4" t="s">
        <v>1</v>
      </c>
      <c r="R7" s="4" t="s">
        <v>1</v>
      </c>
      <c r="S7" s="4" t="s">
        <v>1</v>
      </c>
      <c r="T7" s="4" t="s">
        <v>1</v>
      </c>
      <c r="U7" s="4" t="s">
        <v>1</v>
      </c>
      <c r="V7" s="4">
        <v>16.68462630261426</v>
      </c>
      <c r="W7" s="4">
        <v>789.9434340781817</v>
      </c>
      <c r="X7" s="4">
        <v>239.48323062641032</v>
      </c>
      <c r="Y7" s="4">
        <v>567.1448297543849</v>
      </c>
      <c r="Z7" s="4">
        <v>160.2994331902909</v>
      </c>
      <c r="AA7" s="4">
        <v>646.3286271905043</v>
      </c>
      <c r="AB7" s="4">
        <v>686.2535924433857</v>
      </c>
      <c r="AC7" s="4">
        <v>120.37446793741127</v>
      </c>
      <c r="AD7" s="4">
        <v>744.8806535035369</v>
      </c>
      <c r="AE7" s="4">
        <v>61.74740687725852</v>
      </c>
      <c r="AF7" s="4">
        <v>61.05132611481444</v>
      </c>
      <c r="AG7" s="4">
        <v>16.338476495123864</v>
      </c>
      <c r="AH7" s="4">
        <v>466.5233890726776</v>
      </c>
      <c r="AI7" s="4">
        <v>42.547444802387524</v>
      </c>
      <c r="AJ7" s="4">
        <v>139.92214681184927</v>
      </c>
      <c r="AK7" s="4">
        <v>46.05188507672991</v>
      </c>
      <c r="AL7" s="4">
        <v>8.612139492820427</v>
      </c>
      <c r="AM7" s="4">
        <v>192.58800935843453</v>
      </c>
      <c r="AN7" s="4">
        <v>358.830518855956</v>
      </c>
      <c r="AO7" s="4">
        <v>246.59739267358472</v>
      </c>
      <c r="AP7" s="4">
        <v>167.63336632176618</v>
      </c>
      <c r="AQ7" s="4">
        <v>493.4491458330831</v>
      </c>
      <c r="AR7" s="4">
        <v>145.5455482259462</v>
      </c>
      <c r="AS7" s="4">
        <v>659.1471982549741</v>
      </c>
      <c r="AT7" s="4">
        <v>147.48086212582282</v>
      </c>
      <c r="AU7" s="4">
        <v>177.5041994852797</v>
      </c>
      <c r="AV7" s="4">
        <v>182.04383195810746</v>
      </c>
      <c r="AW7" s="4">
        <v>171.82037468260492</v>
      </c>
      <c r="AX7" s="4">
        <v>193.15443001381925</v>
      </c>
      <c r="AY7" s="4">
        <v>82.1052242409845</v>
      </c>
      <c r="BB7" s="4">
        <v>709.440998915856</v>
      </c>
      <c r="BC7" s="4">
        <v>0.6083637635850389</v>
      </c>
      <c r="BD7" s="4">
        <v>23.191247549828166</v>
      </c>
      <c r="BE7" s="4" t="s">
        <v>1</v>
      </c>
      <c r="BF7" s="4">
        <v>22.473505194754996</v>
      </c>
      <c r="BG7" s="4">
        <v>784.1545551860397</v>
      </c>
      <c r="BI7" s="4">
        <v>723.0461529894509</v>
      </c>
      <c r="BJ7" s="4">
        <v>68.51933600172451</v>
      </c>
      <c r="BL7" s="4">
        <v>755.4202778106878</v>
      </c>
      <c r="BM7" s="4">
        <v>51.20778257010698</v>
      </c>
      <c r="BN7" s="4">
        <v>734.9723933988807</v>
      </c>
      <c r="BO7" s="4">
        <v>68.0300397460831</v>
      </c>
      <c r="BP7" s="4">
        <v>781.8494231196864</v>
      </c>
      <c r="BQ7" s="4">
        <v>24.778637261107846</v>
      </c>
      <c r="BR7" s="4">
        <v>727.110650428623</v>
      </c>
      <c r="BS7" s="4">
        <v>79.51740995217266</v>
      </c>
      <c r="BU7" s="4">
        <v>56.2455544038366</v>
      </c>
    </row>
    <row r="8" spans="2:73" ht="15">
      <c r="B8" s="5" t="s">
        <v>293</v>
      </c>
      <c r="C8" s="4" t="s">
        <v>1</v>
      </c>
      <c r="D8" s="4" t="s">
        <v>1</v>
      </c>
      <c r="E8" s="4">
        <v>240.07839976744955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4" t="s">
        <v>1</v>
      </c>
      <c r="P8" s="4" t="s">
        <v>1</v>
      </c>
      <c r="Q8" s="4" t="s">
        <v>1</v>
      </c>
      <c r="R8" s="4" t="s">
        <v>1</v>
      </c>
      <c r="S8" s="4" t="s">
        <v>1</v>
      </c>
      <c r="T8" s="4" t="s">
        <v>1</v>
      </c>
      <c r="U8" s="4" t="s">
        <v>1</v>
      </c>
      <c r="V8" s="4">
        <v>18.634880778572814</v>
      </c>
      <c r="W8" s="4">
        <v>221.44351898887624</v>
      </c>
      <c r="X8" s="4">
        <v>75.54685227251045</v>
      </c>
      <c r="Y8" s="4">
        <v>164.53154749493834</v>
      </c>
      <c r="Z8" s="4">
        <v>31.84976116640706</v>
      </c>
      <c r="AA8" s="4">
        <v>206.26380023326354</v>
      </c>
      <c r="AB8" s="4">
        <v>198.92871968570415</v>
      </c>
      <c r="AC8" s="4">
        <v>41.149680081744904</v>
      </c>
      <c r="AD8" s="4">
        <v>233.9264542700605</v>
      </c>
      <c r="AE8" s="4">
        <v>6.151945497388937</v>
      </c>
      <c r="AF8" s="4">
        <v>25.651170741020522</v>
      </c>
      <c r="AG8" s="4">
        <v>4.084379499955078</v>
      </c>
      <c r="AH8" s="4">
        <v>137.97377927834236</v>
      </c>
      <c r="AI8" s="4">
        <v>8.769170593157932</v>
      </c>
      <c r="AJ8" s="4">
        <v>52.74708252481287</v>
      </c>
      <c r="AK8" s="4">
        <v>10.142370267885918</v>
      </c>
      <c r="AL8" s="4">
        <v>3.720158707018563</v>
      </c>
      <c r="AM8" s="4">
        <v>51.1951948605511</v>
      </c>
      <c r="AN8" s="4">
        <v>91.73845224161262</v>
      </c>
      <c r="AO8" s="4">
        <v>93.42459395826609</v>
      </c>
      <c r="AP8" s="4">
        <v>33.35903873985897</v>
      </c>
      <c r="AQ8" s="4">
        <v>150.7694628208169</v>
      </c>
      <c r="AR8" s="4">
        <v>55.62015544367455</v>
      </c>
      <c r="AS8" s="4">
        <v>199.31217363623077</v>
      </c>
      <c r="AT8" s="4">
        <v>40.766226131218104</v>
      </c>
      <c r="AU8" s="4">
        <v>85.04887936841378</v>
      </c>
      <c r="AV8" s="4">
        <v>62.42781846931267</v>
      </c>
      <c r="AW8" s="4">
        <v>41.18264080652729</v>
      </c>
      <c r="AX8" s="4">
        <v>36.46736873425755</v>
      </c>
      <c r="AY8" s="4">
        <v>14.95169238893719</v>
      </c>
      <c r="BB8" s="4">
        <v>212.87639643660467</v>
      </c>
      <c r="BC8" s="4">
        <v>3.459026416921524</v>
      </c>
      <c r="BD8" s="4">
        <v>5.782300546898782</v>
      </c>
      <c r="BE8" s="4">
        <v>0.2691539390824565</v>
      </c>
      <c r="BF8" s="4">
        <v>5.446497244490547</v>
      </c>
      <c r="BG8" s="4">
        <v>234.63190252295888</v>
      </c>
      <c r="BI8" s="4">
        <v>218.74891675079493</v>
      </c>
      <c r="BJ8" s="4">
        <v>18.421375589529376</v>
      </c>
      <c r="BL8" s="4">
        <v>224.48633626397495</v>
      </c>
      <c r="BM8" s="4">
        <v>15.592063503474177</v>
      </c>
      <c r="BN8" s="4">
        <v>220.41869338562955</v>
      </c>
      <c r="BO8" s="4">
        <v>18.258514727951905</v>
      </c>
      <c r="BP8" s="4">
        <v>233.71495713078912</v>
      </c>
      <c r="BQ8" s="4">
        <v>6.2295123826676715</v>
      </c>
      <c r="BR8" s="4">
        <v>214.7792951632963</v>
      </c>
      <c r="BS8" s="4">
        <v>25.299104604152806</v>
      </c>
      <c r="BU8" s="4">
        <v>19.757594952480513</v>
      </c>
    </row>
    <row r="9" spans="2:73" ht="15">
      <c r="B9" s="5" t="s">
        <v>294</v>
      </c>
      <c r="C9" s="4" t="s">
        <v>1</v>
      </c>
      <c r="D9" s="4" t="s">
        <v>1</v>
      </c>
      <c r="E9" s="4" t="s">
        <v>1</v>
      </c>
      <c r="F9" s="4">
        <v>371.9120989096469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4" t="s">
        <v>1</v>
      </c>
      <c r="P9" s="4" t="s">
        <v>1</v>
      </c>
      <c r="Q9" s="4" t="s">
        <v>1</v>
      </c>
      <c r="R9" s="4" t="s">
        <v>1</v>
      </c>
      <c r="S9" s="4" t="s">
        <v>1</v>
      </c>
      <c r="T9" s="4" t="s">
        <v>1</v>
      </c>
      <c r="U9" s="4" t="s">
        <v>1</v>
      </c>
      <c r="V9" s="4">
        <v>23.800876544450162</v>
      </c>
      <c r="W9" s="4">
        <v>348.11122236519697</v>
      </c>
      <c r="X9" s="4">
        <v>94.00914844805602</v>
      </c>
      <c r="Y9" s="4">
        <v>277.9029504615898</v>
      </c>
      <c r="Z9" s="4">
        <v>47.47050377383405</v>
      </c>
      <c r="AA9" s="4">
        <v>324.4415951358136</v>
      </c>
      <c r="AB9" s="4">
        <v>304.7326058277558</v>
      </c>
      <c r="AC9" s="4">
        <v>67.17949308189188</v>
      </c>
      <c r="AD9" s="4">
        <v>357.84374969618165</v>
      </c>
      <c r="AE9" s="4">
        <v>14.068349213465682</v>
      </c>
      <c r="AF9" s="4">
        <v>38.08574082580292</v>
      </c>
      <c r="AG9" s="4">
        <v>4.386236441124496</v>
      </c>
      <c r="AH9" s="4">
        <v>225.6185784321887</v>
      </c>
      <c r="AI9" s="4">
        <v>9.320230503588062</v>
      </c>
      <c r="AJ9" s="4">
        <v>72.18395947966043</v>
      </c>
      <c r="AK9" s="4">
        <v>18.885048979570392</v>
      </c>
      <c r="AL9" s="4">
        <v>4.92377398565876</v>
      </c>
      <c r="AM9" s="4">
        <v>79.81414996706005</v>
      </c>
      <c r="AN9" s="4">
        <v>145.5232539235859</v>
      </c>
      <c r="AO9" s="4">
        <v>141.6509210333404</v>
      </c>
      <c r="AP9" s="4">
        <v>75.92224586823</v>
      </c>
      <c r="AQ9" s="4">
        <v>209.51503873154581</v>
      </c>
      <c r="AR9" s="4">
        <v>80.45556990100494</v>
      </c>
      <c r="AS9" s="4">
        <v>303.6895858496873</v>
      </c>
      <c r="AT9" s="4">
        <v>68.22251305995948</v>
      </c>
      <c r="AU9" s="4">
        <v>91.61635036683697</v>
      </c>
      <c r="AV9" s="4">
        <v>83.92401381062787</v>
      </c>
      <c r="AW9" s="4">
        <v>101.75655255207757</v>
      </c>
      <c r="AX9" s="4">
        <v>71.62683340162489</v>
      </c>
      <c r="AY9" s="4">
        <v>22.988348778477736</v>
      </c>
      <c r="BB9" s="4">
        <v>350.9565415695703</v>
      </c>
      <c r="BC9" s="4" t="s">
        <v>1</v>
      </c>
      <c r="BD9" s="4" t="s">
        <v>1</v>
      </c>
      <c r="BE9" s="4">
        <v>0.14088483730560092</v>
      </c>
      <c r="BF9" s="4">
        <v>8.67053758353858</v>
      </c>
      <c r="BG9" s="4">
        <v>363.2415613261087</v>
      </c>
      <c r="BI9" s="4">
        <v>317.1625079713772</v>
      </c>
      <c r="BJ9" s="4">
        <v>50.61495393372288</v>
      </c>
      <c r="BL9" s="4">
        <v>341.8609860213371</v>
      </c>
      <c r="BM9" s="4">
        <v>30.05111288831051</v>
      </c>
      <c r="BN9" s="4">
        <v>340.14314708363344</v>
      </c>
      <c r="BO9" s="4">
        <v>30.2477963969111</v>
      </c>
      <c r="BP9" s="4">
        <v>357.8066513510532</v>
      </c>
      <c r="BQ9" s="4">
        <v>13.35728496519716</v>
      </c>
      <c r="BR9" s="4">
        <v>337.9086697388479</v>
      </c>
      <c r="BS9" s="4">
        <v>34.00342917079966</v>
      </c>
      <c r="BU9" s="4">
        <v>36.40494142325705</v>
      </c>
    </row>
    <row r="10" spans="2:73" ht="15">
      <c r="B10" s="5" t="s">
        <v>295</v>
      </c>
      <c r="C10" s="4" t="s">
        <v>1</v>
      </c>
      <c r="D10" s="4" t="s">
        <v>1</v>
      </c>
      <c r="E10" s="4" t="s">
        <v>1</v>
      </c>
      <c r="F10" s="4" t="s">
        <v>1</v>
      </c>
      <c r="G10" s="4">
        <v>323.0661592044981</v>
      </c>
      <c r="H10" s="4" t="s">
        <v>1</v>
      </c>
      <c r="I10" s="4" t="s">
        <v>1</v>
      </c>
      <c r="J10" s="4" t="s">
        <v>1</v>
      </c>
      <c r="K10" s="4" t="s">
        <v>1</v>
      </c>
      <c r="L10" s="4" t="s">
        <v>1</v>
      </c>
      <c r="M10" s="4" t="s">
        <v>1</v>
      </c>
      <c r="N10" s="4" t="s">
        <v>1</v>
      </c>
      <c r="O10" s="4" t="s">
        <v>1</v>
      </c>
      <c r="P10" s="4" t="s">
        <v>1</v>
      </c>
      <c r="Q10" s="4" t="s">
        <v>1</v>
      </c>
      <c r="R10" s="4" t="s">
        <v>1</v>
      </c>
      <c r="S10" s="4" t="s">
        <v>1</v>
      </c>
      <c r="T10" s="4" t="s">
        <v>1</v>
      </c>
      <c r="U10" s="4" t="s">
        <v>1</v>
      </c>
      <c r="V10" s="4">
        <v>32.22375620427996</v>
      </c>
      <c r="W10" s="4">
        <v>290.84240300021946</v>
      </c>
      <c r="X10" s="4">
        <v>82.43121760797841</v>
      </c>
      <c r="Y10" s="4">
        <v>240.6349415965219</v>
      </c>
      <c r="Z10" s="4">
        <v>72.31640242127654</v>
      </c>
      <c r="AA10" s="4">
        <v>247.0616170611273</v>
      </c>
      <c r="AB10" s="4">
        <v>312.09655730260084</v>
      </c>
      <c r="AC10" s="4">
        <v>10.96960190189732</v>
      </c>
      <c r="AD10" s="4">
        <v>282.54875236824637</v>
      </c>
      <c r="AE10" s="4">
        <v>40.51740683625303</v>
      </c>
      <c r="AF10" s="4">
        <v>33.970405903696445</v>
      </c>
      <c r="AG10" s="4">
        <v>5.6098633076619375</v>
      </c>
      <c r="AH10" s="4">
        <v>192.57843691608173</v>
      </c>
      <c r="AI10" s="4">
        <v>10.787753385665653</v>
      </c>
      <c r="AJ10" s="4">
        <v>56.71693712329675</v>
      </c>
      <c r="AK10" s="4">
        <v>21.103478004270514</v>
      </c>
      <c r="AL10" s="4">
        <v>2.3759114887256425</v>
      </c>
      <c r="AM10" s="4">
        <v>59.848602823175554</v>
      </c>
      <c r="AN10" s="4">
        <v>131.49868804863593</v>
      </c>
      <c r="AO10" s="4">
        <v>129.34295684396167</v>
      </c>
      <c r="AP10" s="4">
        <v>61.44881826941894</v>
      </c>
      <c r="AQ10" s="4">
        <v>196.00649893472004</v>
      </c>
      <c r="AR10" s="4">
        <v>61.28011936124065</v>
      </c>
      <c r="AS10" s="4">
        <v>276.26390755624783</v>
      </c>
      <c r="AT10" s="4">
        <v>46.80225164825166</v>
      </c>
      <c r="AU10" s="4">
        <v>143.87516269694</v>
      </c>
      <c r="AV10" s="4">
        <v>66.84873532763238</v>
      </c>
      <c r="AW10" s="4">
        <v>51.28067965666061</v>
      </c>
      <c r="AX10" s="4">
        <v>35.84646054371326</v>
      </c>
      <c r="AY10" s="4">
        <v>25.215120979553305</v>
      </c>
      <c r="BB10" s="4">
        <v>300.2786379736705</v>
      </c>
      <c r="BC10" s="4">
        <v>1.5918079737662922</v>
      </c>
      <c r="BD10" s="4" t="s">
        <v>1</v>
      </c>
      <c r="BE10" s="4" t="s">
        <v>1</v>
      </c>
      <c r="BF10" s="4">
        <v>4.808457816993701</v>
      </c>
      <c r="BG10" s="4">
        <v>318.2577013875042</v>
      </c>
      <c r="BI10" s="4">
        <v>246.50684937223676</v>
      </c>
      <c r="BJ10" s="4">
        <v>74.03887141401994</v>
      </c>
      <c r="BL10" s="4">
        <v>312.5555734184951</v>
      </c>
      <c r="BM10" s="4">
        <v>10.510585786003055</v>
      </c>
      <c r="BN10" s="4">
        <v>293.5243693111529</v>
      </c>
      <c r="BO10" s="4">
        <v>29.05323871931259</v>
      </c>
      <c r="BP10" s="4">
        <v>319.4335676686885</v>
      </c>
      <c r="BQ10" s="4">
        <v>3.632591535809462</v>
      </c>
      <c r="BR10" s="4">
        <v>284.1310727130262</v>
      </c>
      <c r="BS10" s="4">
        <v>38.935086491472795</v>
      </c>
      <c r="BU10" s="4">
        <v>24.323352802602816</v>
      </c>
    </row>
    <row r="11" spans="2:73" ht="15">
      <c r="B11" s="5" t="s">
        <v>296</v>
      </c>
      <c r="C11" s="4" t="s">
        <v>1</v>
      </c>
      <c r="D11" s="4" t="s">
        <v>1</v>
      </c>
      <c r="E11" s="4" t="s">
        <v>1</v>
      </c>
      <c r="F11" s="4" t="s">
        <v>1</v>
      </c>
      <c r="G11" s="4" t="s">
        <v>1</v>
      </c>
      <c r="H11" s="4">
        <v>591.364495787679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 t="s">
        <v>1</v>
      </c>
      <c r="O11" s="4" t="s">
        <v>1</v>
      </c>
      <c r="P11" s="4" t="s">
        <v>1</v>
      </c>
      <c r="Q11" s="4" t="s">
        <v>1</v>
      </c>
      <c r="R11" s="4" t="s">
        <v>1</v>
      </c>
      <c r="S11" s="4" t="s">
        <v>1</v>
      </c>
      <c r="T11" s="4" t="s">
        <v>1</v>
      </c>
      <c r="U11" s="4" t="s">
        <v>1</v>
      </c>
      <c r="V11" s="4">
        <v>29.631731700790255</v>
      </c>
      <c r="W11" s="4">
        <v>561.7327640868889</v>
      </c>
      <c r="X11" s="4">
        <v>163.75457848506625</v>
      </c>
      <c r="Y11" s="4">
        <v>427.60991730261514</v>
      </c>
      <c r="Z11" s="4">
        <v>200.58338003438547</v>
      </c>
      <c r="AA11" s="4">
        <v>389.0541991275056</v>
      </c>
      <c r="AB11" s="4">
        <v>443.61997952315073</v>
      </c>
      <c r="AC11" s="4">
        <v>147.74451626453052</v>
      </c>
      <c r="AD11" s="4">
        <v>586.4101829210066</v>
      </c>
      <c r="AE11" s="4">
        <v>4.954312866672311</v>
      </c>
      <c r="AF11" s="4">
        <v>56.76070100605714</v>
      </c>
      <c r="AG11" s="4">
        <v>7.708699003300989</v>
      </c>
      <c r="AH11" s="4">
        <v>361.6281537935722</v>
      </c>
      <c r="AI11" s="4">
        <v>23.36711091712325</v>
      </c>
      <c r="AJ11" s="4">
        <v>120.76219328591831</v>
      </c>
      <c r="AK11" s="4">
        <v>13.030279773922759</v>
      </c>
      <c r="AL11" s="4">
        <v>5.987216788582299</v>
      </c>
      <c r="AM11" s="4">
        <v>120.04046506296024</v>
      </c>
      <c r="AN11" s="4">
        <v>218.93291513626815</v>
      </c>
      <c r="AO11" s="4">
        <v>246.40389879986873</v>
      </c>
      <c r="AP11" s="4">
        <v>105.203560528796</v>
      </c>
      <c r="AQ11" s="4">
        <v>309.7560739955602</v>
      </c>
      <c r="AR11" s="4">
        <v>176.0530803351496</v>
      </c>
      <c r="AS11" s="4">
        <v>482.4991644357916</v>
      </c>
      <c r="AT11" s="4">
        <v>108.86533135188878</v>
      </c>
      <c r="AU11" s="4">
        <v>48.534410818889725</v>
      </c>
      <c r="AV11" s="4">
        <v>74.19057482196823</v>
      </c>
      <c r="AW11" s="4">
        <v>129.43024882668726</v>
      </c>
      <c r="AX11" s="4">
        <v>204.84945228019046</v>
      </c>
      <c r="AY11" s="4">
        <v>134.35980903994417</v>
      </c>
      <c r="BB11" s="4">
        <v>564.5776958911673</v>
      </c>
      <c r="BC11" s="4">
        <v>3.755056573322938</v>
      </c>
      <c r="BD11" s="4" t="s">
        <v>1</v>
      </c>
      <c r="BE11" s="4" t="s">
        <v>1</v>
      </c>
      <c r="BF11" s="4">
        <v>6.114454488143497</v>
      </c>
      <c r="BG11" s="4">
        <v>585.2500412995355</v>
      </c>
      <c r="BI11" s="4">
        <v>559.5694162428608</v>
      </c>
      <c r="BJ11" s="4">
        <v>27.386922831522963</v>
      </c>
      <c r="BL11" s="4">
        <v>566.7113618475043</v>
      </c>
      <c r="BM11" s="4">
        <v>24.65313394017465</v>
      </c>
      <c r="BN11" s="4">
        <v>539.3610796720542</v>
      </c>
      <c r="BO11" s="4">
        <v>50.93794844233583</v>
      </c>
      <c r="BP11" s="4">
        <v>586.4018852133822</v>
      </c>
      <c r="BQ11" s="4">
        <v>4.962610574296806</v>
      </c>
      <c r="BR11" s="4">
        <v>522.2721968079493</v>
      </c>
      <c r="BS11" s="4">
        <v>69.09229897973049</v>
      </c>
      <c r="BU11" s="4">
        <v>31.804170460237415</v>
      </c>
    </row>
    <row r="12" spans="2:73" ht="15">
      <c r="B12" s="5" t="s">
        <v>297</v>
      </c>
      <c r="C12" s="4" t="s">
        <v>1</v>
      </c>
      <c r="D12" s="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>
        <v>139.08173644287493</v>
      </c>
      <c r="J12" s="4" t="s">
        <v>1</v>
      </c>
      <c r="K12" s="4" t="s">
        <v>1</v>
      </c>
      <c r="L12" s="4" t="s">
        <v>1</v>
      </c>
      <c r="M12" s="4" t="s">
        <v>1</v>
      </c>
      <c r="N12" s="4" t="s">
        <v>1</v>
      </c>
      <c r="O12" s="4" t="s">
        <v>1</v>
      </c>
      <c r="P12" s="4" t="s">
        <v>1</v>
      </c>
      <c r="Q12" s="4" t="s">
        <v>1</v>
      </c>
      <c r="R12" s="4" t="s">
        <v>1</v>
      </c>
      <c r="S12" s="4" t="s">
        <v>1</v>
      </c>
      <c r="T12" s="4" t="s">
        <v>1</v>
      </c>
      <c r="U12" s="4" t="s">
        <v>1</v>
      </c>
      <c r="V12" s="4">
        <v>41.35091980440073</v>
      </c>
      <c r="W12" s="4">
        <v>97.73081663847385</v>
      </c>
      <c r="X12" s="4">
        <v>37.58316817703205</v>
      </c>
      <c r="Y12" s="4">
        <v>101.49856826584279</v>
      </c>
      <c r="Z12" s="4">
        <v>31.540162858824026</v>
      </c>
      <c r="AA12" s="4">
        <v>106.64300204759553</v>
      </c>
      <c r="AB12" s="4">
        <v>95.92732031814288</v>
      </c>
      <c r="AC12" s="4">
        <v>43.154416124732</v>
      </c>
      <c r="AD12" s="4">
        <v>123.32275488871088</v>
      </c>
      <c r="AE12" s="4">
        <v>15.758981554164055</v>
      </c>
      <c r="AF12" s="4">
        <v>16.960373439049057</v>
      </c>
      <c r="AG12" s="4">
        <v>3.245144940254689</v>
      </c>
      <c r="AH12" s="4">
        <v>70.75490546922308</v>
      </c>
      <c r="AI12" s="4">
        <v>10.328123046216284</v>
      </c>
      <c r="AJ12" s="4">
        <v>27.292061138470597</v>
      </c>
      <c r="AK12" s="4">
        <v>11.043971953396342</v>
      </c>
      <c r="AL12" s="4">
        <v>0.9894920716181324</v>
      </c>
      <c r="AM12" s="4">
        <v>23.418533807793086</v>
      </c>
      <c r="AN12" s="4">
        <v>53.51415915805726</v>
      </c>
      <c r="AO12" s="4">
        <v>61.15955140540608</v>
      </c>
      <c r="AP12" s="4">
        <v>34.634701316931</v>
      </c>
      <c r="AQ12" s="4">
        <v>76.6607032364292</v>
      </c>
      <c r="AR12" s="4">
        <v>27.43991651138769</v>
      </c>
      <c r="AS12" s="4">
        <v>118.09247085368123</v>
      </c>
      <c r="AT12" s="4">
        <v>20.989265589193625</v>
      </c>
      <c r="AU12" s="4">
        <v>42.91854996591778</v>
      </c>
      <c r="AV12" s="4">
        <v>27.768362206454004</v>
      </c>
      <c r="AW12" s="4">
        <v>29.37279169671372</v>
      </c>
      <c r="AX12" s="4">
        <v>26.118680392851427</v>
      </c>
      <c r="AY12" s="4">
        <v>12.903352180937581</v>
      </c>
      <c r="BB12" s="4">
        <v>111.45959844953653</v>
      </c>
      <c r="BC12" s="4">
        <v>1.4075950262496149</v>
      </c>
      <c r="BD12" s="4">
        <v>9.846849186830825</v>
      </c>
      <c r="BE12" s="4">
        <v>9.01511143169124</v>
      </c>
      <c r="BF12" s="4">
        <v>1.0852804933038418</v>
      </c>
      <c r="BG12" s="4">
        <v>137.99645594957113</v>
      </c>
      <c r="BI12" s="4">
        <v>124.55661356928667</v>
      </c>
      <c r="BJ12" s="4">
        <v>13.527737086934941</v>
      </c>
      <c r="BL12" s="4">
        <v>133.13201554899376</v>
      </c>
      <c r="BM12" s="4">
        <v>5.949720893881178</v>
      </c>
      <c r="BN12" s="4">
        <v>129.4591706727021</v>
      </c>
      <c r="BO12" s="4">
        <v>8.925103719911567</v>
      </c>
      <c r="BP12" s="4">
        <v>135.12603890136654</v>
      </c>
      <c r="BQ12" s="4">
        <v>3.8724798631527957</v>
      </c>
      <c r="BR12" s="4">
        <v>122.0966637311164</v>
      </c>
      <c r="BS12" s="4">
        <v>16.985072711758406</v>
      </c>
      <c r="BU12" s="4">
        <v>12.222795312914432</v>
      </c>
    </row>
    <row r="13" spans="2:73" ht="15">
      <c r="B13" s="5" t="s">
        <v>298</v>
      </c>
      <c r="C13" s="4" t="s">
        <v>1</v>
      </c>
      <c r="D13" s="4" t="s">
        <v>1</v>
      </c>
      <c r="E13" s="4" t="s">
        <v>1</v>
      </c>
      <c r="F13" s="4" t="s">
        <v>1</v>
      </c>
      <c r="G13" s="4" t="s">
        <v>1</v>
      </c>
      <c r="H13" s="4" t="s">
        <v>1</v>
      </c>
      <c r="I13" s="4" t="s">
        <v>1</v>
      </c>
      <c r="J13" s="4">
        <v>457.2720687140949</v>
      </c>
      <c r="K13" s="4" t="s">
        <v>1</v>
      </c>
      <c r="L13" s="4" t="s">
        <v>1</v>
      </c>
      <c r="M13" s="4" t="s">
        <v>1</v>
      </c>
      <c r="N13" s="4" t="s">
        <v>1</v>
      </c>
      <c r="O13" s="4" t="s">
        <v>1</v>
      </c>
      <c r="P13" s="4" t="s">
        <v>1</v>
      </c>
      <c r="Q13" s="4" t="s">
        <v>1</v>
      </c>
      <c r="R13" s="4" t="s">
        <v>1</v>
      </c>
      <c r="S13" s="4" t="s">
        <v>1</v>
      </c>
      <c r="T13" s="4" t="s">
        <v>1</v>
      </c>
      <c r="U13" s="4" t="s">
        <v>1</v>
      </c>
      <c r="V13" s="4">
        <v>233.016709599058</v>
      </c>
      <c r="W13" s="4">
        <v>224.2553591150388</v>
      </c>
      <c r="X13" s="4">
        <v>211.34798488154425</v>
      </c>
      <c r="Y13" s="4">
        <v>245.92408383255247</v>
      </c>
      <c r="Z13" s="4">
        <v>380.7789679815708</v>
      </c>
      <c r="AA13" s="4">
        <v>75.30680198380651</v>
      </c>
      <c r="AB13" s="4">
        <v>427.33096051267796</v>
      </c>
      <c r="AC13" s="4">
        <v>29.94110820141795</v>
      </c>
      <c r="AD13" s="4">
        <v>450.34913492540574</v>
      </c>
      <c r="AE13" s="4">
        <v>6.922933788689364</v>
      </c>
      <c r="AF13" s="4">
        <v>51.25160745642226</v>
      </c>
      <c r="AG13" s="4">
        <v>3.790462291360912</v>
      </c>
      <c r="AH13" s="4">
        <v>268.19294642156626</v>
      </c>
      <c r="AI13" s="4">
        <v>14.983013189190256</v>
      </c>
      <c r="AJ13" s="4">
        <v>101.16962025972356</v>
      </c>
      <c r="AK13" s="4">
        <v>18.424775472398355</v>
      </c>
      <c r="AL13" s="4">
        <v>2.281648746605874</v>
      </c>
      <c r="AM13" s="4">
        <v>93.40648140092631</v>
      </c>
      <c r="AN13" s="4">
        <v>166.9632781755014</v>
      </c>
      <c r="AO13" s="4">
        <v>194.62066039106224</v>
      </c>
      <c r="AP13" s="4">
        <v>44.07044812633961</v>
      </c>
      <c r="AQ13" s="4">
        <v>178.39590994513247</v>
      </c>
      <c r="AR13" s="4">
        <v>234.44737287339365</v>
      </c>
      <c r="AS13" s="4">
        <v>345.7146108310703</v>
      </c>
      <c r="AT13" s="4">
        <v>111.55745788302568</v>
      </c>
      <c r="AU13" s="4">
        <v>0.644873917833291</v>
      </c>
      <c r="AV13" s="4">
        <v>7.960786138750475</v>
      </c>
      <c r="AW13" s="4">
        <v>16.200527614301272</v>
      </c>
      <c r="AX13" s="4">
        <v>59.8337288261242</v>
      </c>
      <c r="AY13" s="4">
        <v>372.6321522170862</v>
      </c>
      <c r="BB13" s="4">
        <v>427.3074623733305</v>
      </c>
      <c r="BC13" s="4">
        <v>13.02646276125706</v>
      </c>
      <c r="BD13" s="4">
        <v>4.176805492753182</v>
      </c>
      <c r="BE13" s="4" t="s">
        <v>1</v>
      </c>
      <c r="BF13" s="4">
        <v>4.505974954031686</v>
      </c>
      <c r="BG13" s="4">
        <v>452.7660937600635</v>
      </c>
      <c r="BI13" s="4">
        <v>434.4960157351999</v>
      </c>
      <c r="BJ13" s="4">
        <v>18.94673758636902</v>
      </c>
      <c r="BL13" s="4">
        <v>440.30471065450547</v>
      </c>
      <c r="BM13" s="4">
        <v>16.96735805959018</v>
      </c>
      <c r="BN13" s="4">
        <v>412.0579672363328</v>
      </c>
      <c r="BO13" s="4">
        <v>40.662735209184895</v>
      </c>
      <c r="BP13" s="4">
        <v>450.11410046129976</v>
      </c>
      <c r="BQ13" s="4">
        <v>7.157968252795283</v>
      </c>
      <c r="BR13" s="4">
        <v>408.7087994621033</v>
      </c>
      <c r="BS13" s="4">
        <v>48.56326925199323</v>
      </c>
      <c r="BU13" s="4">
        <v>39.43027600157654</v>
      </c>
    </row>
    <row r="14" spans="2:73" ht="15">
      <c r="B14" s="5" t="s">
        <v>299</v>
      </c>
      <c r="C14" s="4" t="s">
        <v>1</v>
      </c>
      <c r="D14" s="4" t="s">
        <v>1</v>
      </c>
      <c r="E14" s="4" t="s">
        <v>1</v>
      </c>
      <c r="F14" s="4" t="s">
        <v>1</v>
      </c>
      <c r="G14" s="4" t="s">
        <v>1</v>
      </c>
      <c r="H14" s="4" t="s">
        <v>1</v>
      </c>
      <c r="I14" s="4" t="s">
        <v>1</v>
      </c>
      <c r="J14" s="4" t="s">
        <v>1</v>
      </c>
      <c r="K14" s="4">
        <v>499.5332648108954</v>
      </c>
      <c r="L14" s="4" t="s">
        <v>1</v>
      </c>
      <c r="M14" s="4" t="s">
        <v>1</v>
      </c>
      <c r="N14" s="4" t="s">
        <v>1</v>
      </c>
      <c r="O14" s="4" t="s">
        <v>1</v>
      </c>
      <c r="P14" s="4" t="s">
        <v>1</v>
      </c>
      <c r="Q14" s="4" t="s">
        <v>1</v>
      </c>
      <c r="R14" s="4" t="s">
        <v>1</v>
      </c>
      <c r="S14" s="4" t="s">
        <v>1</v>
      </c>
      <c r="T14" s="4" t="s">
        <v>1</v>
      </c>
      <c r="U14" s="4" t="s">
        <v>1</v>
      </c>
      <c r="V14" s="4">
        <v>29.70462270061382</v>
      </c>
      <c r="W14" s="4">
        <v>469.82864211028124</v>
      </c>
      <c r="X14" s="4">
        <v>163.2679518884132</v>
      </c>
      <c r="Y14" s="4">
        <v>336.26531292248114</v>
      </c>
      <c r="Z14" s="4">
        <v>67.71078574020659</v>
      </c>
      <c r="AA14" s="4">
        <v>419.2257650935378</v>
      </c>
      <c r="AB14" s="4">
        <v>466.0995900499314</v>
      </c>
      <c r="AC14" s="4">
        <v>33.433674760963484</v>
      </c>
      <c r="AD14" s="4">
        <v>445.41928420359943</v>
      </c>
      <c r="AE14" s="4">
        <v>54.11398060729547</v>
      </c>
      <c r="AF14" s="4">
        <v>42.71212750637914</v>
      </c>
      <c r="AG14" s="4">
        <v>7.843304266725208</v>
      </c>
      <c r="AH14" s="4">
        <v>292.1291802839079</v>
      </c>
      <c r="AI14" s="4">
        <v>18.17116069657755</v>
      </c>
      <c r="AJ14" s="4">
        <v>90.87364317134022</v>
      </c>
      <c r="AK14" s="4">
        <v>29.468270654910345</v>
      </c>
      <c r="AL14" s="4">
        <v>7.17251334447992</v>
      </c>
      <c r="AM14" s="4">
        <v>143.44674972714063</v>
      </c>
      <c r="AN14" s="4">
        <v>206.65176578870697</v>
      </c>
      <c r="AO14" s="4">
        <v>142.26223595056734</v>
      </c>
      <c r="AP14" s="4">
        <v>61.34333361316804</v>
      </c>
      <c r="AQ14" s="4">
        <v>303.55685953301094</v>
      </c>
      <c r="AR14" s="4">
        <v>133.16036201644047</v>
      </c>
      <c r="AS14" s="4">
        <v>401.09376307799016</v>
      </c>
      <c r="AT14" s="4">
        <v>98.43950173290507</v>
      </c>
      <c r="AU14" s="4">
        <v>154.53042753787216</v>
      </c>
      <c r="AV14" s="4">
        <v>149.88572748937145</v>
      </c>
      <c r="AW14" s="4">
        <v>108.36932183984317</v>
      </c>
      <c r="AX14" s="4">
        <v>56.05028174767861</v>
      </c>
      <c r="AY14" s="4">
        <v>30.697506196129336</v>
      </c>
      <c r="BB14" s="4">
        <v>458.3243119871224</v>
      </c>
      <c r="BC14" s="4">
        <v>0.30491887500000003</v>
      </c>
      <c r="BD14" s="4" t="s">
        <v>1</v>
      </c>
      <c r="BE14" s="4" t="s">
        <v>1</v>
      </c>
      <c r="BF14" s="4">
        <v>9.799249201035936</v>
      </c>
      <c r="BG14" s="4">
        <v>489.73401560985917</v>
      </c>
      <c r="BI14" s="4">
        <v>456.4698313713904</v>
      </c>
      <c r="BJ14" s="4">
        <v>37.09211742737227</v>
      </c>
      <c r="BL14" s="4">
        <v>448.70594043528894</v>
      </c>
      <c r="BM14" s="4">
        <v>50.82732437560595</v>
      </c>
      <c r="BN14" s="4">
        <v>460.285306180843</v>
      </c>
      <c r="BO14" s="4">
        <v>36.70908523899424</v>
      </c>
      <c r="BP14" s="4">
        <v>477.16305956437486</v>
      </c>
      <c r="BQ14" s="4">
        <v>22.37020524652014</v>
      </c>
      <c r="BR14" s="4">
        <v>455.00761224711607</v>
      </c>
      <c r="BS14" s="4">
        <v>44.525652563779</v>
      </c>
      <c r="BU14" s="4">
        <v>45.877941791242094</v>
      </c>
    </row>
    <row r="15" spans="2:73" ht="15">
      <c r="B15" s="5" t="s">
        <v>300</v>
      </c>
      <c r="C15" s="4" t="s">
        <v>1</v>
      </c>
      <c r="D15" s="4" t="s">
        <v>1</v>
      </c>
      <c r="E15" s="4" t="s">
        <v>1</v>
      </c>
      <c r="F15" s="4" t="s">
        <v>1</v>
      </c>
      <c r="G15" s="4" t="s">
        <v>1</v>
      </c>
      <c r="H15" s="4" t="s">
        <v>1</v>
      </c>
      <c r="I15" s="4" t="s">
        <v>1</v>
      </c>
      <c r="J15" s="4" t="s">
        <v>1</v>
      </c>
      <c r="K15" s="4" t="s">
        <v>1</v>
      </c>
      <c r="L15" s="4">
        <v>202.45829563209216</v>
      </c>
      <c r="M15" s="4" t="s">
        <v>1</v>
      </c>
      <c r="N15" s="4" t="s">
        <v>1</v>
      </c>
      <c r="O15" s="4" t="s">
        <v>1</v>
      </c>
      <c r="P15" s="4" t="s">
        <v>1</v>
      </c>
      <c r="Q15" s="4" t="s">
        <v>1</v>
      </c>
      <c r="R15" s="4" t="s">
        <v>1</v>
      </c>
      <c r="S15" s="4" t="s">
        <v>1</v>
      </c>
      <c r="T15" s="4" t="s">
        <v>1</v>
      </c>
      <c r="U15" s="4" t="s">
        <v>1</v>
      </c>
      <c r="V15" s="4">
        <v>30.312519143793832</v>
      </c>
      <c r="W15" s="4">
        <v>172.14577648829825</v>
      </c>
      <c r="X15" s="4">
        <v>54.91930208506054</v>
      </c>
      <c r="Y15" s="4">
        <v>147.53899354703117</v>
      </c>
      <c r="Z15" s="4">
        <v>21.87979101341176</v>
      </c>
      <c r="AA15" s="4">
        <v>176.72298428721916</v>
      </c>
      <c r="AB15" s="4">
        <v>183.72433564677613</v>
      </c>
      <c r="AC15" s="4">
        <v>18.733959985316357</v>
      </c>
      <c r="AD15" s="4">
        <v>194.02710741115484</v>
      </c>
      <c r="AE15" s="4">
        <v>8.431188220937605</v>
      </c>
      <c r="AF15" s="4">
        <v>10.720938467048061</v>
      </c>
      <c r="AG15" s="4">
        <v>7.54498020374991</v>
      </c>
      <c r="AH15" s="4">
        <v>117.24610567670311</v>
      </c>
      <c r="AI15" s="4">
        <v>17.609139725862658</v>
      </c>
      <c r="AJ15" s="4">
        <v>33.41527642583596</v>
      </c>
      <c r="AK15" s="4">
        <v>11.120412923946812</v>
      </c>
      <c r="AL15" s="4">
        <v>3.246344335440793</v>
      </c>
      <c r="AM15" s="4">
        <v>30.41323317272041</v>
      </c>
      <c r="AN15" s="4">
        <v>80.70930130942365</v>
      </c>
      <c r="AO15" s="4">
        <v>88.08941681450702</v>
      </c>
      <c r="AP15" s="4">
        <v>39.797390665626885</v>
      </c>
      <c r="AQ15" s="4">
        <v>121.70411102054507</v>
      </c>
      <c r="AR15" s="4">
        <v>40.95679394591999</v>
      </c>
      <c r="AS15" s="4">
        <v>163.4940863030976</v>
      </c>
      <c r="AT15" s="4">
        <v>38.96420932899427</v>
      </c>
      <c r="AU15" s="4">
        <v>42.64200903030997</v>
      </c>
      <c r="AV15" s="4">
        <v>56.64948068916655</v>
      </c>
      <c r="AW15" s="4">
        <v>60.20014758947409</v>
      </c>
      <c r="AX15" s="4">
        <v>25.858623063774033</v>
      </c>
      <c r="AY15" s="4">
        <v>17.108035259367455</v>
      </c>
      <c r="BB15" s="4">
        <v>172.1744681510677</v>
      </c>
      <c r="BC15" s="4">
        <v>0.4519916959871851</v>
      </c>
      <c r="BD15" s="4">
        <v>21.28703305542083</v>
      </c>
      <c r="BE15" s="4" t="s">
        <v>1</v>
      </c>
      <c r="BF15" s="4">
        <v>3.0081710957631054</v>
      </c>
      <c r="BG15" s="4">
        <v>199.450124536329</v>
      </c>
      <c r="BI15" s="4">
        <v>184.1844362879526</v>
      </c>
      <c r="BJ15" s="4">
        <v>16.289260220968405</v>
      </c>
      <c r="BL15" s="4">
        <v>188.9604596982746</v>
      </c>
      <c r="BM15" s="4">
        <v>13.497835933817823</v>
      </c>
      <c r="BN15" s="4">
        <v>182.7071626462242</v>
      </c>
      <c r="BO15" s="4">
        <v>18.558898197434623</v>
      </c>
      <c r="BP15" s="4">
        <v>196.92053066249716</v>
      </c>
      <c r="BQ15" s="4">
        <v>5.537764969595174</v>
      </c>
      <c r="BR15" s="4">
        <v>190.5236122085209</v>
      </c>
      <c r="BS15" s="4">
        <v>11.934683423571514</v>
      </c>
      <c r="BU15" s="4">
        <v>18.779228938766483</v>
      </c>
    </row>
    <row r="16" spans="2:73" ht="15">
      <c r="B16" s="5" t="s">
        <v>301</v>
      </c>
      <c r="C16" s="4" t="s">
        <v>1</v>
      </c>
      <c r="D16" s="4" t="s">
        <v>1</v>
      </c>
      <c r="E16" s="4" t="s">
        <v>1</v>
      </c>
      <c r="F16" s="4" t="s">
        <v>1</v>
      </c>
      <c r="G16" s="4" t="s">
        <v>1</v>
      </c>
      <c r="H16" s="4" t="s">
        <v>1</v>
      </c>
      <c r="I16" s="4" t="s">
        <v>1</v>
      </c>
      <c r="J16" s="4" t="s">
        <v>1</v>
      </c>
      <c r="K16" s="4" t="s">
        <v>1</v>
      </c>
      <c r="L16" s="4" t="s">
        <v>1</v>
      </c>
      <c r="M16" s="4">
        <v>468.62156154566617</v>
      </c>
      <c r="N16" s="4" t="s">
        <v>1</v>
      </c>
      <c r="O16" s="4" t="s">
        <v>1</v>
      </c>
      <c r="P16" s="4" t="s">
        <v>1</v>
      </c>
      <c r="Q16" s="4" t="s">
        <v>1</v>
      </c>
      <c r="R16" s="4" t="s">
        <v>1</v>
      </c>
      <c r="S16" s="4" t="s">
        <v>1</v>
      </c>
      <c r="T16" s="4" t="s">
        <v>1</v>
      </c>
      <c r="U16" s="4" t="s">
        <v>1</v>
      </c>
      <c r="V16" s="4">
        <v>71.85032507572942</v>
      </c>
      <c r="W16" s="4">
        <v>396.77123646993726</v>
      </c>
      <c r="X16" s="4">
        <v>166.27860314571805</v>
      </c>
      <c r="Y16" s="4">
        <v>302.3429583999499</v>
      </c>
      <c r="Z16" s="4">
        <v>76.29817951361018</v>
      </c>
      <c r="AA16" s="4">
        <v>392.3233820320566</v>
      </c>
      <c r="AB16" s="4">
        <v>456.5378655990159</v>
      </c>
      <c r="AC16" s="4">
        <v>12.08369594665047</v>
      </c>
      <c r="AD16" s="4">
        <v>441.44348713930395</v>
      </c>
      <c r="AE16" s="4">
        <v>27.178074406362605</v>
      </c>
      <c r="AF16" s="4">
        <v>50.30981797943038</v>
      </c>
      <c r="AG16" s="4">
        <v>14.265549519004608</v>
      </c>
      <c r="AH16" s="4">
        <v>231.8438124918169</v>
      </c>
      <c r="AI16" s="4">
        <v>42.07823810024852</v>
      </c>
      <c r="AJ16" s="4">
        <v>100.94319993305432</v>
      </c>
      <c r="AK16" s="4">
        <v>31.99915288083686</v>
      </c>
      <c r="AL16" s="4">
        <v>3.5003856788547445</v>
      </c>
      <c r="AM16" s="4">
        <v>89.27823567190823</v>
      </c>
      <c r="AN16" s="4">
        <v>167.48101176354382</v>
      </c>
      <c r="AO16" s="4">
        <v>208.36192843136044</v>
      </c>
      <c r="AP16" s="4">
        <v>189.67748360300692</v>
      </c>
      <c r="AQ16" s="4">
        <v>219.19968745283964</v>
      </c>
      <c r="AR16" s="4">
        <v>55.24555635384493</v>
      </c>
      <c r="AS16" s="4">
        <v>406.06466802160486</v>
      </c>
      <c r="AT16" s="4">
        <v>62.556893524061664</v>
      </c>
      <c r="AU16" s="4">
        <v>160.8327656236531</v>
      </c>
      <c r="AV16" s="4">
        <v>123.20123440717384</v>
      </c>
      <c r="AW16" s="4">
        <v>62.27350110861871</v>
      </c>
      <c r="AX16" s="4">
        <v>55.682504901177666</v>
      </c>
      <c r="AY16" s="4">
        <v>66.6315555050438</v>
      </c>
      <c r="BB16" s="4">
        <v>455.8194266172079</v>
      </c>
      <c r="BC16" s="4" t="s">
        <v>1</v>
      </c>
      <c r="BD16" s="4" t="s">
        <v>1</v>
      </c>
      <c r="BE16" s="4">
        <v>0.5085058682483319</v>
      </c>
      <c r="BF16" s="4">
        <v>4.787157057900636</v>
      </c>
      <c r="BG16" s="4">
        <v>463.8344044877656</v>
      </c>
      <c r="BI16" s="4">
        <v>438.794771644287</v>
      </c>
      <c r="BJ16" s="4">
        <v>26.612158800084416</v>
      </c>
      <c r="BL16" s="4">
        <v>445.0168361455435</v>
      </c>
      <c r="BM16" s="4">
        <v>23.604725400122835</v>
      </c>
      <c r="BN16" s="4">
        <v>419.2315550826244</v>
      </c>
      <c r="BO16" s="4">
        <v>48.59696491351376</v>
      </c>
      <c r="BP16" s="4">
        <v>461.89179765786264</v>
      </c>
      <c r="BQ16" s="4">
        <v>6.729763887803606</v>
      </c>
      <c r="BR16" s="4">
        <v>444.2526554781107</v>
      </c>
      <c r="BS16" s="4">
        <v>24.368906067555802</v>
      </c>
      <c r="BU16" s="4">
        <v>25.944783604821648</v>
      </c>
    </row>
    <row r="17" spans="2:73" ht="15">
      <c r="B17" s="5" t="s">
        <v>302</v>
      </c>
      <c r="C17" s="4" t="s">
        <v>1</v>
      </c>
      <c r="D17" s="4" t="s">
        <v>1</v>
      </c>
      <c r="E17" s="4" t="s">
        <v>1</v>
      </c>
      <c r="F17" s="4" t="s">
        <v>1</v>
      </c>
      <c r="G17" s="4" t="s">
        <v>1</v>
      </c>
      <c r="H17" s="4" t="s">
        <v>1</v>
      </c>
      <c r="I17" s="4" t="s">
        <v>1</v>
      </c>
      <c r="J17" s="4" t="s">
        <v>1</v>
      </c>
      <c r="K17" s="4" t="s">
        <v>1</v>
      </c>
      <c r="L17" s="4" t="s">
        <v>1</v>
      </c>
      <c r="M17" s="4" t="s">
        <v>1</v>
      </c>
      <c r="N17" s="4">
        <v>250.8510810285929</v>
      </c>
      <c r="O17" s="4" t="s">
        <v>1</v>
      </c>
      <c r="P17" s="4" t="s">
        <v>1</v>
      </c>
      <c r="Q17" s="4" t="s">
        <v>1</v>
      </c>
      <c r="R17" s="4" t="s">
        <v>1</v>
      </c>
      <c r="S17" s="4" t="s">
        <v>1</v>
      </c>
      <c r="T17" s="4" t="s">
        <v>1</v>
      </c>
      <c r="U17" s="4" t="s">
        <v>1</v>
      </c>
      <c r="V17" s="4">
        <v>7.758497021912773</v>
      </c>
      <c r="W17" s="4">
        <v>243.0925840066804</v>
      </c>
      <c r="X17" s="4">
        <v>59.78911442594596</v>
      </c>
      <c r="Y17" s="4">
        <v>191.0619666026489</v>
      </c>
      <c r="Z17" s="4">
        <v>38.76596787576372</v>
      </c>
      <c r="AA17" s="4">
        <v>205.6219762649099</v>
      </c>
      <c r="AB17" s="4">
        <v>250.3492512940798</v>
      </c>
      <c r="AC17" s="4">
        <v>0.5018297345130873</v>
      </c>
      <c r="AD17" s="4">
        <v>236.21476455226568</v>
      </c>
      <c r="AE17" s="4">
        <v>14.636316476327611</v>
      </c>
      <c r="AF17" s="4">
        <v>18.48821675506741</v>
      </c>
      <c r="AG17" s="4">
        <v>4.073909493196599</v>
      </c>
      <c r="AH17" s="4">
        <v>157.3680611870908</v>
      </c>
      <c r="AI17" s="4">
        <v>9.765211583782243</v>
      </c>
      <c r="AJ17" s="4">
        <v>38.5865067023675</v>
      </c>
      <c r="AK17" s="4">
        <v>12.125936123768962</v>
      </c>
      <c r="AL17" s="4">
        <v>4.230783550763752</v>
      </c>
      <c r="AM17" s="4">
        <v>58.91227854382682</v>
      </c>
      <c r="AN17" s="4">
        <v>125.66180284904833</v>
      </c>
      <c r="AO17" s="4">
        <v>62.04621608495562</v>
      </c>
      <c r="AP17" s="4">
        <v>39.69257585722857</v>
      </c>
      <c r="AQ17" s="4">
        <v>137.10907545559678</v>
      </c>
      <c r="AR17" s="4">
        <v>73.91383327793368</v>
      </c>
      <c r="AS17" s="4">
        <v>199.14417462321038</v>
      </c>
      <c r="AT17" s="4">
        <v>51.70690640538375</v>
      </c>
      <c r="AU17" s="4">
        <v>62.388495152269826</v>
      </c>
      <c r="AV17" s="4">
        <v>58.73287199671436</v>
      </c>
      <c r="AW17" s="4">
        <v>64.74248483493683</v>
      </c>
      <c r="AX17" s="4">
        <v>46.365889385909746</v>
      </c>
      <c r="AY17" s="4">
        <v>18.621339658763485</v>
      </c>
      <c r="BB17" s="4">
        <v>233.4069271402175</v>
      </c>
      <c r="BC17" s="4">
        <v>0.1341431995133337</v>
      </c>
      <c r="BD17" s="4">
        <v>0.16912909622166247</v>
      </c>
      <c r="BE17" s="4" t="s">
        <v>1</v>
      </c>
      <c r="BF17" s="4">
        <v>8.210152051854989</v>
      </c>
      <c r="BG17" s="4">
        <v>242.64092897673805</v>
      </c>
      <c r="BI17" s="4">
        <v>237.6349750501135</v>
      </c>
      <c r="BJ17" s="4">
        <v>8.176841343599481</v>
      </c>
      <c r="BL17" s="4">
        <v>237.04665201296177</v>
      </c>
      <c r="BM17" s="4">
        <v>13.804429015631435</v>
      </c>
      <c r="BN17" s="4">
        <v>230.5191197290726</v>
      </c>
      <c r="BO17" s="4">
        <v>20.056884479369685</v>
      </c>
      <c r="BP17" s="4">
        <v>247.83252632302987</v>
      </c>
      <c r="BQ17" s="4">
        <v>2.8467692415832158</v>
      </c>
      <c r="BR17" s="4">
        <v>229.61521976705814</v>
      </c>
      <c r="BS17" s="4">
        <v>21.235861261535387</v>
      </c>
      <c r="BU17" s="4">
        <v>16.71904758288267</v>
      </c>
    </row>
    <row r="18" spans="2:73" ht="15">
      <c r="B18" s="5" t="s">
        <v>303</v>
      </c>
      <c r="C18" s="4" t="s">
        <v>1</v>
      </c>
      <c r="D18" s="4" t="s">
        <v>1</v>
      </c>
      <c r="E18" s="4" t="s">
        <v>1</v>
      </c>
      <c r="F18" s="4" t="s">
        <v>1</v>
      </c>
      <c r="G18" s="4" t="s">
        <v>1</v>
      </c>
      <c r="H18" s="4" t="s">
        <v>1</v>
      </c>
      <c r="I18" s="4" t="s">
        <v>1</v>
      </c>
      <c r="J18" s="4" t="s">
        <v>1</v>
      </c>
      <c r="K18" s="4" t="s">
        <v>1</v>
      </c>
      <c r="L18" s="4" t="s">
        <v>1</v>
      </c>
      <c r="M18" s="4" t="s">
        <v>1</v>
      </c>
      <c r="N18" s="4" t="s">
        <v>1</v>
      </c>
      <c r="O18" s="4">
        <v>437.9765813386331</v>
      </c>
      <c r="P18" s="4" t="s">
        <v>1</v>
      </c>
      <c r="Q18" s="4" t="s">
        <v>1</v>
      </c>
      <c r="R18" s="4" t="s">
        <v>1</v>
      </c>
      <c r="S18" s="4" t="s">
        <v>1</v>
      </c>
      <c r="T18" s="4" t="s">
        <v>1</v>
      </c>
      <c r="U18" s="4" t="s">
        <v>1</v>
      </c>
      <c r="V18" s="4">
        <v>20.125364463319595</v>
      </c>
      <c r="W18" s="4">
        <v>417.8512168753142</v>
      </c>
      <c r="X18" s="4">
        <v>108.1847847247604</v>
      </c>
      <c r="Y18" s="4">
        <v>329.7917966138731</v>
      </c>
      <c r="Z18" s="4">
        <v>92.07262024946567</v>
      </c>
      <c r="AA18" s="4">
        <v>344.1939512472221</v>
      </c>
      <c r="AB18" s="4">
        <v>368.8389323379039</v>
      </c>
      <c r="AC18" s="4">
        <v>69.1376490007288</v>
      </c>
      <c r="AD18" s="4">
        <v>401.25084793738546</v>
      </c>
      <c r="AE18" s="4">
        <v>36.72573340124741</v>
      </c>
      <c r="AF18" s="4">
        <v>39.05718664441323</v>
      </c>
      <c r="AG18" s="4">
        <v>7.899803215028054</v>
      </c>
      <c r="AH18" s="4">
        <v>268.4506206987069</v>
      </c>
      <c r="AI18" s="4">
        <v>16.13557262821052</v>
      </c>
      <c r="AJ18" s="4">
        <v>90.0766701750398</v>
      </c>
      <c r="AK18" s="4">
        <v>8.978492513303943</v>
      </c>
      <c r="AL18" s="4">
        <v>3.362501942737297</v>
      </c>
      <c r="AM18" s="4">
        <v>86.98649801516531</v>
      </c>
      <c r="AN18" s="4">
        <v>217.1616736377114</v>
      </c>
      <c r="AO18" s="4">
        <v>130.46590774302018</v>
      </c>
      <c r="AP18" s="4">
        <v>66.05018950992115</v>
      </c>
      <c r="AQ18" s="4">
        <v>219.85135976355892</v>
      </c>
      <c r="AR18" s="4">
        <v>151.84510948873324</v>
      </c>
      <c r="AS18" s="4">
        <v>363.0651774972933</v>
      </c>
      <c r="AT18" s="4">
        <v>74.91140384133946</v>
      </c>
      <c r="AU18" s="4">
        <v>69.68881574874729</v>
      </c>
      <c r="AV18" s="4">
        <v>97.35613970735251</v>
      </c>
      <c r="AW18" s="4">
        <v>126.21506857365365</v>
      </c>
      <c r="AX18" s="4">
        <v>109.77652614825803</v>
      </c>
      <c r="AY18" s="4">
        <v>34.94003116062193</v>
      </c>
      <c r="BB18" s="4">
        <v>411.833616714827</v>
      </c>
      <c r="BC18" s="4">
        <v>0.9103027764133325</v>
      </c>
      <c r="BD18" s="4" t="s">
        <v>1</v>
      </c>
      <c r="BE18" s="4" t="s">
        <v>1</v>
      </c>
      <c r="BF18" s="4">
        <v>13.179743221133887</v>
      </c>
      <c r="BG18" s="4">
        <v>424.7968381174993</v>
      </c>
      <c r="BI18" s="4">
        <v>417.8568086698834</v>
      </c>
      <c r="BJ18" s="4">
        <v>14.863657499100583</v>
      </c>
      <c r="BL18" s="4">
        <v>414.3185688272496</v>
      </c>
      <c r="BM18" s="4">
        <v>23.658012511383667</v>
      </c>
      <c r="BN18" s="4">
        <v>399.7187243952733</v>
      </c>
      <c r="BO18" s="4">
        <v>36.01424229663953</v>
      </c>
      <c r="BP18" s="4">
        <v>431.9931806868652</v>
      </c>
      <c r="BQ18" s="4">
        <v>5.983400651768231</v>
      </c>
      <c r="BR18" s="4">
        <v>391.312973286092</v>
      </c>
      <c r="BS18" s="4">
        <v>46.66360805254099</v>
      </c>
      <c r="BU18" s="4">
        <v>38.39497702462698</v>
      </c>
    </row>
    <row r="19" spans="2:73" ht="15">
      <c r="B19" s="5" t="s">
        <v>304</v>
      </c>
      <c r="C19" s="4" t="s">
        <v>1</v>
      </c>
      <c r="D19" s="4" t="s">
        <v>1</v>
      </c>
      <c r="E19" s="4" t="s">
        <v>1</v>
      </c>
      <c r="F19" s="4" t="s">
        <v>1</v>
      </c>
      <c r="G19" s="4" t="s">
        <v>1</v>
      </c>
      <c r="H19" s="4" t="s">
        <v>1</v>
      </c>
      <c r="I19" s="4" t="s">
        <v>1</v>
      </c>
      <c r="J19" s="4" t="s">
        <v>1</v>
      </c>
      <c r="K19" s="4" t="s">
        <v>1</v>
      </c>
      <c r="L19" s="4" t="s">
        <v>1</v>
      </c>
      <c r="M19" s="4" t="s">
        <v>1</v>
      </c>
      <c r="N19" s="4" t="s">
        <v>1</v>
      </c>
      <c r="O19" s="4" t="s">
        <v>1</v>
      </c>
      <c r="P19" s="4">
        <v>81.92115478514987</v>
      </c>
      <c r="Q19" s="4" t="s">
        <v>1</v>
      </c>
      <c r="R19" s="4" t="s">
        <v>1</v>
      </c>
      <c r="S19" s="4" t="s">
        <v>1</v>
      </c>
      <c r="T19" s="4" t="s">
        <v>1</v>
      </c>
      <c r="U19" s="4" t="s">
        <v>1</v>
      </c>
      <c r="V19" s="4">
        <v>12.495904016045891</v>
      </c>
      <c r="W19" s="4">
        <v>69.42525076910425</v>
      </c>
      <c r="X19" s="4">
        <v>23.131352553778626</v>
      </c>
      <c r="Y19" s="4">
        <v>58.78980223137122</v>
      </c>
      <c r="Z19" s="4">
        <v>8.783563850803496</v>
      </c>
      <c r="AA19" s="4">
        <v>73.13759093434643</v>
      </c>
      <c r="AB19" s="4">
        <v>60.31628132140002</v>
      </c>
      <c r="AC19" s="4">
        <v>21.60487346374985</v>
      </c>
      <c r="AD19" s="4">
        <v>68.84582101632108</v>
      </c>
      <c r="AE19" s="4">
        <v>13.075333768828763</v>
      </c>
      <c r="AF19" s="4">
        <v>7.299818763711141</v>
      </c>
      <c r="AG19" s="4">
        <v>1.4174096523614106</v>
      </c>
      <c r="AH19" s="4">
        <v>44.331987975815416</v>
      </c>
      <c r="AI19" s="4">
        <v>6.441897354334541</v>
      </c>
      <c r="AJ19" s="4">
        <v>14.953964711728487</v>
      </c>
      <c r="AK19" s="4">
        <v>4.869043943583213</v>
      </c>
      <c r="AL19" s="4">
        <v>0.2709331408734236</v>
      </c>
      <c r="AM19" s="4">
        <v>13.30199899190257</v>
      </c>
      <c r="AN19" s="4">
        <v>34.363518351217245</v>
      </c>
      <c r="AO19" s="4">
        <v>33.98470430115666</v>
      </c>
      <c r="AP19" s="4">
        <v>20.624462019201538</v>
      </c>
      <c r="AQ19" s="4">
        <v>50.238104496966</v>
      </c>
      <c r="AR19" s="4">
        <v>11.058588268982357</v>
      </c>
      <c r="AS19" s="4">
        <v>66.95589904173019</v>
      </c>
      <c r="AT19" s="4">
        <v>14.965255743419736</v>
      </c>
      <c r="AU19" s="4">
        <v>27.488098169789502</v>
      </c>
      <c r="AV19" s="4">
        <v>27.120040483880043</v>
      </c>
      <c r="AW19" s="4">
        <v>15.57290584529135</v>
      </c>
      <c r="AX19" s="4">
        <v>8.420057892198779</v>
      </c>
      <c r="AY19" s="4">
        <v>3.320052393990272</v>
      </c>
      <c r="BB19" s="4">
        <v>79.30854590741478</v>
      </c>
      <c r="BC19" s="4">
        <v>0.1850375489930969</v>
      </c>
      <c r="BD19" s="4">
        <v>0.11362072117274558</v>
      </c>
      <c r="BE19" s="4" t="s">
        <v>1</v>
      </c>
      <c r="BF19" s="4">
        <v>0.8627057214088881</v>
      </c>
      <c r="BG19" s="4">
        <v>81.058449063741</v>
      </c>
      <c r="BI19" s="4">
        <v>76.94088912522952</v>
      </c>
      <c r="BJ19" s="4">
        <v>4.592985782120188</v>
      </c>
      <c r="BL19" s="4">
        <v>75.03188771113541</v>
      </c>
      <c r="BM19" s="4">
        <v>6.889267074014465</v>
      </c>
      <c r="BN19" s="4">
        <v>70.99448582821988</v>
      </c>
      <c r="BO19" s="4">
        <v>10.81410016094755</v>
      </c>
      <c r="BP19" s="4">
        <v>77.76813377606035</v>
      </c>
      <c r="BQ19" s="4">
        <v>4.153021009089546</v>
      </c>
      <c r="BR19" s="4">
        <v>78.41986564474703</v>
      </c>
      <c r="BS19" s="4">
        <v>3.5012891404028643</v>
      </c>
      <c r="BU19" s="4">
        <v>4.955466173100557</v>
      </c>
    </row>
    <row r="20" spans="2:73" ht="15">
      <c r="B20" s="5" t="s">
        <v>305</v>
      </c>
      <c r="C20" s="4" t="s">
        <v>1</v>
      </c>
      <c r="D20" s="4" t="s">
        <v>1</v>
      </c>
      <c r="E20" s="4" t="s">
        <v>1</v>
      </c>
      <c r="F20" s="4" t="s">
        <v>1</v>
      </c>
      <c r="G20" s="4" t="s">
        <v>1</v>
      </c>
      <c r="H20" s="4" t="s">
        <v>1</v>
      </c>
      <c r="I20" s="4" t="s">
        <v>1</v>
      </c>
      <c r="J20" s="4" t="s">
        <v>1</v>
      </c>
      <c r="K20" s="4" t="s">
        <v>1</v>
      </c>
      <c r="L20" s="4" t="s">
        <v>1</v>
      </c>
      <c r="M20" s="4" t="s">
        <v>1</v>
      </c>
      <c r="N20" s="4" t="s">
        <v>1</v>
      </c>
      <c r="O20" s="4" t="s">
        <v>1</v>
      </c>
      <c r="P20" s="4" t="s">
        <v>1</v>
      </c>
      <c r="Q20" s="4">
        <v>467.54887303980604</v>
      </c>
      <c r="R20" s="4" t="s">
        <v>1</v>
      </c>
      <c r="S20" s="4" t="s">
        <v>1</v>
      </c>
      <c r="T20" s="4" t="s">
        <v>1</v>
      </c>
      <c r="U20" s="4" t="s">
        <v>1</v>
      </c>
      <c r="V20" s="4">
        <v>79.86102608477773</v>
      </c>
      <c r="W20" s="4">
        <v>387.68784695502956</v>
      </c>
      <c r="X20" s="4">
        <v>98.23943221335034</v>
      </c>
      <c r="Y20" s="4">
        <v>369.309440826457</v>
      </c>
      <c r="Z20" s="4">
        <v>173.70904729406806</v>
      </c>
      <c r="AA20" s="4">
        <v>293.83982574573855</v>
      </c>
      <c r="AB20" s="4">
        <v>337.53458936805856</v>
      </c>
      <c r="AC20" s="4">
        <v>130.01428367174887</v>
      </c>
      <c r="AD20" s="4">
        <v>452.58163666010336</v>
      </c>
      <c r="AE20" s="4">
        <v>14.967236379703118</v>
      </c>
      <c r="AF20" s="4">
        <v>45.545672981276454</v>
      </c>
      <c r="AG20" s="4">
        <v>5.178892771717444</v>
      </c>
      <c r="AH20" s="4">
        <v>288.40247070469167</v>
      </c>
      <c r="AI20" s="4">
        <v>19.93625632937241</v>
      </c>
      <c r="AJ20" s="4">
        <v>83.3851204045763</v>
      </c>
      <c r="AK20" s="4">
        <v>17.7488789016168</v>
      </c>
      <c r="AL20" s="4">
        <v>1.7736562657950359</v>
      </c>
      <c r="AM20" s="4">
        <v>53.438960213316435</v>
      </c>
      <c r="AN20" s="4">
        <v>158.0639083934668</v>
      </c>
      <c r="AO20" s="4">
        <v>254.2723481672283</v>
      </c>
      <c r="AP20" s="4">
        <v>77.73803424354963</v>
      </c>
      <c r="AQ20" s="4">
        <v>284.57578813731527</v>
      </c>
      <c r="AR20" s="4">
        <v>105.23505065894183</v>
      </c>
      <c r="AS20" s="4">
        <v>381.3773095948844</v>
      </c>
      <c r="AT20" s="4">
        <v>86.17156344492322</v>
      </c>
      <c r="AU20" s="4">
        <v>103.05635631627197</v>
      </c>
      <c r="AV20" s="4">
        <v>84.41008714379083</v>
      </c>
      <c r="AW20" s="4">
        <v>83.00983998688943</v>
      </c>
      <c r="AX20" s="4">
        <v>111.47002330504179</v>
      </c>
      <c r="AY20" s="4">
        <v>85.60256628781227</v>
      </c>
      <c r="BB20" s="4">
        <v>441.3674912035979</v>
      </c>
      <c r="BC20" s="4">
        <v>1.319441533478469</v>
      </c>
      <c r="BD20" s="4">
        <v>2.1379778115893067</v>
      </c>
      <c r="BE20" s="4" t="s">
        <v>1</v>
      </c>
      <c r="BF20" s="4">
        <v>5.974764841711213</v>
      </c>
      <c r="BG20" s="4">
        <v>461.57410819809485</v>
      </c>
      <c r="BI20" s="4">
        <v>442.39158646889456</v>
      </c>
      <c r="BJ20" s="4">
        <v>20.95616833819527</v>
      </c>
      <c r="BL20" s="4">
        <v>457.3472546840124</v>
      </c>
      <c r="BM20" s="4">
        <v>10.201618355793904</v>
      </c>
      <c r="BN20" s="4">
        <v>416.9870099037667</v>
      </c>
      <c r="BO20" s="4">
        <v>49.35644629897028</v>
      </c>
      <c r="BP20" s="4">
        <v>460.1593539761499</v>
      </c>
      <c r="BQ20" s="4">
        <v>7.389519063656367</v>
      </c>
      <c r="BR20" s="4">
        <v>410.87053018610186</v>
      </c>
      <c r="BS20" s="4">
        <v>56.67834285370525</v>
      </c>
      <c r="BU20" s="4">
        <v>41.73791418196168</v>
      </c>
    </row>
    <row r="21" spans="2:73" ht="15">
      <c r="B21" s="5" t="s">
        <v>306</v>
      </c>
      <c r="C21" s="4" t="s">
        <v>1</v>
      </c>
      <c r="D21" s="4" t="s">
        <v>1</v>
      </c>
      <c r="E21" s="4" t="s">
        <v>1</v>
      </c>
      <c r="F21" s="4" t="s">
        <v>1</v>
      </c>
      <c r="G21" s="4" t="s">
        <v>1</v>
      </c>
      <c r="H21" s="4" t="s">
        <v>1</v>
      </c>
      <c r="I21" s="4" t="s">
        <v>1</v>
      </c>
      <c r="J21" s="4" t="s">
        <v>1</v>
      </c>
      <c r="K21" s="4" t="s">
        <v>1</v>
      </c>
      <c r="L21" s="4" t="s">
        <v>1</v>
      </c>
      <c r="M21" s="4" t="s">
        <v>1</v>
      </c>
      <c r="N21" s="4" t="s">
        <v>1</v>
      </c>
      <c r="O21" s="4" t="s">
        <v>1</v>
      </c>
      <c r="P21" s="4" t="s">
        <v>1</v>
      </c>
      <c r="Q21" s="4" t="s">
        <v>1</v>
      </c>
      <c r="R21" s="4">
        <v>326.19229957232375</v>
      </c>
      <c r="S21" s="4" t="s">
        <v>1</v>
      </c>
      <c r="T21" s="4" t="s">
        <v>1</v>
      </c>
      <c r="U21" s="4" t="s">
        <v>1</v>
      </c>
      <c r="V21" s="4">
        <v>37.47766171388408</v>
      </c>
      <c r="W21" s="4">
        <v>288.71463785843946</v>
      </c>
      <c r="X21" s="4">
        <v>117.44093341718386</v>
      </c>
      <c r="Y21" s="4">
        <v>208.7513661551396</v>
      </c>
      <c r="Z21" s="4">
        <v>70.47036715379141</v>
      </c>
      <c r="AA21" s="4">
        <v>255.14450218124097</v>
      </c>
      <c r="AB21" s="4">
        <v>293.85296178397084</v>
      </c>
      <c r="AC21" s="4">
        <v>32.33933778835276</v>
      </c>
      <c r="AD21" s="4">
        <v>305.3928858858607</v>
      </c>
      <c r="AE21" s="4">
        <v>20.799413686463083</v>
      </c>
      <c r="AF21" s="4">
        <v>32.851896843465695</v>
      </c>
      <c r="AG21" s="4">
        <v>3.80621751925674</v>
      </c>
      <c r="AH21" s="4">
        <v>197.46537552245647</v>
      </c>
      <c r="AI21" s="4">
        <v>10.870226635615705</v>
      </c>
      <c r="AJ21" s="4">
        <v>54.13719524195291</v>
      </c>
      <c r="AK21" s="4">
        <v>21.854755164881396</v>
      </c>
      <c r="AL21" s="4">
        <v>3.8806269707289727</v>
      </c>
      <c r="AM21" s="4">
        <v>70.64073819604225</v>
      </c>
      <c r="AN21" s="4">
        <v>139.22748012917427</v>
      </c>
      <c r="AO21" s="4">
        <v>112.44345427637788</v>
      </c>
      <c r="AP21" s="4">
        <v>49.417056936947695</v>
      </c>
      <c r="AQ21" s="4">
        <v>199.5653358811833</v>
      </c>
      <c r="AR21" s="4">
        <v>75.50792082212372</v>
      </c>
      <c r="AS21" s="4">
        <v>278.1941623488158</v>
      </c>
      <c r="AT21" s="4">
        <v>47.998137223507996</v>
      </c>
      <c r="AU21" s="4">
        <v>58.28189631180937</v>
      </c>
      <c r="AV21" s="4">
        <v>77.54224587692248</v>
      </c>
      <c r="AW21" s="4">
        <v>84.78205324267469</v>
      </c>
      <c r="AX21" s="4">
        <v>75.79979173706572</v>
      </c>
      <c r="AY21" s="4">
        <v>29.786312403850765</v>
      </c>
      <c r="BB21" s="4">
        <v>293.4310940398927</v>
      </c>
      <c r="BC21" s="4">
        <v>1.6584905118133855</v>
      </c>
      <c r="BD21" s="4">
        <v>13.413327840089508</v>
      </c>
      <c r="BE21" s="4" t="s">
        <v>1</v>
      </c>
      <c r="BF21" s="4">
        <v>6.040649041775404</v>
      </c>
      <c r="BG21" s="4">
        <v>320.15165053054824</v>
      </c>
      <c r="BI21" s="4">
        <v>318.0014959332501</v>
      </c>
      <c r="BJ21" s="4">
        <v>4.776551156747665</v>
      </c>
      <c r="BL21" s="4">
        <v>308.8746388225972</v>
      </c>
      <c r="BM21" s="4">
        <v>17.31766074972666</v>
      </c>
      <c r="BN21" s="4">
        <v>298.1442972911233</v>
      </c>
      <c r="BO21" s="4">
        <v>26.914304327031743</v>
      </c>
      <c r="BP21" s="4">
        <v>321.94591506765715</v>
      </c>
      <c r="BQ21" s="4">
        <v>4.246384504666667</v>
      </c>
      <c r="BR21" s="4">
        <v>288.04870113781476</v>
      </c>
      <c r="BS21" s="4">
        <v>38.143598434508725</v>
      </c>
      <c r="BU21" s="4">
        <v>32.72838532309997</v>
      </c>
    </row>
    <row r="22" spans="2:73" ht="15">
      <c r="B22" s="5" t="s">
        <v>307</v>
      </c>
      <c r="C22" s="4" t="s">
        <v>1</v>
      </c>
      <c r="D22" s="4" t="s">
        <v>1</v>
      </c>
      <c r="E22" s="4" t="s">
        <v>1</v>
      </c>
      <c r="F22" s="4" t="s">
        <v>1</v>
      </c>
      <c r="G22" s="4" t="s">
        <v>1</v>
      </c>
      <c r="H22" s="4" t="s">
        <v>1</v>
      </c>
      <c r="I22" s="4" t="s">
        <v>1</v>
      </c>
      <c r="J22" s="4" t="s">
        <v>1</v>
      </c>
      <c r="K22" s="4" t="s">
        <v>1</v>
      </c>
      <c r="L22" s="4" t="s">
        <v>1</v>
      </c>
      <c r="M22" s="4" t="s">
        <v>1</v>
      </c>
      <c r="N22" s="4" t="s">
        <v>1</v>
      </c>
      <c r="O22" s="4" t="s">
        <v>1</v>
      </c>
      <c r="P22" s="4" t="s">
        <v>1</v>
      </c>
      <c r="Q22" s="4" t="s">
        <v>1</v>
      </c>
      <c r="R22" s="4" t="s">
        <v>1</v>
      </c>
      <c r="S22" s="4">
        <v>155.38389270691187</v>
      </c>
      <c r="T22" s="4" t="s">
        <v>1</v>
      </c>
      <c r="U22" s="4" t="s">
        <v>1</v>
      </c>
      <c r="V22" s="4">
        <v>102.40834095197468</v>
      </c>
      <c r="W22" s="4">
        <v>52.975551754937655</v>
      </c>
      <c r="X22" s="4">
        <v>60.121327362910094</v>
      </c>
      <c r="Y22" s="4">
        <v>95.26256534400221</v>
      </c>
      <c r="Z22" s="4">
        <v>47.32915684294115</v>
      </c>
      <c r="AA22" s="4">
        <v>91.19752809892604</v>
      </c>
      <c r="AB22" s="4">
        <v>147.2570057484772</v>
      </c>
      <c r="AC22" s="4">
        <v>8.126886958434607</v>
      </c>
      <c r="AD22" s="4">
        <v>146.20978637230607</v>
      </c>
      <c r="AE22" s="4">
        <v>9.174106334605733</v>
      </c>
      <c r="AF22" s="4">
        <v>15.798396113101667</v>
      </c>
      <c r="AG22" s="4">
        <v>3.154498040132097</v>
      </c>
      <c r="AH22" s="4">
        <v>83.62266733377193</v>
      </c>
      <c r="AI22" s="4">
        <v>11.242992494863186</v>
      </c>
      <c r="AJ22" s="4">
        <v>33.19512695493197</v>
      </c>
      <c r="AK22" s="4">
        <v>6.814041152110718</v>
      </c>
      <c r="AL22" s="4">
        <v>2.3989269353879923</v>
      </c>
      <c r="AM22" s="4">
        <v>24.32146080442555</v>
      </c>
      <c r="AN22" s="4">
        <v>67.30075799866614</v>
      </c>
      <c r="AO22" s="4">
        <v>61.36274696843223</v>
      </c>
      <c r="AP22" s="4">
        <v>38.264270168724124</v>
      </c>
      <c r="AQ22" s="4">
        <v>69.19152475371072</v>
      </c>
      <c r="AR22" s="4">
        <v>37.11483675539144</v>
      </c>
      <c r="AS22" s="4">
        <v>120.23824006962565</v>
      </c>
      <c r="AT22" s="4">
        <v>35.1456526372864</v>
      </c>
      <c r="AU22" s="4">
        <v>17.765844142808003</v>
      </c>
      <c r="AV22" s="4">
        <v>21.637469555402394</v>
      </c>
      <c r="AW22" s="4">
        <v>23.14523472060978</v>
      </c>
      <c r="AX22" s="4">
        <v>29.262363245317776</v>
      </c>
      <c r="AY22" s="4">
        <v>63.57298104277374</v>
      </c>
      <c r="BB22" s="4">
        <v>132.57804220192642</v>
      </c>
      <c r="BC22" s="4">
        <v>0.1563986669306376</v>
      </c>
      <c r="BD22" s="4">
        <v>16.603003946565554</v>
      </c>
      <c r="BE22" s="4" t="s">
        <v>1</v>
      </c>
      <c r="BF22" s="4">
        <v>1.8028931058857964</v>
      </c>
      <c r="BG22" s="4">
        <v>153.5809996010261</v>
      </c>
      <c r="BI22" s="4">
        <v>148.97339609484322</v>
      </c>
      <c r="BJ22" s="4">
        <v>4.845724084933103</v>
      </c>
      <c r="BL22" s="4">
        <v>142.04586240475746</v>
      </c>
      <c r="BM22" s="4">
        <v>13.338030302154358</v>
      </c>
      <c r="BN22" s="4">
        <v>144.66243931749574</v>
      </c>
      <c r="BO22" s="4">
        <v>10.232418880268803</v>
      </c>
      <c r="BP22" s="4">
        <v>147.3228868768038</v>
      </c>
      <c r="BQ22" s="4">
        <v>8.061005830108057</v>
      </c>
      <c r="BR22" s="4">
        <v>145.3656519243127</v>
      </c>
      <c r="BS22" s="4">
        <v>10.018240782599168</v>
      </c>
      <c r="BU22" s="4">
        <v>12.657503946064029</v>
      </c>
    </row>
    <row r="23" spans="2:73" ht="15">
      <c r="B23" s="5" t="s">
        <v>308</v>
      </c>
      <c r="C23" s="4" t="s">
        <v>1</v>
      </c>
      <c r="D23" s="4" t="s">
        <v>1</v>
      </c>
      <c r="E23" s="4" t="s">
        <v>1</v>
      </c>
      <c r="F23" s="4" t="s">
        <v>1</v>
      </c>
      <c r="G23" s="4" t="s">
        <v>1</v>
      </c>
      <c r="H23" s="4" t="s">
        <v>1</v>
      </c>
      <c r="I23" s="4" t="s">
        <v>1</v>
      </c>
      <c r="J23" s="4" t="s">
        <v>1</v>
      </c>
      <c r="K23" s="4" t="s">
        <v>1</v>
      </c>
      <c r="L23" s="4" t="s">
        <v>1</v>
      </c>
      <c r="M23" s="4" t="s">
        <v>1</v>
      </c>
      <c r="N23" s="4" t="s">
        <v>1</v>
      </c>
      <c r="O23" s="4" t="s">
        <v>1</v>
      </c>
      <c r="P23" s="4" t="s">
        <v>1</v>
      </c>
      <c r="Q23" s="4" t="s">
        <v>1</v>
      </c>
      <c r="R23" s="4" t="s">
        <v>1</v>
      </c>
      <c r="S23" s="4" t="s">
        <v>1</v>
      </c>
      <c r="T23" s="4">
        <v>145.1200997365618</v>
      </c>
      <c r="U23" s="4" t="s">
        <v>1</v>
      </c>
      <c r="V23" s="4">
        <v>23.494826541093335</v>
      </c>
      <c r="W23" s="4">
        <v>121.62527319546763</v>
      </c>
      <c r="X23" s="4">
        <v>44.15863471045921</v>
      </c>
      <c r="Y23" s="4">
        <v>100.96146502610162</v>
      </c>
      <c r="Z23" s="4">
        <v>18.320885768154653</v>
      </c>
      <c r="AA23" s="4">
        <v>126.79921396840624</v>
      </c>
      <c r="AB23" s="4">
        <v>117.8428535277635</v>
      </c>
      <c r="AC23" s="4">
        <v>27.277246208797674</v>
      </c>
      <c r="AD23" s="4">
        <v>107.36802862771557</v>
      </c>
      <c r="AE23" s="4">
        <v>37.752071108845676</v>
      </c>
      <c r="AF23" s="4">
        <v>15.84413883440304</v>
      </c>
      <c r="AG23" s="4">
        <v>2.713381738363938</v>
      </c>
      <c r="AH23" s="4">
        <v>67.61458587051341</v>
      </c>
      <c r="AI23" s="4">
        <v>14.082595268922823</v>
      </c>
      <c r="AJ23" s="4">
        <v>24.147323218398864</v>
      </c>
      <c r="AK23" s="4">
        <v>16.919618705156438</v>
      </c>
      <c r="AL23" s="4">
        <v>0.8536913302561306</v>
      </c>
      <c r="AM23" s="4">
        <v>18.405857505576932</v>
      </c>
      <c r="AN23" s="4">
        <v>56.63909288061354</v>
      </c>
      <c r="AO23" s="4">
        <v>69.22145802011445</v>
      </c>
      <c r="AP23" s="4">
        <v>31.144812067774414</v>
      </c>
      <c r="AQ23" s="4">
        <v>91.38908244154817</v>
      </c>
      <c r="AR23" s="4">
        <v>22.292945096715336</v>
      </c>
      <c r="AS23" s="4">
        <v>132.1465411674525</v>
      </c>
      <c r="AT23" s="4">
        <v>12.97355856910899</v>
      </c>
      <c r="AU23" s="4">
        <v>62.84433141927656</v>
      </c>
      <c r="AV23" s="4">
        <v>38.13804865254256</v>
      </c>
      <c r="AW23" s="4">
        <v>22.24346766484575</v>
      </c>
      <c r="AX23" s="4">
        <v>11.573107497291515</v>
      </c>
      <c r="AY23" s="4">
        <v>10.32114450260482</v>
      </c>
      <c r="BB23" s="4">
        <v>132.2764081792238</v>
      </c>
      <c r="BC23" s="4">
        <v>0.38207634415287456</v>
      </c>
      <c r="BD23" s="4">
        <v>0.46607117819047283</v>
      </c>
      <c r="BE23" s="4">
        <v>0.29316217202000094</v>
      </c>
      <c r="BF23" s="4">
        <v>0.8738426829079897</v>
      </c>
      <c r="BG23" s="4">
        <v>144.24625705365375</v>
      </c>
      <c r="BI23" s="4">
        <v>138.08449989196754</v>
      </c>
      <c r="BJ23" s="4">
        <v>6.476064587353656</v>
      </c>
      <c r="BL23" s="4">
        <v>140.81568964860642</v>
      </c>
      <c r="BM23" s="4">
        <v>4.304410087955157</v>
      </c>
      <c r="BN23" s="4">
        <v>131.96684459379262</v>
      </c>
      <c r="BO23" s="4">
        <v>12.640966716190515</v>
      </c>
      <c r="BP23" s="4">
        <v>143.62051808538968</v>
      </c>
      <c r="BQ23" s="4">
        <v>1.4995816511720457</v>
      </c>
      <c r="BR23" s="4">
        <v>131.48543915788872</v>
      </c>
      <c r="BS23" s="4">
        <v>13.634660578672852</v>
      </c>
      <c r="BU23" s="4">
        <v>27.15238300647295</v>
      </c>
    </row>
    <row r="24" spans="2:73" ht="15">
      <c r="B24" s="5" t="s">
        <v>309</v>
      </c>
      <c r="C24" s="4" t="s">
        <v>1</v>
      </c>
      <c r="D24" s="4" t="s">
        <v>1</v>
      </c>
      <c r="E24" s="4" t="s">
        <v>1</v>
      </c>
      <c r="F24" s="4" t="s">
        <v>1</v>
      </c>
      <c r="G24" s="4" t="s">
        <v>1</v>
      </c>
      <c r="H24" s="4" t="s">
        <v>1</v>
      </c>
      <c r="I24" s="4" t="s">
        <v>1</v>
      </c>
      <c r="J24" s="4" t="s">
        <v>1</v>
      </c>
      <c r="K24" s="4" t="s">
        <v>1</v>
      </c>
      <c r="L24" s="4" t="s">
        <v>1</v>
      </c>
      <c r="M24" s="4" t="s">
        <v>1</v>
      </c>
      <c r="N24" s="4" t="s">
        <v>1</v>
      </c>
      <c r="O24" s="4" t="s">
        <v>1</v>
      </c>
      <c r="P24" s="4" t="s">
        <v>1</v>
      </c>
      <c r="Q24" s="4" t="s">
        <v>1</v>
      </c>
      <c r="R24" s="4" t="s">
        <v>1</v>
      </c>
      <c r="S24" s="4" t="s">
        <v>1</v>
      </c>
      <c r="T24" s="4" t="s">
        <v>1</v>
      </c>
      <c r="U24" s="4">
        <v>112.16859422287042</v>
      </c>
      <c r="V24" s="4">
        <v>16.91346384050995</v>
      </c>
      <c r="W24" s="4">
        <v>95.25513038236046</v>
      </c>
      <c r="X24" s="4">
        <v>39.81720799525192</v>
      </c>
      <c r="Y24" s="4">
        <v>72.35138622761795</v>
      </c>
      <c r="Z24" s="4">
        <v>14.0981462040556</v>
      </c>
      <c r="AA24" s="4">
        <v>98.0704480188147</v>
      </c>
      <c r="AB24" s="4">
        <v>57.45960764239707</v>
      </c>
      <c r="AC24" s="4">
        <v>54.708986580472846</v>
      </c>
      <c r="AD24" s="4">
        <v>74.89291148687613</v>
      </c>
      <c r="AE24" s="4">
        <v>37.27568273599396</v>
      </c>
      <c r="AF24" s="4">
        <v>9.95800925926047</v>
      </c>
      <c r="AG24" s="4">
        <v>4.717257921328336</v>
      </c>
      <c r="AH24" s="4">
        <v>31.529005582916497</v>
      </c>
      <c r="AI24" s="4">
        <v>30.59013871144923</v>
      </c>
      <c r="AJ24" s="4">
        <v>19.16526822572259</v>
      </c>
      <c r="AK24" s="4">
        <v>12.251735761389728</v>
      </c>
      <c r="AL24" s="4">
        <v>0.4077514403961512</v>
      </c>
      <c r="AM24" s="4">
        <v>13.931386617849018</v>
      </c>
      <c r="AN24" s="4">
        <v>26.77828085705207</v>
      </c>
      <c r="AO24" s="4">
        <v>71.0511753075728</v>
      </c>
      <c r="AP24" s="4">
        <v>54.41701360877206</v>
      </c>
      <c r="AQ24" s="4">
        <v>45.6165641185139</v>
      </c>
      <c r="AR24" s="4">
        <v>12.101108307876792</v>
      </c>
      <c r="AS24" s="4">
        <v>105.46143006917193</v>
      </c>
      <c r="AT24" s="4">
        <v>6.707164153698464</v>
      </c>
      <c r="AU24" s="4">
        <v>51.679044301760555</v>
      </c>
      <c r="AV24" s="4">
        <v>25.638830208316257</v>
      </c>
      <c r="AW24" s="4">
        <v>15.659699527075718</v>
      </c>
      <c r="AX24" s="4">
        <v>11.287587228410189</v>
      </c>
      <c r="AY24" s="4">
        <v>7.903432957307209</v>
      </c>
      <c r="BB24" s="4">
        <v>39.31621702476947</v>
      </c>
      <c r="BC24" s="4">
        <v>2.007389373389793</v>
      </c>
      <c r="BD24" s="4">
        <v>0.9123750525868262</v>
      </c>
      <c r="BE24" s="4">
        <v>54.90643839397895</v>
      </c>
      <c r="BF24" s="4">
        <v>0.2286264603475336</v>
      </c>
      <c r="BG24" s="4">
        <v>111.93996776252288</v>
      </c>
      <c r="BI24" s="4">
        <v>108.46186455720608</v>
      </c>
      <c r="BJ24" s="4">
        <v>3.6750411542154904</v>
      </c>
      <c r="BL24" s="4">
        <v>110.23778327613493</v>
      </c>
      <c r="BM24" s="4">
        <v>1.9308109467355068</v>
      </c>
      <c r="BN24" s="4">
        <v>104.29036263209623</v>
      </c>
      <c r="BO24" s="4">
        <v>7.625634209213952</v>
      </c>
      <c r="BP24" s="4">
        <v>109.96759715406392</v>
      </c>
      <c r="BQ24" s="4">
        <v>2.200997068806541</v>
      </c>
      <c r="BR24" s="4">
        <v>102.88872659371202</v>
      </c>
      <c r="BS24" s="4">
        <v>9.27986762915834</v>
      </c>
      <c r="BU24" s="4">
        <v>22.780132378457456</v>
      </c>
    </row>
    <row r="25" spans="1:73" ht="15">
      <c r="A25" s="5" t="s">
        <v>310</v>
      </c>
      <c r="B25" s="5" t="s">
        <v>34</v>
      </c>
      <c r="C25" s="4">
        <v>46.65222336262496</v>
      </c>
      <c r="D25" s="4">
        <v>16.68462630261426</v>
      </c>
      <c r="E25" s="4">
        <v>18.634880778572814</v>
      </c>
      <c r="F25" s="4">
        <v>23.800876544450162</v>
      </c>
      <c r="G25" s="4">
        <v>32.22375620427996</v>
      </c>
      <c r="H25" s="4">
        <v>29.631731700790255</v>
      </c>
      <c r="I25" s="4">
        <v>41.35091980440073</v>
      </c>
      <c r="J25" s="4">
        <v>233.016709599058</v>
      </c>
      <c r="K25" s="4">
        <v>29.70462270061382</v>
      </c>
      <c r="L25" s="4">
        <v>30.312519143793832</v>
      </c>
      <c r="M25" s="4">
        <v>71.85032507572942</v>
      </c>
      <c r="N25" s="4">
        <v>7.758497021912773</v>
      </c>
      <c r="O25" s="4">
        <v>20.125364463319595</v>
      </c>
      <c r="P25" s="4">
        <v>12.495904016045891</v>
      </c>
      <c r="Q25" s="4">
        <v>79.86102608477773</v>
      </c>
      <c r="R25" s="4">
        <v>37.47766171388408</v>
      </c>
      <c r="S25" s="4">
        <v>102.40834095197468</v>
      </c>
      <c r="T25" s="4">
        <v>23.494826541093335</v>
      </c>
      <c r="U25" s="4">
        <v>16.91346384050995</v>
      </c>
      <c r="V25" s="4">
        <v>874.3982758504413</v>
      </c>
      <c r="W25" s="4" t="s">
        <v>1</v>
      </c>
      <c r="X25" s="4">
        <v>371.27374388229555</v>
      </c>
      <c r="Y25" s="4">
        <v>503.1245319681486</v>
      </c>
      <c r="Z25" s="4">
        <v>524.3239193224665</v>
      </c>
      <c r="AA25" s="4">
        <v>333.04992779595904</v>
      </c>
      <c r="AB25" s="4">
        <v>812.6333654919282</v>
      </c>
      <c r="AC25" s="4">
        <v>61.76491035851225</v>
      </c>
      <c r="AD25" s="4">
        <v>845.7037654149707</v>
      </c>
      <c r="AE25" s="4">
        <v>28.69451043547068</v>
      </c>
      <c r="AF25" s="4">
        <v>86.29737794063972</v>
      </c>
      <c r="AG25" s="4">
        <v>11.970936416992703</v>
      </c>
      <c r="AH25" s="4">
        <v>521.47029548502</v>
      </c>
      <c r="AI25" s="4">
        <v>37.80254053453643</v>
      </c>
      <c r="AJ25" s="4">
        <v>176.95038875168447</v>
      </c>
      <c r="AK25" s="4">
        <v>36.05776074972633</v>
      </c>
      <c r="AL25" s="4">
        <v>5.095011041081813</v>
      </c>
      <c r="AM25" s="4">
        <v>154.44574209893395</v>
      </c>
      <c r="AN25" s="4">
        <v>327.31042314407455</v>
      </c>
      <c r="AO25" s="4">
        <v>387.54709956635634</v>
      </c>
      <c r="AP25" s="4">
        <v>124.96704885990336</v>
      </c>
      <c r="AQ25" s="4">
        <v>388.0578456291214</v>
      </c>
      <c r="AR25" s="4">
        <v>349.2038887786782</v>
      </c>
      <c r="AS25" s="4">
        <v>695.1576959278436</v>
      </c>
      <c r="AT25" s="4">
        <v>179.24057992259765</v>
      </c>
      <c r="AU25" s="4">
        <v>69.82270827026133</v>
      </c>
      <c r="AV25" s="4">
        <v>77.28183714209078</v>
      </c>
      <c r="AW25" s="4">
        <v>91.17123427000998</v>
      </c>
      <c r="AX25" s="4">
        <v>140.55337479683402</v>
      </c>
      <c r="AY25" s="4">
        <v>495.56912137124766</v>
      </c>
      <c r="BB25" s="4">
        <v>799.3349714534065</v>
      </c>
      <c r="BC25" s="4">
        <v>8.537030400365138</v>
      </c>
      <c r="BD25" s="4">
        <v>27.705607508119034</v>
      </c>
      <c r="BE25" s="4">
        <v>5.5026223503073295</v>
      </c>
      <c r="BF25" s="4">
        <v>7.4188507776346855</v>
      </c>
      <c r="BG25" s="4">
        <v>866.9794250728062</v>
      </c>
      <c r="BI25" s="4">
        <v>812.4324922768592</v>
      </c>
      <c r="BJ25" s="4">
        <v>54.423003703044174</v>
      </c>
      <c r="BL25" s="4">
        <v>842.8462623979937</v>
      </c>
      <c r="BM25" s="4">
        <v>31.552013452447216</v>
      </c>
      <c r="BN25" s="4">
        <v>786.0410371465484</v>
      </c>
      <c r="BO25" s="4">
        <v>82.56901241196678</v>
      </c>
      <c r="BP25" s="4">
        <v>860.4275617814791</v>
      </c>
      <c r="BQ25" s="4">
        <v>13.441943720395509</v>
      </c>
      <c r="BR25" s="4">
        <v>780.5340730379031</v>
      </c>
      <c r="BS25" s="4">
        <v>93.86420281253804</v>
      </c>
      <c r="BU25" s="4">
        <v>59.11634842866935</v>
      </c>
    </row>
    <row r="26" spans="2:73" ht="15">
      <c r="B26" s="5" t="s">
        <v>35</v>
      </c>
      <c r="C26" s="4">
        <v>224.92918347185528</v>
      </c>
      <c r="D26" s="4">
        <v>789.9434340781817</v>
      </c>
      <c r="E26" s="4">
        <v>221.44351898887624</v>
      </c>
      <c r="F26" s="4">
        <v>348.11122236519697</v>
      </c>
      <c r="G26" s="4">
        <v>290.84240300021946</v>
      </c>
      <c r="H26" s="4">
        <v>561.7327640868889</v>
      </c>
      <c r="I26" s="4">
        <v>97.73081663847385</v>
      </c>
      <c r="J26" s="4">
        <v>224.2553591150388</v>
      </c>
      <c r="K26" s="4">
        <v>469.82864211028124</v>
      </c>
      <c r="L26" s="4">
        <v>172.14577648829825</v>
      </c>
      <c r="M26" s="4">
        <v>396.77123646993726</v>
      </c>
      <c r="N26" s="4">
        <v>243.0925840066804</v>
      </c>
      <c r="O26" s="4">
        <v>417.8512168753142</v>
      </c>
      <c r="P26" s="4">
        <v>69.42525076910425</v>
      </c>
      <c r="Q26" s="4">
        <v>387.68784695502956</v>
      </c>
      <c r="R26" s="4">
        <v>288.71463785843946</v>
      </c>
      <c r="S26" s="4">
        <v>52.975551754937655</v>
      </c>
      <c r="T26" s="4">
        <v>121.62527319546763</v>
      </c>
      <c r="U26" s="4">
        <v>95.25513038236046</v>
      </c>
      <c r="V26" s="4" t="s">
        <v>1</v>
      </c>
      <c r="W26" s="4">
        <v>5474.361848610662</v>
      </c>
      <c r="X26" s="4">
        <v>1549.2908266737966</v>
      </c>
      <c r="Y26" s="4">
        <v>3925.071021936778</v>
      </c>
      <c r="Z26" s="4">
        <v>1087.2481545018936</v>
      </c>
      <c r="AA26" s="4">
        <v>4352.613338799047</v>
      </c>
      <c r="AB26" s="4">
        <v>4629.648238082616</v>
      </c>
      <c r="AC26" s="4">
        <v>844.7136105279295</v>
      </c>
      <c r="AD26" s="4">
        <v>5058.27467344898</v>
      </c>
      <c r="AE26" s="4">
        <v>416.08717516170856</v>
      </c>
      <c r="AF26" s="4">
        <v>511.3972303818804</v>
      </c>
      <c r="AG26" s="4">
        <v>98.89653140308384</v>
      </c>
      <c r="AH26" s="4">
        <v>3140.797143588946</v>
      </c>
      <c r="AI26" s="4">
        <v>291.45501604770214</v>
      </c>
      <c r="AJ26" s="4">
        <v>1032.9733788494445</v>
      </c>
      <c r="AK26" s="4">
        <v>286.06339450168815</v>
      </c>
      <c r="AL26" s="4">
        <v>58.45415774756615</v>
      </c>
      <c r="AM26" s="4">
        <v>1131.748032963413</v>
      </c>
      <c r="AN26" s="4">
        <v>2227.545863453088</v>
      </c>
      <c r="AO26" s="4">
        <v>2056.613794446527</v>
      </c>
      <c r="AP26" s="4">
        <v>1125.6547778612455</v>
      </c>
      <c r="AQ26" s="4">
        <v>3127.42980770721</v>
      </c>
      <c r="AR26" s="4">
        <v>1194.4504194480073</v>
      </c>
      <c r="AS26" s="4">
        <v>4550.479516361082</v>
      </c>
      <c r="AT26" s="4">
        <v>923.8823322494864</v>
      </c>
      <c r="AU26" s="4">
        <v>1385.709138331225</v>
      </c>
      <c r="AV26" s="4">
        <v>1257.4550551091124</v>
      </c>
      <c r="AW26" s="4">
        <v>1181.5302077926572</v>
      </c>
      <c r="AX26" s="4">
        <v>1079.3165352462975</v>
      </c>
      <c r="AY26" s="4">
        <v>570.3509121312861</v>
      </c>
      <c r="BB26" s="4">
        <v>4974.107228529112</v>
      </c>
      <c r="BC26" s="4">
        <v>24.394894889757147</v>
      </c>
      <c r="BD26" s="4">
        <v>71.32958110739489</v>
      </c>
      <c r="BE26" s="4">
        <v>59.630634292019245</v>
      </c>
      <c r="BF26" s="4">
        <v>110.79291207845813</v>
      </c>
      <c r="BG26" s="4">
        <v>5363.568936532208</v>
      </c>
      <c r="BI26" s="4">
        <v>5009.444783242272</v>
      </c>
      <c r="BJ26" s="4">
        <v>398.9777355008306</v>
      </c>
      <c r="BL26" s="4">
        <v>5157.917732491124</v>
      </c>
      <c r="BM26" s="4">
        <v>316.4441161195682</v>
      </c>
      <c r="BN26" s="4">
        <v>4989.469092909413</v>
      </c>
      <c r="BO26" s="4">
        <v>465.1437526446586</v>
      </c>
      <c r="BP26" s="4">
        <v>5348.0353324890675</v>
      </c>
      <c r="BQ26" s="4">
        <v>125.18942013188779</v>
      </c>
      <c r="BR26" s="4">
        <v>4947.709519892306</v>
      </c>
      <c r="BS26" s="4">
        <v>526.6523287183452</v>
      </c>
      <c r="BU26" s="4">
        <v>469.2365672450469</v>
      </c>
    </row>
    <row r="27" spans="1:73" ht="15">
      <c r="A27" s="5" t="s">
        <v>4</v>
      </c>
      <c r="B27" s="5" t="s">
        <v>36</v>
      </c>
      <c r="C27" s="4">
        <v>81.05974553465623</v>
      </c>
      <c r="D27" s="4">
        <v>239.48323062641032</v>
      </c>
      <c r="E27" s="4">
        <v>75.54685227251045</v>
      </c>
      <c r="F27" s="4">
        <v>94.00914844805602</v>
      </c>
      <c r="G27" s="4">
        <v>82.43121760797841</v>
      </c>
      <c r="H27" s="4">
        <v>163.75457848506625</v>
      </c>
      <c r="I27" s="4">
        <v>37.58316817703205</v>
      </c>
      <c r="J27" s="4">
        <v>211.34798488154425</v>
      </c>
      <c r="K27" s="4">
        <v>163.2679518884132</v>
      </c>
      <c r="L27" s="4">
        <v>54.91930208506054</v>
      </c>
      <c r="M27" s="4">
        <v>166.27860314571805</v>
      </c>
      <c r="N27" s="4">
        <v>59.78911442594596</v>
      </c>
      <c r="O27" s="4">
        <v>108.1847847247604</v>
      </c>
      <c r="P27" s="4">
        <v>23.131352553778626</v>
      </c>
      <c r="Q27" s="4">
        <v>98.23943221335034</v>
      </c>
      <c r="R27" s="4">
        <v>117.44093341718386</v>
      </c>
      <c r="S27" s="4">
        <v>60.121327362910094</v>
      </c>
      <c r="T27" s="4">
        <v>44.15863471045921</v>
      </c>
      <c r="U27" s="4">
        <v>39.81720799525192</v>
      </c>
      <c r="V27" s="4">
        <v>371.27374388229555</v>
      </c>
      <c r="W27" s="4">
        <v>1549.2908266737966</v>
      </c>
      <c r="X27" s="4">
        <v>1920.564570556098</v>
      </c>
      <c r="Y27" s="4" t="s">
        <v>1</v>
      </c>
      <c r="Z27" s="4">
        <v>702.4963369051908</v>
      </c>
      <c r="AA27" s="4">
        <v>1200.8248417178932</v>
      </c>
      <c r="AB27" s="4">
        <v>1673.0667343065943</v>
      </c>
      <c r="AC27" s="4">
        <v>247.49783624949973</v>
      </c>
      <c r="AD27" s="4">
        <v>1797.3194741968152</v>
      </c>
      <c r="AE27" s="4">
        <v>123.24509635927868</v>
      </c>
      <c r="AF27" s="4">
        <v>204.98828510986246</v>
      </c>
      <c r="AG27" s="4">
        <v>36.32252066430178</v>
      </c>
      <c r="AH27" s="4">
        <v>1079.4015783018556</v>
      </c>
      <c r="AI27" s="4">
        <v>79.17814864587267</v>
      </c>
      <c r="AJ27" s="4">
        <v>426.94545952998504</v>
      </c>
      <c r="AK27" s="4">
        <v>96.86561066997764</v>
      </c>
      <c r="AL27" s="4">
        <v>54.52432927528905</v>
      </c>
      <c r="AM27" s="4">
        <v>1118.3228510569065</v>
      </c>
      <c r="AN27" s="4">
        <v>345.5804265648226</v>
      </c>
      <c r="AO27" s="4">
        <v>402.13696365905844</v>
      </c>
      <c r="AP27" s="4">
        <v>355.76769949227236</v>
      </c>
      <c r="AQ27" s="4">
        <v>977.4958154566747</v>
      </c>
      <c r="AR27" s="4">
        <v>575.7280541119906</v>
      </c>
      <c r="AS27" s="4">
        <v>1461.3599387873028</v>
      </c>
      <c r="AT27" s="4">
        <v>459.2046317687807</v>
      </c>
      <c r="AU27" s="4">
        <v>315.0772984605635</v>
      </c>
      <c r="AV27" s="4">
        <v>300.36717804407937</v>
      </c>
      <c r="AW27" s="4">
        <v>359.6181181100253</v>
      </c>
      <c r="AX27" s="4">
        <v>376.57716720417125</v>
      </c>
      <c r="AY27" s="4">
        <v>568.9248087372474</v>
      </c>
      <c r="BB27" s="4">
        <v>1685.539199264112</v>
      </c>
      <c r="BC27" s="4">
        <v>9.22482276048607</v>
      </c>
      <c r="BD27" s="4">
        <v>34.37635425239891</v>
      </c>
      <c r="BE27" s="4">
        <v>22.473791581481937</v>
      </c>
      <c r="BF27" s="4">
        <v>90.78758217235668</v>
      </c>
      <c r="BG27" s="4">
        <v>1829.7769883837389</v>
      </c>
      <c r="BI27" s="4">
        <v>1754.4835110384902</v>
      </c>
      <c r="BJ27" s="4">
        <v>108.1812631044592</v>
      </c>
      <c r="BL27" s="4">
        <v>1705.0930537103095</v>
      </c>
      <c r="BM27" s="4">
        <v>215.47151684578674</v>
      </c>
      <c r="BN27" s="4">
        <v>1692.1611096688416</v>
      </c>
      <c r="BO27" s="4">
        <v>214.05863939852</v>
      </c>
      <c r="BP27" s="4">
        <v>1908.2976995171775</v>
      </c>
      <c r="BQ27" s="4">
        <v>10.734934954619996</v>
      </c>
      <c r="BR27" s="4">
        <v>1742.3656407621372</v>
      </c>
      <c r="BS27" s="4">
        <v>178.19892979395868</v>
      </c>
      <c r="BU27" s="4">
        <v>165.0452156832963</v>
      </c>
    </row>
    <row r="28" spans="2:73" ht="15">
      <c r="B28" s="5" t="s">
        <v>37</v>
      </c>
      <c r="C28" s="4">
        <v>190.52166129982362</v>
      </c>
      <c r="D28" s="4">
        <v>567.1448297543849</v>
      </c>
      <c r="E28" s="4">
        <v>164.53154749493834</v>
      </c>
      <c r="F28" s="4">
        <v>277.9029504615898</v>
      </c>
      <c r="G28" s="4">
        <v>240.6349415965219</v>
      </c>
      <c r="H28" s="4">
        <v>427.60991730261514</v>
      </c>
      <c r="I28" s="4">
        <v>101.49856826584279</v>
      </c>
      <c r="J28" s="4">
        <v>245.92408383255247</v>
      </c>
      <c r="K28" s="4">
        <v>336.26531292248114</v>
      </c>
      <c r="L28" s="4">
        <v>147.53899354703117</v>
      </c>
      <c r="M28" s="4">
        <v>302.3429583999499</v>
      </c>
      <c r="N28" s="4">
        <v>191.0619666026489</v>
      </c>
      <c r="O28" s="4">
        <v>329.7917966138731</v>
      </c>
      <c r="P28" s="4">
        <v>58.78980223137122</v>
      </c>
      <c r="Q28" s="4">
        <v>369.309440826457</v>
      </c>
      <c r="R28" s="4">
        <v>208.7513661551396</v>
      </c>
      <c r="S28" s="4">
        <v>95.26256534400221</v>
      </c>
      <c r="T28" s="4">
        <v>100.96146502610162</v>
      </c>
      <c r="U28" s="4">
        <v>72.35138622761795</v>
      </c>
      <c r="V28" s="4">
        <v>503.1245319681486</v>
      </c>
      <c r="W28" s="4">
        <v>3925.071021936778</v>
      </c>
      <c r="X28" s="4" t="s">
        <v>1</v>
      </c>
      <c r="Y28" s="4">
        <v>4428.195553904945</v>
      </c>
      <c r="Z28" s="4">
        <v>909.0757369191715</v>
      </c>
      <c r="AA28" s="4">
        <v>3484.838424877116</v>
      </c>
      <c r="AB28" s="4">
        <v>3769.2148692679652</v>
      </c>
      <c r="AC28" s="4">
        <v>658.9806846369439</v>
      </c>
      <c r="AD28" s="4">
        <v>4106.658964667044</v>
      </c>
      <c r="AE28" s="4">
        <v>321.5365892378996</v>
      </c>
      <c r="AF28" s="4">
        <v>392.7063232126592</v>
      </c>
      <c r="AG28" s="4">
        <v>74.54494715577486</v>
      </c>
      <c r="AH28" s="4">
        <v>2582.865860772117</v>
      </c>
      <c r="AI28" s="4">
        <v>250.0794079363657</v>
      </c>
      <c r="AJ28" s="4">
        <v>782.9783080711461</v>
      </c>
      <c r="AK28" s="4">
        <v>225.25554458143702</v>
      </c>
      <c r="AL28" s="4">
        <v>9.024839513358927</v>
      </c>
      <c r="AM28" s="4">
        <v>167.87092400543793</v>
      </c>
      <c r="AN28" s="4">
        <v>2209.2758600323436</v>
      </c>
      <c r="AO28" s="4">
        <v>2042.0239303538244</v>
      </c>
      <c r="AP28" s="4">
        <v>894.8541272288765</v>
      </c>
      <c r="AQ28" s="4">
        <v>2537.991837879658</v>
      </c>
      <c r="AR28" s="4">
        <v>967.9262541147035</v>
      </c>
      <c r="AS28" s="4">
        <v>3784.277273501609</v>
      </c>
      <c r="AT28" s="4">
        <v>643.9182804033044</v>
      </c>
      <c r="AU28" s="4">
        <v>1140.4545481409073</v>
      </c>
      <c r="AV28" s="4">
        <v>1034.3697142071228</v>
      </c>
      <c r="AW28" s="4">
        <v>913.0833239526391</v>
      </c>
      <c r="AX28" s="4">
        <v>843.2927428389596</v>
      </c>
      <c r="AY28" s="4">
        <v>496.9952247652889</v>
      </c>
      <c r="BB28" s="4">
        <v>4087.9030007183305</v>
      </c>
      <c r="BC28" s="4">
        <v>23.707102529636195</v>
      </c>
      <c r="BD28" s="4">
        <v>64.65883436311508</v>
      </c>
      <c r="BE28" s="4">
        <v>42.6594650608447</v>
      </c>
      <c r="BF28" s="4">
        <v>27.42418068373625</v>
      </c>
      <c r="BG28" s="4">
        <v>4400.771373221201</v>
      </c>
      <c r="BI28" s="4">
        <v>4067.393764480562</v>
      </c>
      <c r="BJ28" s="4">
        <v>345.21947609941594</v>
      </c>
      <c r="BL28" s="4">
        <v>4295.670941178701</v>
      </c>
      <c r="BM28" s="4">
        <v>132.52461272622875</v>
      </c>
      <c r="BN28" s="4">
        <v>4083.349020387038</v>
      </c>
      <c r="BO28" s="4">
        <v>333.65412565810664</v>
      </c>
      <c r="BP28" s="4">
        <v>4300.165194753266</v>
      </c>
      <c r="BQ28" s="4">
        <v>127.89642889766324</v>
      </c>
      <c r="BR28" s="4">
        <v>3985.8779521679994</v>
      </c>
      <c r="BS28" s="4">
        <v>442.31760173692453</v>
      </c>
      <c r="BU28" s="4">
        <v>363.30769999041974</v>
      </c>
    </row>
    <row r="29" spans="1:73" ht="15">
      <c r="A29" s="5" t="s">
        <v>59</v>
      </c>
      <c r="B29" s="5" t="s">
        <v>36</v>
      </c>
      <c r="C29" s="4">
        <v>57.294950891505096</v>
      </c>
      <c r="D29" s="4">
        <v>160.2994331902909</v>
      </c>
      <c r="E29" s="4">
        <v>31.84976116640706</v>
      </c>
      <c r="F29" s="4">
        <v>47.47050377383405</v>
      </c>
      <c r="G29" s="4">
        <v>72.31640242127654</v>
      </c>
      <c r="H29" s="4">
        <v>200.58338003438547</v>
      </c>
      <c r="I29" s="4">
        <v>31.540162858824026</v>
      </c>
      <c r="J29" s="4">
        <v>380.7789679815708</v>
      </c>
      <c r="K29" s="4">
        <v>67.71078574020659</v>
      </c>
      <c r="L29" s="4">
        <v>21.87979101341176</v>
      </c>
      <c r="M29" s="4">
        <v>76.29817951361018</v>
      </c>
      <c r="N29" s="4">
        <v>38.76596787576372</v>
      </c>
      <c r="O29" s="4">
        <v>92.07262024946567</v>
      </c>
      <c r="P29" s="4">
        <v>8.783563850803496</v>
      </c>
      <c r="Q29" s="4">
        <v>173.70904729406806</v>
      </c>
      <c r="R29" s="4">
        <v>70.47036715379141</v>
      </c>
      <c r="S29" s="4">
        <v>47.32915684294115</v>
      </c>
      <c r="T29" s="4">
        <v>18.320885768154653</v>
      </c>
      <c r="U29" s="4">
        <v>14.0981462040556</v>
      </c>
      <c r="V29" s="4">
        <v>524.3239193224665</v>
      </c>
      <c r="W29" s="4">
        <v>1087.2481545018936</v>
      </c>
      <c r="X29" s="4">
        <v>702.4963369051908</v>
      </c>
      <c r="Y29" s="4">
        <v>909.0757369191715</v>
      </c>
      <c r="Z29" s="4">
        <v>1611.5720738243585</v>
      </c>
      <c r="AA29" s="4" t="s">
        <v>1</v>
      </c>
      <c r="AB29" s="4">
        <v>1482.9270706089756</v>
      </c>
      <c r="AC29" s="4">
        <v>128.64500321538367</v>
      </c>
      <c r="AD29" s="4">
        <v>1589.6919997755247</v>
      </c>
      <c r="AE29" s="4">
        <v>21.880074048834917</v>
      </c>
      <c r="AF29" s="4">
        <v>142.4301789349129</v>
      </c>
      <c r="AG29" s="4">
        <v>11.967086991169346</v>
      </c>
      <c r="AH29" s="4">
        <v>1046.8323495963252</v>
      </c>
      <c r="AI29" s="4">
        <v>32.56963564586848</v>
      </c>
      <c r="AJ29" s="4">
        <v>299.7702121986556</v>
      </c>
      <c r="AK29" s="4">
        <v>45.672253698030616</v>
      </c>
      <c r="AL29" s="4">
        <v>11.430458008384406</v>
      </c>
      <c r="AM29" s="4">
        <v>281.9238023676819</v>
      </c>
      <c r="AN29" s="4">
        <v>629.0210250233847</v>
      </c>
      <c r="AO29" s="4">
        <v>689.1967884249141</v>
      </c>
      <c r="AP29" s="4">
        <v>157.5378585669844</v>
      </c>
      <c r="AQ29" s="4">
        <v>751.81983618889</v>
      </c>
      <c r="AR29" s="4">
        <v>694.4599069459034</v>
      </c>
      <c r="AS29" s="4">
        <v>1315.5455659714191</v>
      </c>
      <c r="AT29" s="4">
        <v>296.02650785293827</v>
      </c>
      <c r="AU29" s="4">
        <v>13.30252035809962</v>
      </c>
      <c r="AV29" s="4">
        <v>37.22012133708458</v>
      </c>
      <c r="AW29" s="4">
        <v>104.73787718973276</v>
      </c>
      <c r="AX29" s="4">
        <v>498.79872020558435</v>
      </c>
      <c r="AY29" s="4">
        <v>957.5128347338624</v>
      </c>
      <c r="BB29" s="4">
        <v>1492.097070785115</v>
      </c>
      <c r="BC29" s="4">
        <v>15.694170977987092</v>
      </c>
      <c r="BD29" s="4">
        <v>30.44900205779381</v>
      </c>
      <c r="BE29" s="4">
        <v>1.0978504062514158</v>
      </c>
      <c r="BF29" s="4">
        <v>21.945912531111016</v>
      </c>
      <c r="BG29" s="4">
        <v>1589.6261612932476</v>
      </c>
      <c r="BI29" s="4">
        <v>1519.2036691314786</v>
      </c>
      <c r="BJ29" s="4">
        <v>80.58878275674924</v>
      </c>
      <c r="BL29" s="4">
        <v>1558.0920660055765</v>
      </c>
      <c r="BM29" s="4">
        <v>53.4800078187802</v>
      </c>
      <c r="BN29" s="4">
        <v>1465.522735376478</v>
      </c>
      <c r="BO29" s="4">
        <v>135.87996850118586</v>
      </c>
      <c r="BP29" s="4">
        <v>1597.566902283051</v>
      </c>
      <c r="BQ29" s="4">
        <v>13.728133638527563</v>
      </c>
      <c r="BR29" s="4">
        <v>1400.140159585611</v>
      </c>
      <c r="BS29" s="4">
        <v>211.4319142387472</v>
      </c>
      <c r="BU29" s="4">
        <v>85.31627921849419</v>
      </c>
    </row>
    <row r="30" spans="2:73" ht="15">
      <c r="B30" s="5" t="s">
        <v>37</v>
      </c>
      <c r="C30" s="4">
        <v>214.2864559429749</v>
      </c>
      <c r="D30" s="4">
        <v>646.3286271905043</v>
      </c>
      <c r="E30" s="4">
        <v>206.26380023326354</v>
      </c>
      <c r="F30" s="4">
        <v>324.4415951358136</v>
      </c>
      <c r="G30" s="4">
        <v>247.0616170611273</v>
      </c>
      <c r="H30" s="4">
        <v>389.0541991275056</v>
      </c>
      <c r="I30" s="4">
        <v>106.64300204759553</v>
      </c>
      <c r="J30" s="4">
        <v>75.30680198380651</v>
      </c>
      <c r="K30" s="4">
        <v>419.2257650935378</v>
      </c>
      <c r="L30" s="4">
        <v>176.72298428721916</v>
      </c>
      <c r="M30" s="4">
        <v>392.3233820320566</v>
      </c>
      <c r="N30" s="4">
        <v>205.6219762649099</v>
      </c>
      <c r="O30" s="4">
        <v>344.1939512472221</v>
      </c>
      <c r="P30" s="4">
        <v>73.13759093434643</v>
      </c>
      <c r="Q30" s="4">
        <v>293.83982574573855</v>
      </c>
      <c r="R30" s="4">
        <v>255.14450218124097</v>
      </c>
      <c r="S30" s="4">
        <v>91.19752809892604</v>
      </c>
      <c r="T30" s="4">
        <v>126.79921396840624</v>
      </c>
      <c r="U30" s="4">
        <v>98.0704480188147</v>
      </c>
      <c r="V30" s="4">
        <v>333.04992779595904</v>
      </c>
      <c r="W30" s="4">
        <v>4352.613338799047</v>
      </c>
      <c r="X30" s="4">
        <v>1200.8248417178932</v>
      </c>
      <c r="Y30" s="4">
        <v>3484.838424877116</v>
      </c>
      <c r="Z30" s="4" t="s">
        <v>1</v>
      </c>
      <c r="AA30" s="4">
        <v>4685.663266595044</v>
      </c>
      <c r="AB30" s="4">
        <v>3913.9867038034563</v>
      </c>
      <c r="AC30" s="4">
        <v>771.676562791523</v>
      </c>
      <c r="AD30" s="4">
        <v>4263.718305638694</v>
      </c>
      <c r="AE30" s="4">
        <v>421.94496095635236</v>
      </c>
      <c r="AF30" s="4">
        <v>450.9232193076952</v>
      </c>
      <c r="AG30" s="4">
        <v>97.49602557101699</v>
      </c>
      <c r="AH30" s="4">
        <v>2585.6403011724265</v>
      </c>
      <c r="AI30" s="4">
        <v>292.58086496669483</v>
      </c>
      <c r="AJ30" s="4">
        <v>901.0095577248504</v>
      </c>
      <c r="AK30" s="4">
        <v>273.3431891895531</v>
      </c>
      <c r="AL30" s="4">
        <v>51.55553394761985</v>
      </c>
      <c r="AM30" s="4">
        <v>994.761677445755</v>
      </c>
      <c r="AN30" s="4">
        <v>1897.6035064143264</v>
      </c>
      <c r="AO30" s="4">
        <v>1741.7425487873181</v>
      </c>
      <c r="AP30" s="4">
        <v>1079.0249555027394</v>
      </c>
      <c r="AQ30" s="4">
        <v>2737.3634985928397</v>
      </c>
      <c r="AR30" s="4">
        <v>839.1259241461788</v>
      </c>
      <c r="AS30" s="4">
        <v>3889.4510862493976</v>
      </c>
      <c r="AT30" s="4">
        <v>796.2121803455935</v>
      </c>
      <c r="AU30" s="4">
        <v>1442.2293262433848</v>
      </c>
      <c r="AV30" s="4">
        <v>1293.2116660915704</v>
      </c>
      <c r="AW30" s="4">
        <v>1159.3013293932545</v>
      </c>
      <c r="AX30" s="4">
        <v>704.2303974068569</v>
      </c>
      <c r="AY30" s="4">
        <v>86.69054745993954</v>
      </c>
      <c r="BB30" s="4">
        <v>4242.909473581771</v>
      </c>
      <c r="BC30" s="4">
        <v>16.13158025453025</v>
      </c>
      <c r="BD30" s="4">
        <v>60.83118493276696</v>
      </c>
      <c r="BE30" s="4">
        <v>62.86768076053716</v>
      </c>
      <c r="BF30" s="4">
        <v>94.52799616357368</v>
      </c>
      <c r="BG30" s="4">
        <v>4591.135270431443</v>
      </c>
      <c r="BI30" s="4">
        <v>4256.680625941738</v>
      </c>
      <c r="BJ30" s="4">
        <v>367.92611042641687</v>
      </c>
      <c r="BL30" s="4">
        <v>4396.582813889974</v>
      </c>
      <c r="BM30" s="4">
        <v>289.0804527050466</v>
      </c>
      <c r="BN30" s="4">
        <v>4262.198810758218</v>
      </c>
      <c r="BO30" s="4">
        <v>408.1369075332361</v>
      </c>
      <c r="BP30" s="4">
        <v>4563.597275935933</v>
      </c>
      <c r="BQ30" s="4">
        <v>120.67716222358132</v>
      </c>
      <c r="BR30" s="4">
        <v>4280.392593576321</v>
      </c>
      <c r="BS30" s="4">
        <v>405.2706730187039</v>
      </c>
      <c r="BU30" s="4">
        <v>436.00659422419795</v>
      </c>
    </row>
    <row r="31" spans="1:73" ht="15">
      <c r="A31" s="5" t="s">
        <v>60</v>
      </c>
      <c r="B31" s="5" t="s">
        <v>36</v>
      </c>
      <c r="C31" s="4">
        <v>233.57859364138446</v>
      </c>
      <c r="D31" s="4">
        <v>686.2535924433857</v>
      </c>
      <c r="E31" s="4">
        <v>198.92871968570415</v>
      </c>
      <c r="F31" s="4">
        <v>304.7326058277558</v>
      </c>
      <c r="G31" s="4">
        <v>312.09655730260084</v>
      </c>
      <c r="H31" s="4">
        <v>443.61997952315073</v>
      </c>
      <c r="I31" s="4">
        <v>95.92732031814288</v>
      </c>
      <c r="J31" s="4">
        <v>427.33096051267796</v>
      </c>
      <c r="K31" s="4">
        <v>466.0995900499314</v>
      </c>
      <c r="L31" s="4">
        <v>183.72433564677613</v>
      </c>
      <c r="M31" s="4">
        <v>456.5378655990159</v>
      </c>
      <c r="N31" s="4">
        <v>250.3492512940798</v>
      </c>
      <c r="O31" s="4">
        <v>368.8389323379039</v>
      </c>
      <c r="P31" s="4">
        <v>60.31628132140002</v>
      </c>
      <c r="Q31" s="4">
        <v>337.53458936805856</v>
      </c>
      <c r="R31" s="4">
        <v>293.85296178397084</v>
      </c>
      <c r="S31" s="4">
        <v>147.2570057484772</v>
      </c>
      <c r="T31" s="4">
        <v>117.8428535277635</v>
      </c>
      <c r="U31" s="4">
        <v>57.45960764239707</v>
      </c>
      <c r="V31" s="4">
        <v>812.6333654919282</v>
      </c>
      <c r="W31" s="4">
        <v>4629.648238082616</v>
      </c>
      <c r="X31" s="4">
        <v>1673.0667343065943</v>
      </c>
      <c r="Y31" s="4">
        <v>3769.2148692679652</v>
      </c>
      <c r="Z31" s="4">
        <v>1482.9270706089756</v>
      </c>
      <c r="AA31" s="4">
        <v>3913.9867038034563</v>
      </c>
      <c r="AB31" s="4">
        <v>5442.281603574578</v>
      </c>
      <c r="AC31" s="4" t="s">
        <v>1</v>
      </c>
      <c r="AD31" s="4">
        <v>5087.264321672845</v>
      </c>
      <c r="AE31" s="4">
        <v>355.0172819017854</v>
      </c>
      <c r="AF31" s="4">
        <v>519.8992865698222</v>
      </c>
      <c r="AG31" s="4">
        <v>88.69186012149413</v>
      </c>
      <c r="AH31" s="4">
        <v>3172.603682390255</v>
      </c>
      <c r="AI31" s="4">
        <v>250.5474179612657</v>
      </c>
      <c r="AJ31" s="4">
        <v>1041.5447372703666</v>
      </c>
      <c r="AK31" s="4">
        <v>269.62594744205035</v>
      </c>
      <c r="AL31" s="4">
        <v>56.020279063289024</v>
      </c>
      <c r="AM31" s="4">
        <v>1110.766401473765</v>
      </c>
      <c r="AN31" s="4">
        <v>2223.2414337586606</v>
      </c>
      <c r="AO31" s="4">
        <v>2052.253489278877</v>
      </c>
      <c r="AP31" s="4">
        <v>1017.5116424182312</v>
      </c>
      <c r="AQ31" s="4">
        <v>3005.9733652121145</v>
      </c>
      <c r="AR31" s="4">
        <v>1382.9308678182508</v>
      </c>
      <c r="AS31" s="4">
        <v>4486.487148270395</v>
      </c>
      <c r="AT31" s="4">
        <v>955.7944553041254</v>
      </c>
      <c r="AU31" s="4">
        <v>1127.6623511221158</v>
      </c>
      <c r="AV31" s="4">
        <v>1116.7698452194654</v>
      </c>
      <c r="AW31" s="4">
        <v>1100.5761859106642</v>
      </c>
      <c r="AX31" s="4">
        <v>1090.4657920229442</v>
      </c>
      <c r="AY31" s="4">
        <v>1006.807429299371</v>
      </c>
      <c r="BB31" s="4">
        <v>4985.178035504765</v>
      </c>
      <c r="BC31" s="4">
        <v>27.990033688277276</v>
      </c>
      <c r="BD31" s="4">
        <v>89.37337977245737</v>
      </c>
      <c r="BE31" s="4">
        <v>22.432391138523496</v>
      </c>
      <c r="BF31" s="4">
        <v>105.03104973959843</v>
      </c>
      <c r="BG31" s="4">
        <v>5337.250553834938</v>
      </c>
      <c r="BI31" s="4">
        <v>4987.269615548171</v>
      </c>
      <c r="BJ31" s="4">
        <v>388.76849973453216</v>
      </c>
      <c r="BL31" s="4">
        <v>5140.646586515844</v>
      </c>
      <c r="BM31" s="4">
        <v>301.6350170587524</v>
      </c>
      <c r="BN31" s="4">
        <v>4945.10027952714</v>
      </c>
      <c r="BO31" s="4">
        <v>474.23767969777515</v>
      </c>
      <c r="BP31" s="4">
        <v>5321.625307010633</v>
      </c>
      <c r="BQ31" s="4">
        <v>118.99043022562687</v>
      </c>
      <c r="BR31" s="4">
        <v>4907.523114495145</v>
      </c>
      <c r="BS31" s="4">
        <v>534.758489079446</v>
      </c>
      <c r="BU31" s="4">
        <v>439.5615796355116</v>
      </c>
    </row>
    <row r="32" spans="2:73" ht="15">
      <c r="B32" s="5" t="s">
        <v>311</v>
      </c>
      <c r="C32" s="4">
        <v>38.002813193095925</v>
      </c>
      <c r="D32" s="4">
        <v>120.37446793741127</v>
      </c>
      <c r="E32" s="4">
        <v>41.149680081744904</v>
      </c>
      <c r="F32" s="4">
        <v>67.17949308189188</v>
      </c>
      <c r="G32" s="4">
        <v>10.96960190189732</v>
      </c>
      <c r="H32" s="4">
        <v>147.74451626453052</v>
      </c>
      <c r="I32" s="4">
        <v>43.154416124732</v>
      </c>
      <c r="J32" s="4">
        <v>29.94110820141795</v>
      </c>
      <c r="K32" s="4">
        <v>33.433674760963484</v>
      </c>
      <c r="L32" s="4">
        <v>18.733959985316357</v>
      </c>
      <c r="M32" s="4">
        <v>12.08369594665047</v>
      </c>
      <c r="N32" s="4">
        <v>0.5018297345130873</v>
      </c>
      <c r="O32" s="4">
        <v>69.1376490007288</v>
      </c>
      <c r="P32" s="4">
        <v>21.60487346374985</v>
      </c>
      <c r="Q32" s="4">
        <v>130.01428367174887</v>
      </c>
      <c r="R32" s="4">
        <v>32.33933778835276</v>
      </c>
      <c r="S32" s="4">
        <v>8.126886958434607</v>
      </c>
      <c r="T32" s="4">
        <v>27.277246208797674</v>
      </c>
      <c r="U32" s="4">
        <v>54.708986580472846</v>
      </c>
      <c r="V32" s="4">
        <v>61.76491035851225</v>
      </c>
      <c r="W32" s="4">
        <v>844.7136105279295</v>
      </c>
      <c r="X32" s="4">
        <v>247.49783624949973</v>
      </c>
      <c r="Y32" s="4">
        <v>658.9806846369439</v>
      </c>
      <c r="Z32" s="4">
        <v>128.64500321538367</v>
      </c>
      <c r="AA32" s="4">
        <v>771.676562791523</v>
      </c>
      <c r="AB32" s="4" t="s">
        <v>1</v>
      </c>
      <c r="AC32" s="4">
        <v>906.4785208864384</v>
      </c>
      <c r="AD32" s="4">
        <v>816.7141171910489</v>
      </c>
      <c r="AE32" s="4">
        <v>89.76440369539327</v>
      </c>
      <c r="AF32" s="4">
        <v>77.79532175269844</v>
      </c>
      <c r="AG32" s="4">
        <v>22.175607698582517</v>
      </c>
      <c r="AH32" s="4">
        <v>489.66375668370983</v>
      </c>
      <c r="AI32" s="4">
        <v>78.71013862097345</v>
      </c>
      <c r="AJ32" s="4">
        <v>168.3790303307628</v>
      </c>
      <c r="AK32" s="4">
        <v>52.49520780936397</v>
      </c>
      <c r="AL32" s="4">
        <v>7.528889725358913</v>
      </c>
      <c r="AM32" s="4">
        <v>175.42737358858048</v>
      </c>
      <c r="AN32" s="4">
        <v>331.61485283849646</v>
      </c>
      <c r="AO32" s="4">
        <v>391.90740473401394</v>
      </c>
      <c r="AP32" s="4">
        <v>233.1101843029188</v>
      </c>
      <c r="AQ32" s="4">
        <v>509.51428812422085</v>
      </c>
      <c r="AR32" s="4">
        <v>160.7234404084399</v>
      </c>
      <c r="AS32" s="4">
        <v>759.150064018483</v>
      </c>
      <c r="AT32" s="4">
        <v>147.3284568679598</v>
      </c>
      <c r="AU32" s="4">
        <v>327.86949547935893</v>
      </c>
      <c r="AV32" s="4">
        <v>217.96704703174186</v>
      </c>
      <c r="AW32" s="4">
        <v>172.1252561519992</v>
      </c>
      <c r="AX32" s="4">
        <v>129.40411802018397</v>
      </c>
      <c r="AY32" s="4">
        <v>59.112604203165276</v>
      </c>
      <c r="BB32" s="4">
        <v>788.2641644777113</v>
      </c>
      <c r="BC32" s="4">
        <v>4.941891601844997</v>
      </c>
      <c r="BD32" s="4">
        <v>9.6618088430568</v>
      </c>
      <c r="BE32" s="4">
        <v>42.70086550380318</v>
      </c>
      <c r="BF32" s="4">
        <v>13.180713116494358</v>
      </c>
      <c r="BG32" s="4">
        <v>893.2978077699447</v>
      </c>
      <c r="BI32" s="4">
        <v>834.6076599709016</v>
      </c>
      <c r="BJ32" s="4">
        <v>64.63223946934293</v>
      </c>
      <c r="BL32" s="4">
        <v>860.1174083731778</v>
      </c>
      <c r="BM32" s="4">
        <v>46.36111251326308</v>
      </c>
      <c r="BN32" s="4">
        <v>830.409850528747</v>
      </c>
      <c r="BO32" s="4">
        <v>73.47508535884997</v>
      </c>
      <c r="BP32" s="4">
        <v>886.8375872597829</v>
      </c>
      <c r="BQ32" s="4">
        <v>19.640933626656324</v>
      </c>
      <c r="BR32" s="4">
        <v>820.7204784350052</v>
      </c>
      <c r="BS32" s="4">
        <v>85.75804245143627</v>
      </c>
      <c r="BU32" s="4">
        <v>88.79133603820458</v>
      </c>
    </row>
    <row r="33" spans="1:73" ht="15">
      <c r="A33" s="5" t="s">
        <v>61</v>
      </c>
      <c r="B33" s="5" t="s">
        <v>36</v>
      </c>
      <c r="C33" s="4">
        <v>251.05019499780437</v>
      </c>
      <c r="D33" s="4">
        <v>744.8806535035369</v>
      </c>
      <c r="E33" s="4">
        <v>233.9264542700605</v>
      </c>
      <c r="F33" s="4">
        <v>357.84374969618165</v>
      </c>
      <c r="G33" s="4">
        <v>282.54875236824637</v>
      </c>
      <c r="H33" s="4">
        <v>586.4101829210066</v>
      </c>
      <c r="I33" s="4">
        <v>123.32275488871088</v>
      </c>
      <c r="J33" s="4">
        <v>450.34913492540574</v>
      </c>
      <c r="K33" s="4">
        <v>445.41928420359943</v>
      </c>
      <c r="L33" s="4">
        <v>194.02710741115484</v>
      </c>
      <c r="M33" s="4">
        <v>441.44348713930395</v>
      </c>
      <c r="N33" s="4">
        <v>236.21476455226568</v>
      </c>
      <c r="O33" s="4">
        <v>401.25084793738546</v>
      </c>
      <c r="P33" s="4">
        <v>68.84582101632108</v>
      </c>
      <c r="Q33" s="4">
        <v>452.58163666010336</v>
      </c>
      <c r="R33" s="4">
        <v>305.3928858858607</v>
      </c>
      <c r="S33" s="4">
        <v>146.20978637230607</v>
      </c>
      <c r="T33" s="4">
        <v>107.36802862771557</v>
      </c>
      <c r="U33" s="4">
        <v>74.89291148687613</v>
      </c>
      <c r="V33" s="4">
        <v>845.7037654149707</v>
      </c>
      <c r="W33" s="4">
        <v>5058.27467344898</v>
      </c>
      <c r="X33" s="4">
        <v>1797.3194741968152</v>
      </c>
      <c r="Y33" s="4">
        <v>4106.658964667044</v>
      </c>
      <c r="Z33" s="4">
        <v>1589.6919997755247</v>
      </c>
      <c r="AA33" s="4">
        <v>4263.718305638694</v>
      </c>
      <c r="AB33" s="4">
        <v>5087.264321672845</v>
      </c>
      <c r="AC33" s="4">
        <v>816.7141171910489</v>
      </c>
      <c r="AD33" s="4">
        <v>5903.978438863851</v>
      </c>
      <c r="AE33" s="4" t="s">
        <v>1</v>
      </c>
      <c r="AF33" s="4">
        <v>587.0437717243732</v>
      </c>
      <c r="AG33" s="4">
        <v>105.46780887595385</v>
      </c>
      <c r="AH33" s="4">
        <v>3426.6500783615415</v>
      </c>
      <c r="AI33" s="4">
        <v>259.6260830165034</v>
      </c>
      <c r="AJ33" s="4">
        <v>1171.0187303737757</v>
      </c>
      <c r="AK33" s="4">
        <v>302.9071381796881</v>
      </c>
      <c r="AL33" s="4">
        <v>47.72953996649982</v>
      </c>
      <c r="AM33" s="4">
        <v>1183.9484567321301</v>
      </c>
      <c r="AN33" s="4">
        <v>2379.088600997341</v>
      </c>
      <c r="AO33" s="4">
        <v>2293.211841167887</v>
      </c>
      <c r="AP33" s="4">
        <v>1090.836943281559</v>
      </c>
      <c r="AQ33" s="4">
        <v>3277.3578260038134</v>
      </c>
      <c r="AR33" s="4">
        <v>1502.2767129702586</v>
      </c>
      <c r="AS33" s="4">
        <v>4908.44543773063</v>
      </c>
      <c r="AT33" s="4">
        <v>995.5330011332607</v>
      </c>
      <c r="AU33" s="4">
        <v>1181.2383464001855</v>
      </c>
      <c r="AV33" s="4">
        <v>1212.5733998937144</v>
      </c>
      <c r="AW33" s="4">
        <v>1239.933270007336</v>
      </c>
      <c r="AX33" s="4">
        <v>1206.1250073106048</v>
      </c>
      <c r="AY33" s="4">
        <v>1064.1084152519777</v>
      </c>
      <c r="BB33" s="4">
        <v>5488.544344780699</v>
      </c>
      <c r="BC33" s="4">
        <v>31.729922426144157</v>
      </c>
      <c r="BD33" s="4">
        <v>95.40831418874244</v>
      </c>
      <c r="BE33" s="4">
        <v>40.73710227940436</v>
      </c>
      <c r="BF33" s="4">
        <v>84.46818308446959</v>
      </c>
      <c r="BG33" s="4">
        <v>5819.510255779394</v>
      </c>
      <c r="BI33" s="4">
        <v>5443.724863796116</v>
      </c>
      <c r="BJ33" s="4">
        <v>410.0144180644659</v>
      </c>
      <c r="BL33" s="4">
        <v>5617.715971408725</v>
      </c>
      <c r="BM33" s="4">
        <v>286.2624674551621</v>
      </c>
      <c r="BN33" s="4">
        <v>5382.235438887722</v>
      </c>
      <c r="BO33" s="4">
        <v>499.19130213922506</v>
      </c>
      <c r="BP33" s="4">
        <v>5782.6635710042465</v>
      </c>
      <c r="BQ33" s="4">
        <v>119.78293177531472</v>
      </c>
      <c r="BR33" s="4">
        <v>5333.30801612142</v>
      </c>
      <c r="BS33" s="4">
        <v>570.6704227424825</v>
      </c>
      <c r="BU33" s="4">
        <v>504.07134437727956</v>
      </c>
    </row>
    <row r="34" spans="2:73" ht="15">
      <c r="B34" s="5" t="s">
        <v>37</v>
      </c>
      <c r="C34" s="4">
        <v>20.53121183667584</v>
      </c>
      <c r="D34" s="4">
        <v>61.74740687725852</v>
      </c>
      <c r="E34" s="4">
        <v>6.151945497388937</v>
      </c>
      <c r="F34" s="4">
        <v>14.068349213465682</v>
      </c>
      <c r="G34" s="4">
        <v>40.51740683625303</v>
      </c>
      <c r="H34" s="4">
        <v>4.954312866672311</v>
      </c>
      <c r="I34" s="4">
        <v>15.758981554164055</v>
      </c>
      <c r="J34" s="4">
        <v>6.922933788689364</v>
      </c>
      <c r="K34" s="4">
        <v>54.11398060729547</v>
      </c>
      <c r="L34" s="4">
        <v>8.431188220937605</v>
      </c>
      <c r="M34" s="4">
        <v>27.178074406362605</v>
      </c>
      <c r="N34" s="4">
        <v>14.636316476327611</v>
      </c>
      <c r="O34" s="4">
        <v>36.72573340124741</v>
      </c>
      <c r="P34" s="4">
        <v>13.075333768828763</v>
      </c>
      <c r="Q34" s="4">
        <v>14.967236379703118</v>
      </c>
      <c r="R34" s="4">
        <v>20.799413686463083</v>
      </c>
      <c r="S34" s="4">
        <v>9.174106334605733</v>
      </c>
      <c r="T34" s="4">
        <v>37.752071108845676</v>
      </c>
      <c r="U34" s="4">
        <v>37.27568273599396</v>
      </c>
      <c r="V34" s="4">
        <v>28.69451043547068</v>
      </c>
      <c r="W34" s="4">
        <v>416.08717516170856</v>
      </c>
      <c r="X34" s="4">
        <v>123.24509635927868</v>
      </c>
      <c r="Y34" s="4">
        <v>321.5365892378996</v>
      </c>
      <c r="Z34" s="4">
        <v>21.880074048834917</v>
      </c>
      <c r="AA34" s="4">
        <v>421.94496095635236</v>
      </c>
      <c r="AB34" s="4">
        <v>355.0172819017854</v>
      </c>
      <c r="AC34" s="4">
        <v>89.76440369539327</v>
      </c>
      <c r="AD34" s="4" t="s">
        <v>1</v>
      </c>
      <c r="AE34" s="4">
        <v>444.78168559717966</v>
      </c>
      <c r="AF34" s="4">
        <v>10.650836598145693</v>
      </c>
      <c r="AG34" s="4">
        <v>5.399658944122662</v>
      </c>
      <c r="AH34" s="4">
        <v>235.61736071244</v>
      </c>
      <c r="AI34" s="4">
        <v>69.63147356573509</v>
      </c>
      <c r="AJ34" s="4">
        <v>38.90503722735597</v>
      </c>
      <c r="AK34" s="4">
        <v>19.21401707172655</v>
      </c>
      <c r="AL34" s="4">
        <v>15.819628822148122</v>
      </c>
      <c r="AM34" s="4">
        <v>102.24531833021663</v>
      </c>
      <c r="AN34" s="4">
        <v>175.76768559980934</v>
      </c>
      <c r="AO34" s="4">
        <v>150.94905284500496</v>
      </c>
      <c r="AP34" s="4">
        <v>159.78488343958878</v>
      </c>
      <c r="AQ34" s="4">
        <v>238.12982733252633</v>
      </c>
      <c r="AR34" s="4">
        <v>41.377595256425586</v>
      </c>
      <c r="AS34" s="4">
        <v>337.19177455835603</v>
      </c>
      <c r="AT34" s="4">
        <v>107.58991103882195</v>
      </c>
      <c r="AU34" s="4">
        <v>274.2935002012834</v>
      </c>
      <c r="AV34" s="4">
        <v>122.16349235748666</v>
      </c>
      <c r="AW34" s="4">
        <v>32.76817205532703</v>
      </c>
      <c r="AX34" s="4">
        <v>13.7449027325276</v>
      </c>
      <c r="AY34" s="4">
        <v>1.8116182505538485</v>
      </c>
      <c r="BB34" s="4">
        <v>284.89785520177713</v>
      </c>
      <c r="BC34" s="4">
        <v>1.2020028639781244</v>
      </c>
      <c r="BD34" s="4">
        <v>3.6268744267716504</v>
      </c>
      <c r="BE34" s="4">
        <v>24.396154362922378</v>
      </c>
      <c r="BF34" s="4">
        <v>33.74357977162333</v>
      </c>
      <c r="BG34" s="4">
        <v>411.0381058255556</v>
      </c>
      <c r="BI34" s="4">
        <v>378.1524117230051</v>
      </c>
      <c r="BJ34" s="4">
        <v>43.38632113940944</v>
      </c>
      <c r="BL34" s="4">
        <v>383.0480234803248</v>
      </c>
      <c r="BM34" s="4">
        <v>61.733662116853196</v>
      </c>
      <c r="BN34" s="4">
        <v>393.2746911682267</v>
      </c>
      <c r="BO34" s="4">
        <v>48.52146291740004</v>
      </c>
      <c r="BP34" s="4">
        <v>425.79932326621787</v>
      </c>
      <c r="BQ34" s="4">
        <v>18.848432076968535</v>
      </c>
      <c r="BR34" s="4">
        <v>394.93557680877973</v>
      </c>
      <c r="BS34" s="4">
        <v>49.84610878839845</v>
      </c>
      <c r="BU34" s="4">
        <v>24.281571296436997</v>
      </c>
    </row>
    <row r="35" spans="1:73" ht="15">
      <c r="A35" s="5" t="s">
        <v>62</v>
      </c>
      <c r="B35" s="5" t="s">
        <v>36</v>
      </c>
      <c r="C35" s="4">
        <v>25.377062688101336</v>
      </c>
      <c r="D35" s="4">
        <v>61.05132611481444</v>
      </c>
      <c r="E35" s="4">
        <v>25.651170741020522</v>
      </c>
      <c r="F35" s="4">
        <v>38.08574082580292</v>
      </c>
      <c r="G35" s="4">
        <v>33.970405903696445</v>
      </c>
      <c r="H35" s="4">
        <v>56.76070100605714</v>
      </c>
      <c r="I35" s="4">
        <v>16.960373439049057</v>
      </c>
      <c r="J35" s="4">
        <v>51.25160745642226</v>
      </c>
      <c r="K35" s="4">
        <v>42.71212750637914</v>
      </c>
      <c r="L35" s="4">
        <v>10.720938467048061</v>
      </c>
      <c r="M35" s="4">
        <v>50.30981797943038</v>
      </c>
      <c r="N35" s="4">
        <v>18.48821675506741</v>
      </c>
      <c r="O35" s="4">
        <v>39.05718664441323</v>
      </c>
      <c r="P35" s="4">
        <v>7.299818763711141</v>
      </c>
      <c r="Q35" s="4">
        <v>45.545672981276454</v>
      </c>
      <c r="R35" s="4">
        <v>32.851896843465695</v>
      </c>
      <c r="S35" s="4">
        <v>15.798396113101667</v>
      </c>
      <c r="T35" s="4">
        <v>15.84413883440304</v>
      </c>
      <c r="U35" s="4">
        <v>9.95800925926047</v>
      </c>
      <c r="V35" s="4">
        <v>86.29737794063972</v>
      </c>
      <c r="W35" s="4">
        <v>511.3972303818804</v>
      </c>
      <c r="X35" s="4">
        <v>204.98828510986246</v>
      </c>
      <c r="Y35" s="4">
        <v>392.7063232126592</v>
      </c>
      <c r="Z35" s="4">
        <v>142.4301789349129</v>
      </c>
      <c r="AA35" s="4">
        <v>450.9232193076952</v>
      </c>
      <c r="AB35" s="4">
        <v>519.8992865698222</v>
      </c>
      <c r="AC35" s="4">
        <v>77.79532175269844</v>
      </c>
      <c r="AD35" s="4">
        <v>587.0437717243732</v>
      </c>
      <c r="AE35" s="4">
        <v>10.650836598145693</v>
      </c>
      <c r="AF35" s="4">
        <v>597.6946083225181</v>
      </c>
      <c r="AG35" s="4" t="s">
        <v>1</v>
      </c>
      <c r="AH35" s="4" t="s">
        <v>1</v>
      </c>
      <c r="AI35" s="4" t="s">
        <v>1</v>
      </c>
      <c r="AJ35" s="4">
        <v>486.80878004007485</v>
      </c>
      <c r="AK35" s="4">
        <v>110.88582828244603</v>
      </c>
      <c r="AL35" s="4">
        <v>3.4905880892585963</v>
      </c>
      <c r="AM35" s="4">
        <v>177.54312365683396</v>
      </c>
      <c r="AN35" s="4">
        <v>219.93325625297274</v>
      </c>
      <c r="AO35" s="4">
        <v>196.72764032345685</v>
      </c>
      <c r="AP35" s="4">
        <v>104.99077417434292</v>
      </c>
      <c r="AQ35" s="4">
        <v>314.7408385343288</v>
      </c>
      <c r="AR35" s="4">
        <v>174.50244688677796</v>
      </c>
      <c r="AS35" s="4">
        <v>499.09574443279246</v>
      </c>
      <c r="AT35" s="4">
        <v>98.59886388972875</v>
      </c>
      <c r="AU35" s="4">
        <v>137.774971073525</v>
      </c>
      <c r="AV35" s="4">
        <v>129.55757275382453</v>
      </c>
      <c r="AW35" s="4">
        <v>116.76040010995267</v>
      </c>
      <c r="AX35" s="4">
        <v>102.25200079013572</v>
      </c>
      <c r="AY35" s="4">
        <v>111.34966359508292</v>
      </c>
      <c r="BB35" s="4">
        <v>578.029898609081</v>
      </c>
      <c r="BC35" s="4">
        <v>4.034022467892872</v>
      </c>
      <c r="BD35" s="4">
        <v>9.479226158870645</v>
      </c>
      <c r="BE35" s="4">
        <v>6.151461086674894</v>
      </c>
      <c r="BF35" s="4" t="s">
        <v>1</v>
      </c>
      <c r="BG35" s="4">
        <v>597.6946083225181</v>
      </c>
      <c r="BI35" s="4">
        <v>563.6628517983875</v>
      </c>
      <c r="BJ35" s="4">
        <v>33.348766224725246</v>
      </c>
      <c r="BL35" s="4">
        <v>577.6182719146127</v>
      </c>
      <c r="BM35" s="4">
        <v>20.07633640790702</v>
      </c>
      <c r="BN35" s="4">
        <v>584.3073533872075</v>
      </c>
      <c r="BO35" s="4">
        <v>12.914658475084625</v>
      </c>
      <c r="BP35" s="4">
        <v>588.1225596472693</v>
      </c>
      <c r="BQ35" s="4">
        <v>9.572048675249532</v>
      </c>
      <c r="BR35" s="4">
        <v>545.0008615697108</v>
      </c>
      <c r="BS35" s="4">
        <v>52.693746752811066</v>
      </c>
      <c r="BU35" s="4">
        <v>175.54566256489156</v>
      </c>
    </row>
    <row r="36" spans="2:73" ht="15">
      <c r="B36" s="5" t="s">
        <v>37</v>
      </c>
      <c r="C36" s="4">
        <v>3.089001500430375</v>
      </c>
      <c r="D36" s="4">
        <v>16.338476495123864</v>
      </c>
      <c r="E36" s="4">
        <v>4.084379499955078</v>
      </c>
      <c r="F36" s="4">
        <v>4.386236441124496</v>
      </c>
      <c r="G36" s="4">
        <v>5.6098633076619375</v>
      </c>
      <c r="H36" s="4">
        <v>7.708699003300989</v>
      </c>
      <c r="I36" s="4">
        <v>3.245144940254689</v>
      </c>
      <c r="J36" s="4">
        <v>3.790462291360912</v>
      </c>
      <c r="K36" s="4">
        <v>7.843304266725208</v>
      </c>
      <c r="L36" s="4">
        <v>7.54498020374991</v>
      </c>
      <c r="M36" s="4">
        <v>14.265549519004608</v>
      </c>
      <c r="N36" s="4">
        <v>4.073909493196599</v>
      </c>
      <c r="O36" s="4">
        <v>7.899803215028054</v>
      </c>
      <c r="P36" s="4">
        <v>1.4174096523614106</v>
      </c>
      <c r="Q36" s="4">
        <v>5.178892771717444</v>
      </c>
      <c r="R36" s="4">
        <v>3.80621751925674</v>
      </c>
      <c r="S36" s="4">
        <v>3.154498040132097</v>
      </c>
      <c r="T36" s="4">
        <v>2.713381738363938</v>
      </c>
      <c r="U36" s="4">
        <v>4.717257921328336</v>
      </c>
      <c r="V36" s="4">
        <v>11.970936416992703</v>
      </c>
      <c r="W36" s="4">
        <v>98.89653140308384</v>
      </c>
      <c r="X36" s="4">
        <v>36.32252066430178</v>
      </c>
      <c r="Y36" s="4">
        <v>74.54494715577486</v>
      </c>
      <c r="Z36" s="4">
        <v>11.967086991169346</v>
      </c>
      <c r="AA36" s="4">
        <v>97.49602557101699</v>
      </c>
      <c r="AB36" s="4">
        <v>88.69186012149413</v>
      </c>
      <c r="AC36" s="4">
        <v>22.175607698582517</v>
      </c>
      <c r="AD36" s="4">
        <v>105.46780887595385</v>
      </c>
      <c r="AE36" s="4">
        <v>5.399658944122662</v>
      </c>
      <c r="AF36" s="4" t="s">
        <v>1</v>
      </c>
      <c r="AG36" s="4">
        <v>110.86746782007648</v>
      </c>
      <c r="AH36" s="4" t="s">
        <v>1</v>
      </c>
      <c r="AI36" s="4" t="s">
        <v>1</v>
      </c>
      <c r="AJ36" s="4">
        <v>84.821046770674</v>
      </c>
      <c r="AK36" s="4">
        <v>26.046421049402568</v>
      </c>
      <c r="AL36" s="4">
        <v>1.3047218058241172</v>
      </c>
      <c r="AM36" s="4">
        <v>30.17341582489681</v>
      </c>
      <c r="AN36" s="4">
        <v>45.01016231972588</v>
      </c>
      <c r="AO36" s="4">
        <v>34.379167869629946</v>
      </c>
      <c r="AP36" s="4">
        <v>30.72486903763719</v>
      </c>
      <c r="AQ36" s="4">
        <v>59.6105042147214</v>
      </c>
      <c r="AR36" s="4">
        <v>19.90812992223401</v>
      </c>
      <c r="AS36" s="4">
        <v>93.79897827202386</v>
      </c>
      <c r="AT36" s="4">
        <v>17.068489548052735</v>
      </c>
      <c r="AU36" s="4">
        <v>39.31267776405643</v>
      </c>
      <c r="AV36" s="4">
        <v>29.29317646687707</v>
      </c>
      <c r="AW36" s="4">
        <v>17.69670082671143</v>
      </c>
      <c r="AX36" s="4">
        <v>16.43641680920933</v>
      </c>
      <c r="AY36" s="4">
        <v>8.12849595322245</v>
      </c>
      <c r="BB36" s="4">
        <v>103.12654249062386</v>
      </c>
      <c r="BC36" s="4">
        <v>1.054657383371299</v>
      </c>
      <c r="BD36" s="4">
        <v>2.397591715201943</v>
      </c>
      <c r="BE36" s="4">
        <v>4.288676230879472</v>
      </c>
      <c r="BF36" s="4" t="s">
        <v>1</v>
      </c>
      <c r="BG36" s="4">
        <v>110.86746782007648</v>
      </c>
      <c r="BI36" s="4">
        <v>105.32548960906637</v>
      </c>
      <c r="BJ36" s="4">
        <v>5.541978211010134</v>
      </c>
      <c r="BL36" s="4">
        <v>107.16615060948841</v>
      </c>
      <c r="BM36" s="4">
        <v>3.701317210588091</v>
      </c>
      <c r="BN36" s="4">
        <v>110.3423534857375</v>
      </c>
      <c r="BO36" s="4">
        <v>0.5251143343389905</v>
      </c>
      <c r="BP36" s="4">
        <v>108.7063970623631</v>
      </c>
      <c r="BQ36" s="4">
        <v>2.161070757713419</v>
      </c>
      <c r="BR36" s="4">
        <v>101.13411106116145</v>
      </c>
      <c r="BS36" s="4">
        <v>9.733356758915098</v>
      </c>
      <c r="BU36" s="4">
        <v>34.228055169911144</v>
      </c>
    </row>
    <row r="37" spans="1:73" ht="15">
      <c r="A37" s="5" t="s">
        <v>63</v>
      </c>
      <c r="B37" s="5" t="s">
        <v>36</v>
      </c>
      <c r="C37" s="4">
        <v>158.99337636192178</v>
      </c>
      <c r="D37" s="4">
        <v>466.5233890726776</v>
      </c>
      <c r="E37" s="4">
        <v>137.97377927834236</v>
      </c>
      <c r="F37" s="4">
        <v>225.6185784321887</v>
      </c>
      <c r="G37" s="4">
        <v>192.57843691608173</v>
      </c>
      <c r="H37" s="4">
        <v>361.6281537935722</v>
      </c>
      <c r="I37" s="4">
        <v>70.75490546922308</v>
      </c>
      <c r="J37" s="4">
        <v>268.19294642156626</v>
      </c>
      <c r="K37" s="4">
        <v>292.1291802839079</v>
      </c>
      <c r="L37" s="4">
        <v>117.24610567670311</v>
      </c>
      <c r="M37" s="4">
        <v>231.8438124918169</v>
      </c>
      <c r="N37" s="4">
        <v>157.3680611870908</v>
      </c>
      <c r="O37" s="4">
        <v>268.4506206987069</v>
      </c>
      <c r="P37" s="4">
        <v>44.331987975815416</v>
      </c>
      <c r="Q37" s="4">
        <v>288.40247070469167</v>
      </c>
      <c r="R37" s="4">
        <v>197.46537552245647</v>
      </c>
      <c r="S37" s="4">
        <v>83.62266733377193</v>
      </c>
      <c r="T37" s="4">
        <v>67.61458587051341</v>
      </c>
      <c r="U37" s="4">
        <v>31.529005582916497</v>
      </c>
      <c r="V37" s="4">
        <v>521.47029548502</v>
      </c>
      <c r="W37" s="4">
        <v>3140.797143588946</v>
      </c>
      <c r="X37" s="4">
        <v>1079.4015783018556</v>
      </c>
      <c r="Y37" s="4">
        <v>2582.865860772117</v>
      </c>
      <c r="Z37" s="4">
        <v>1046.8323495963252</v>
      </c>
      <c r="AA37" s="4">
        <v>2585.6403011724265</v>
      </c>
      <c r="AB37" s="4">
        <v>3172.603682390255</v>
      </c>
      <c r="AC37" s="4">
        <v>489.66375668370983</v>
      </c>
      <c r="AD37" s="4">
        <v>3426.6500783615415</v>
      </c>
      <c r="AE37" s="4">
        <v>235.61736071244</v>
      </c>
      <c r="AF37" s="4" t="s">
        <v>1</v>
      </c>
      <c r="AG37" s="4" t="s">
        <v>1</v>
      </c>
      <c r="AH37" s="4">
        <v>3662.267439073953</v>
      </c>
      <c r="AI37" s="4" t="s">
        <v>1</v>
      </c>
      <c r="AJ37" s="4" t="s">
        <v>1</v>
      </c>
      <c r="AK37" s="4" t="s">
        <v>1</v>
      </c>
      <c r="AL37" s="4">
        <v>44.68616280232074</v>
      </c>
      <c r="AM37" s="4">
        <v>597.6371683624094</v>
      </c>
      <c r="AN37" s="4">
        <v>1533.3414862592615</v>
      </c>
      <c r="AO37" s="4">
        <v>1486.6026216499724</v>
      </c>
      <c r="AP37" s="4">
        <v>667.6175013832403</v>
      </c>
      <c r="AQ37" s="4">
        <v>2079.9653863350068</v>
      </c>
      <c r="AR37" s="4">
        <v>891.5788007931703</v>
      </c>
      <c r="AS37" s="4">
        <v>2996.0780010850212</v>
      </c>
      <c r="AT37" s="4">
        <v>666.189437988935</v>
      </c>
      <c r="AU37" s="4">
        <v>693.524785572959</v>
      </c>
      <c r="AV37" s="4">
        <v>728.8213014465679</v>
      </c>
      <c r="AW37" s="4">
        <v>780.333703814035</v>
      </c>
      <c r="AX37" s="4">
        <v>786.4208714423706</v>
      </c>
      <c r="AY37" s="4">
        <v>673.1667767980302</v>
      </c>
      <c r="BB37" s="4">
        <v>3323.5437987979913</v>
      </c>
      <c r="BC37" s="4">
        <v>17.29305196015882</v>
      </c>
      <c r="BD37" s="4">
        <v>54.85699276389494</v>
      </c>
      <c r="BE37" s="4">
        <v>11.240983923602359</v>
      </c>
      <c r="BF37" s="4">
        <v>91.7585004907408</v>
      </c>
      <c r="BG37" s="4">
        <v>3570.5089385832134</v>
      </c>
      <c r="BI37" s="4">
        <v>3333.1761307376823</v>
      </c>
      <c r="BJ37" s="4">
        <v>274.10425740339724</v>
      </c>
      <c r="BL37" s="4">
        <v>3436.7551631259325</v>
      </c>
      <c r="BM37" s="4">
        <v>225.512275948042</v>
      </c>
      <c r="BN37" s="4">
        <v>3216.6877914490865</v>
      </c>
      <c r="BO37" s="4">
        <v>426.26220451097487</v>
      </c>
      <c r="BP37" s="4">
        <v>3578.621395394058</v>
      </c>
      <c r="BQ37" s="4">
        <v>81.98017734160963</v>
      </c>
      <c r="BR37" s="4">
        <v>3284.308276189946</v>
      </c>
      <c r="BS37" s="4">
        <v>377.959162884017</v>
      </c>
      <c r="BU37" s="4" t="s">
        <v>1</v>
      </c>
    </row>
    <row r="38" spans="2:73" ht="15">
      <c r="B38" s="5" t="s">
        <v>37</v>
      </c>
      <c r="C38" s="4">
        <v>12.231280615670538</v>
      </c>
      <c r="D38" s="4">
        <v>42.547444802387524</v>
      </c>
      <c r="E38" s="4">
        <v>8.769170593157932</v>
      </c>
      <c r="F38" s="4">
        <v>9.320230503588062</v>
      </c>
      <c r="G38" s="4">
        <v>10.787753385665653</v>
      </c>
      <c r="H38" s="4">
        <v>23.36711091712325</v>
      </c>
      <c r="I38" s="4">
        <v>10.328123046216284</v>
      </c>
      <c r="J38" s="4">
        <v>14.983013189190256</v>
      </c>
      <c r="K38" s="4">
        <v>18.17116069657755</v>
      </c>
      <c r="L38" s="4">
        <v>17.609139725862658</v>
      </c>
      <c r="M38" s="4">
        <v>42.07823810024852</v>
      </c>
      <c r="N38" s="4">
        <v>9.765211583782243</v>
      </c>
      <c r="O38" s="4">
        <v>16.13557262821052</v>
      </c>
      <c r="P38" s="4">
        <v>6.441897354334541</v>
      </c>
      <c r="Q38" s="4">
        <v>19.93625632937241</v>
      </c>
      <c r="R38" s="4">
        <v>10.870226635615705</v>
      </c>
      <c r="S38" s="4">
        <v>11.242992494863186</v>
      </c>
      <c r="T38" s="4">
        <v>14.082595268922823</v>
      </c>
      <c r="U38" s="4">
        <v>30.59013871144923</v>
      </c>
      <c r="V38" s="4">
        <v>37.80254053453643</v>
      </c>
      <c r="W38" s="4">
        <v>291.45501604770214</v>
      </c>
      <c r="X38" s="4">
        <v>79.17814864587267</v>
      </c>
      <c r="Y38" s="4">
        <v>250.0794079363657</v>
      </c>
      <c r="Z38" s="4">
        <v>32.56963564586848</v>
      </c>
      <c r="AA38" s="4">
        <v>292.58086496669483</v>
      </c>
      <c r="AB38" s="4">
        <v>250.5474179612657</v>
      </c>
      <c r="AC38" s="4">
        <v>78.71013862097345</v>
      </c>
      <c r="AD38" s="4">
        <v>259.6260830165034</v>
      </c>
      <c r="AE38" s="4">
        <v>69.63147356573509</v>
      </c>
      <c r="AF38" s="4" t="s">
        <v>1</v>
      </c>
      <c r="AG38" s="4" t="s">
        <v>1</v>
      </c>
      <c r="AH38" s="4" t="s">
        <v>1</v>
      </c>
      <c r="AI38" s="4">
        <v>329.2575565822391</v>
      </c>
      <c r="AJ38" s="4" t="s">
        <v>1</v>
      </c>
      <c r="AK38" s="4" t="s">
        <v>1</v>
      </c>
      <c r="AL38" s="4">
        <v>4.225687988635403</v>
      </c>
      <c r="AM38" s="4">
        <v>51.73597778557173</v>
      </c>
      <c r="AN38" s="4">
        <v>112.57535524104941</v>
      </c>
      <c r="AO38" s="4">
        <v>160.72053556698225</v>
      </c>
      <c r="AP38" s="4">
        <v>123.38601738174034</v>
      </c>
      <c r="AQ38" s="4">
        <v>167.66292046695432</v>
      </c>
      <c r="AR38" s="4">
        <v>35.89682443259391</v>
      </c>
      <c r="AS38" s="4">
        <v>274.2369202596684</v>
      </c>
      <c r="AT38" s="4">
        <v>55.020636322570176</v>
      </c>
      <c r="AU38" s="4">
        <v>138.45861893235966</v>
      </c>
      <c r="AV38" s="4">
        <v>87.27479702299934</v>
      </c>
      <c r="AW38" s="4">
        <v>52.21646408640788</v>
      </c>
      <c r="AX38" s="4">
        <v>31.188338196675005</v>
      </c>
      <c r="AY38" s="4">
        <v>20.119338343797384</v>
      </c>
      <c r="BB38" s="4">
        <v>267.3844728144589</v>
      </c>
      <c r="BC38" s="4">
        <v>1.9723053791969343</v>
      </c>
      <c r="BD38" s="4">
        <v>9.424603566464548</v>
      </c>
      <c r="BE38" s="4">
        <v>23.717845516666653</v>
      </c>
      <c r="BF38" s="4">
        <v>7.816112671183838</v>
      </c>
      <c r="BG38" s="4">
        <v>321.4414439110552</v>
      </c>
      <c r="BI38" s="4">
        <v>301.4826653932485</v>
      </c>
      <c r="BJ38" s="4">
        <v>22.123605217527412</v>
      </c>
      <c r="BL38" s="4">
        <v>303.4628983179109</v>
      </c>
      <c r="BM38" s="4">
        <v>25.794658264327882</v>
      </c>
      <c r="BN38" s="4">
        <v>287.3654926894423</v>
      </c>
      <c r="BO38" s="4">
        <v>40.7494781163377</v>
      </c>
      <c r="BP38" s="4">
        <v>318.13571721039096</v>
      </c>
      <c r="BQ38" s="4">
        <v>11.121839371847843</v>
      </c>
      <c r="BR38" s="4">
        <v>299.79608332372317</v>
      </c>
      <c r="BS38" s="4">
        <v>29.461473258515987</v>
      </c>
      <c r="BU38" s="4" t="s">
        <v>1</v>
      </c>
    </row>
    <row r="39" spans="1:73" ht="15">
      <c r="A39" s="5" t="s">
        <v>64</v>
      </c>
      <c r="B39" s="5" t="s">
        <v>36</v>
      </c>
      <c r="C39" s="4">
        <v>56.25047181245368</v>
      </c>
      <c r="D39" s="4">
        <v>139.92214681184927</v>
      </c>
      <c r="E39" s="4">
        <v>52.74708252481287</v>
      </c>
      <c r="F39" s="4">
        <v>72.18395947966043</v>
      </c>
      <c r="G39" s="4">
        <v>56.71693712329675</v>
      </c>
      <c r="H39" s="4">
        <v>120.76219328591831</v>
      </c>
      <c r="I39" s="4">
        <v>27.292061138470597</v>
      </c>
      <c r="J39" s="4">
        <v>101.16962025972356</v>
      </c>
      <c r="K39" s="4">
        <v>90.87364317134022</v>
      </c>
      <c r="L39" s="4">
        <v>33.41527642583596</v>
      </c>
      <c r="M39" s="4">
        <v>100.94319993305432</v>
      </c>
      <c r="N39" s="4">
        <v>38.5865067023675</v>
      </c>
      <c r="O39" s="4">
        <v>90.0766701750398</v>
      </c>
      <c r="P39" s="4">
        <v>14.953964711728487</v>
      </c>
      <c r="Q39" s="4">
        <v>83.3851204045763</v>
      </c>
      <c r="R39" s="4">
        <v>54.13719524195291</v>
      </c>
      <c r="S39" s="4">
        <v>33.19512695493197</v>
      </c>
      <c r="T39" s="4">
        <v>24.147323218398864</v>
      </c>
      <c r="U39" s="4">
        <v>19.16526822572259</v>
      </c>
      <c r="V39" s="4">
        <v>176.95038875168447</v>
      </c>
      <c r="W39" s="4">
        <v>1032.9733788494445</v>
      </c>
      <c r="X39" s="4">
        <v>426.94545952998504</v>
      </c>
      <c r="Y39" s="4">
        <v>782.9783080711461</v>
      </c>
      <c r="Z39" s="4">
        <v>299.7702121986556</v>
      </c>
      <c r="AA39" s="4">
        <v>901.0095577248504</v>
      </c>
      <c r="AB39" s="4">
        <v>1041.5447372703666</v>
      </c>
      <c r="AC39" s="4">
        <v>168.3790303307628</v>
      </c>
      <c r="AD39" s="4">
        <v>1171.0187303737757</v>
      </c>
      <c r="AE39" s="4">
        <v>38.90503722735597</v>
      </c>
      <c r="AF39" s="4">
        <v>486.80878004007485</v>
      </c>
      <c r="AG39" s="4">
        <v>84.821046770674</v>
      </c>
      <c r="AH39" s="4" t="s">
        <v>1</v>
      </c>
      <c r="AI39" s="4" t="s">
        <v>1</v>
      </c>
      <c r="AJ39" s="4">
        <v>1209.9237676011328</v>
      </c>
      <c r="AK39" s="4" t="s">
        <v>1</v>
      </c>
      <c r="AL39" s="4">
        <v>4.907774593536261</v>
      </c>
      <c r="AM39" s="4">
        <v>370.51418460214177</v>
      </c>
      <c r="AN39" s="4">
        <v>456.3858977831039</v>
      </c>
      <c r="AO39" s="4">
        <v>378.11591062235607</v>
      </c>
      <c r="AP39" s="4">
        <v>205.14148742382858</v>
      </c>
      <c r="AQ39" s="4">
        <v>645.6330066690209</v>
      </c>
      <c r="AR39" s="4">
        <v>352.5404787391661</v>
      </c>
      <c r="AS39" s="4">
        <v>1025.1170953395358</v>
      </c>
      <c r="AT39" s="4">
        <v>184.80667226159053</v>
      </c>
      <c r="AU39" s="4">
        <v>298.47890723276345</v>
      </c>
      <c r="AV39" s="4">
        <v>268.9376310716438</v>
      </c>
      <c r="AW39" s="4">
        <v>213.2748707629105</v>
      </c>
      <c r="AX39" s="4">
        <v>205.1908753083917</v>
      </c>
      <c r="AY39" s="4">
        <v>224.04148322542733</v>
      </c>
      <c r="BB39" s="4">
        <v>1174.379817358958</v>
      </c>
      <c r="BC39" s="4">
        <v>6.093841684503314</v>
      </c>
      <c r="BD39" s="4">
        <v>18.60299112555645</v>
      </c>
      <c r="BE39" s="4">
        <v>9.839746001573694</v>
      </c>
      <c r="BF39" s="4" t="s">
        <v>1</v>
      </c>
      <c r="BG39" s="4">
        <v>1209.9237676011328</v>
      </c>
      <c r="BI39" s="4">
        <v>1136.1480261779043</v>
      </c>
      <c r="BJ39" s="4">
        <v>72.94600566908451</v>
      </c>
      <c r="BL39" s="4">
        <v>1175.091154522009</v>
      </c>
      <c r="BM39" s="4">
        <v>34.83261307912377</v>
      </c>
      <c r="BN39" s="4">
        <v>1186.3365667446858</v>
      </c>
      <c r="BO39" s="4">
        <v>22.815295072726112</v>
      </c>
      <c r="BP39" s="4">
        <v>1191.4768689334433</v>
      </c>
      <c r="BQ39" s="4">
        <v>18.446898667691165</v>
      </c>
      <c r="BR39" s="4">
        <v>1104.8229139014168</v>
      </c>
      <c r="BS39" s="4">
        <v>105.10085369970774</v>
      </c>
      <c r="BU39" s="4">
        <v>329.85132980714957</v>
      </c>
    </row>
    <row r="40" spans="2:73" ht="15">
      <c r="B40" s="5" t="s">
        <v>37</v>
      </c>
      <c r="C40" s="4">
        <v>9.289006997735095</v>
      </c>
      <c r="D40" s="4">
        <v>46.05188507672991</v>
      </c>
      <c r="E40" s="4">
        <v>10.142370267885918</v>
      </c>
      <c r="F40" s="4">
        <v>18.885048979570392</v>
      </c>
      <c r="G40" s="4">
        <v>21.103478004270514</v>
      </c>
      <c r="H40" s="4">
        <v>13.030279773922759</v>
      </c>
      <c r="I40" s="4">
        <v>11.043971953396342</v>
      </c>
      <c r="J40" s="4">
        <v>18.424775472398355</v>
      </c>
      <c r="K40" s="4">
        <v>29.468270654910345</v>
      </c>
      <c r="L40" s="4">
        <v>11.120412923946812</v>
      </c>
      <c r="M40" s="4">
        <v>31.99915288083686</v>
      </c>
      <c r="N40" s="4">
        <v>12.125936123768962</v>
      </c>
      <c r="O40" s="4">
        <v>8.978492513303943</v>
      </c>
      <c r="P40" s="4">
        <v>4.869043943583213</v>
      </c>
      <c r="Q40" s="4">
        <v>17.7488789016168</v>
      </c>
      <c r="R40" s="4">
        <v>21.854755164881396</v>
      </c>
      <c r="S40" s="4">
        <v>6.814041152110718</v>
      </c>
      <c r="T40" s="4">
        <v>16.919618705156438</v>
      </c>
      <c r="U40" s="4">
        <v>12.251735761389728</v>
      </c>
      <c r="V40" s="4">
        <v>36.05776074972633</v>
      </c>
      <c r="W40" s="4">
        <v>286.06339450168815</v>
      </c>
      <c r="X40" s="4">
        <v>96.86561066997764</v>
      </c>
      <c r="Y40" s="4">
        <v>225.25554458143702</v>
      </c>
      <c r="Z40" s="4">
        <v>45.672253698030616</v>
      </c>
      <c r="AA40" s="4">
        <v>273.3431891895531</v>
      </c>
      <c r="AB40" s="4">
        <v>269.62594744205035</v>
      </c>
      <c r="AC40" s="4">
        <v>52.49520780936397</v>
      </c>
      <c r="AD40" s="4">
        <v>302.9071381796881</v>
      </c>
      <c r="AE40" s="4">
        <v>19.21401707172655</v>
      </c>
      <c r="AF40" s="4">
        <v>110.88582828244603</v>
      </c>
      <c r="AG40" s="4">
        <v>26.046421049402568</v>
      </c>
      <c r="AH40" s="4" t="s">
        <v>1</v>
      </c>
      <c r="AI40" s="4" t="s">
        <v>1</v>
      </c>
      <c r="AJ40" s="4" t="s">
        <v>1</v>
      </c>
      <c r="AK40" s="4">
        <v>322.1211552514149</v>
      </c>
      <c r="AL40" s="4">
        <v>1.4403114748658155</v>
      </c>
      <c r="AM40" s="4">
        <v>90.65858932710084</v>
      </c>
      <c r="AN40" s="4">
        <v>116.81943941792467</v>
      </c>
      <c r="AO40" s="4">
        <v>113.20281503152273</v>
      </c>
      <c r="AP40" s="4">
        <v>82.24157256890705</v>
      </c>
      <c r="AQ40" s="4">
        <v>179.1590442619492</v>
      </c>
      <c r="AR40" s="4">
        <v>57.86809702595957</v>
      </c>
      <c r="AS40" s="4">
        <v>276.5698442492806</v>
      </c>
      <c r="AT40" s="4">
        <v>45.551311002133595</v>
      </c>
      <c r="AU40" s="4">
        <v>114.80727621410266</v>
      </c>
      <c r="AV40" s="4">
        <v>79.48959187025383</v>
      </c>
      <c r="AW40" s="4">
        <v>57.45937242524445</v>
      </c>
      <c r="AX40" s="4">
        <v>42.44491660628254</v>
      </c>
      <c r="AY40" s="4">
        <v>27.919998135530726</v>
      </c>
      <c r="BB40" s="4">
        <v>302.50136409053357</v>
      </c>
      <c r="BC40" s="4">
        <v>2.6456247570135165</v>
      </c>
      <c r="BD40" s="4">
        <v>6.005852921108385</v>
      </c>
      <c r="BE40" s="4">
        <v>10.968313482758921</v>
      </c>
      <c r="BF40" s="4" t="s">
        <v>1</v>
      </c>
      <c r="BG40" s="4">
        <v>322.1211552514149</v>
      </c>
      <c r="BI40" s="4">
        <v>292.0856027533409</v>
      </c>
      <c r="BJ40" s="4">
        <v>29.880630316255317</v>
      </c>
      <c r="BL40" s="4">
        <v>310.89251973622055</v>
      </c>
      <c r="BM40" s="4">
        <v>11.22863551519406</v>
      </c>
      <c r="BN40" s="4">
        <v>315.96456424240534</v>
      </c>
      <c r="BO40" s="4">
        <v>6.031088344236685</v>
      </c>
      <c r="BP40" s="4">
        <v>316.1494740673384</v>
      </c>
      <c r="BQ40" s="4">
        <v>5.971681184076358</v>
      </c>
      <c r="BR40" s="4">
        <v>301.964914069776</v>
      </c>
      <c r="BS40" s="4">
        <v>20.156241181638535</v>
      </c>
      <c r="BU40" s="4">
        <v>144.15730677297375</v>
      </c>
    </row>
    <row r="41" spans="1:73" ht="15">
      <c r="A41" s="5" t="s">
        <v>11</v>
      </c>
      <c r="B41" s="5" t="s">
        <v>65</v>
      </c>
      <c r="C41" s="4">
        <v>3.560712571904036</v>
      </c>
      <c r="D41" s="4">
        <v>8.612139492820427</v>
      </c>
      <c r="E41" s="4">
        <v>3.720158707018563</v>
      </c>
      <c r="F41" s="4">
        <v>4.92377398565876</v>
      </c>
      <c r="G41" s="4">
        <v>2.3759114887256425</v>
      </c>
      <c r="H41" s="4">
        <v>5.987216788582299</v>
      </c>
      <c r="I41" s="4">
        <v>0.9894920716181324</v>
      </c>
      <c r="J41" s="4">
        <v>2.281648746605874</v>
      </c>
      <c r="K41" s="4">
        <v>7.17251334447992</v>
      </c>
      <c r="L41" s="4">
        <v>3.246344335440793</v>
      </c>
      <c r="M41" s="4">
        <v>3.5003856788547445</v>
      </c>
      <c r="N41" s="4">
        <v>4.230783550763752</v>
      </c>
      <c r="O41" s="4">
        <v>3.362501942737297</v>
      </c>
      <c r="P41" s="4">
        <v>0.2709331408734236</v>
      </c>
      <c r="Q41" s="4">
        <v>1.7736562657950359</v>
      </c>
      <c r="R41" s="4">
        <v>3.8806269707289727</v>
      </c>
      <c r="S41" s="4">
        <v>2.3989269353879923</v>
      </c>
      <c r="T41" s="4">
        <v>0.8536913302561306</v>
      </c>
      <c r="U41" s="4">
        <v>0.4077514403961512</v>
      </c>
      <c r="V41" s="4">
        <v>5.095011041081813</v>
      </c>
      <c r="W41" s="4">
        <v>58.45415774756615</v>
      </c>
      <c r="X41" s="4">
        <v>54.52432927528905</v>
      </c>
      <c r="Y41" s="4">
        <v>9.024839513358927</v>
      </c>
      <c r="Z41" s="4">
        <v>11.430458008384406</v>
      </c>
      <c r="AA41" s="4">
        <v>51.55553394761985</v>
      </c>
      <c r="AB41" s="4">
        <v>56.020279063289024</v>
      </c>
      <c r="AC41" s="4">
        <v>7.528889725358913</v>
      </c>
      <c r="AD41" s="4">
        <v>47.72953996649982</v>
      </c>
      <c r="AE41" s="4">
        <v>15.819628822148122</v>
      </c>
      <c r="AF41" s="4">
        <v>3.4905880892585963</v>
      </c>
      <c r="AG41" s="4">
        <v>1.3047218058241172</v>
      </c>
      <c r="AH41" s="4">
        <v>44.68616280232074</v>
      </c>
      <c r="AI41" s="4">
        <v>4.225687988635403</v>
      </c>
      <c r="AJ41" s="4">
        <v>4.907774593536261</v>
      </c>
      <c r="AK41" s="4">
        <v>1.4403114748658155</v>
      </c>
      <c r="AL41" s="4">
        <v>63.54916878864795</v>
      </c>
      <c r="AM41" s="4" t="s">
        <v>1</v>
      </c>
      <c r="AN41" s="4" t="s">
        <v>1</v>
      </c>
      <c r="AO41" s="4" t="s">
        <v>1</v>
      </c>
      <c r="AP41" s="4">
        <v>27.852259608192924</v>
      </c>
      <c r="AQ41" s="4">
        <v>28.312246356004763</v>
      </c>
      <c r="AR41" s="4">
        <v>6.674544127045357</v>
      </c>
      <c r="AS41" s="4">
        <v>9.229402143686652</v>
      </c>
      <c r="AT41" s="4">
        <v>54.31976664496132</v>
      </c>
      <c r="AU41" s="4">
        <v>20.348003516539638</v>
      </c>
      <c r="AV41" s="4">
        <v>14.589250423052272</v>
      </c>
      <c r="AW41" s="4">
        <v>12.382433460073571</v>
      </c>
      <c r="AX41" s="4">
        <v>9.41395743755931</v>
      </c>
      <c r="AY41" s="4">
        <v>6.815523951423151</v>
      </c>
      <c r="BB41" s="4">
        <v>35.864910626752916</v>
      </c>
      <c r="BC41" s="4">
        <v>0.09508542267002518</v>
      </c>
      <c r="BD41" s="4">
        <v>0.5649863506672715</v>
      </c>
      <c r="BE41" s="4">
        <v>0.24512643995137692</v>
      </c>
      <c r="BF41" s="4">
        <v>24.315594907492667</v>
      </c>
      <c r="BG41" s="4">
        <v>39.23357388115529</v>
      </c>
      <c r="BI41" s="4">
        <v>41.18440493616854</v>
      </c>
      <c r="BJ41" s="4">
        <v>3.075619507052415</v>
      </c>
      <c r="BL41" s="4">
        <v>0.9177037448947453</v>
      </c>
      <c r="BM41" s="4">
        <v>62.63146504375321</v>
      </c>
      <c r="BN41" s="4">
        <v>39.58883512418426</v>
      </c>
      <c r="BO41" s="4">
        <v>22.975006398103528</v>
      </c>
      <c r="BP41" s="4">
        <v>62.63146504375321</v>
      </c>
      <c r="BQ41" s="4" t="s">
        <v>1</v>
      </c>
      <c r="BR41" s="4">
        <v>57.865477528319225</v>
      </c>
      <c r="BS41" s="4">
        <v>5.683691260328718</v>
      </c>
      <c r="BU41" s="4">
        <v>2.6653860330287387</v>
      </c>
    </row>
    <row r="42" spans="2:73" ht="15">
      <c r="B42" s="5" t="s">
        <v>39</v>
      </c>
      <c r="C42" s="4">
        <v>62.80494032157828</v>
      </c>
      <c r="D42" s="4">
        <v>192.58800935843453</v>
      </c>
      <c r="E42" s="4">
        <v>51.1951948605511</v>
      </c>
      <c r="F42" s="4">
        <v>79.81414996706005</v>
      </c>
      <c r="G42" s="4">
        <v>59.848602823175554</v>
      </c>
      <c r="H42" s="4">
        <v>120.04046506296024</v>
      </c>
      <c r="I42" s="4">
        <v>23.418533807793086</v>
      </c>
      <c r="J42" s="4">
        <v>93.40648140092631</v>
      </c>
      <c r="K42" s="4">
        <v>143.44674972714063</v>
      </c>
      <c r="L42" s="4">
        <v>30.41323317272041</v>
      </c>
      <c r="M42" s="4">
        <v>89.27823567190823</v>
      </c>
      <c r="N42" s="4">
        <v>58.91227854382682</v>
      </c>
      <c r="O42" s="4">
        <v>86.98649801516531</v>
      </c>
      <c r="P42" s="4">
        <v>13.30199899190257</v>
      </c>
      <c r="Q42" s="4">
        <v>53.438960213316435</v>
      </c>
      <c r="R42" s="4">
        <v>70.64073819604225</v>
      </c>
      <c r="S42" s="4">
        <v>24.32146080442555</v>
      </c>
      <c r="T42" s="4">
        <v>18.405857505576932</v>
      </c>
      <c r="U42" s="4">
        <v>13.931386617849018</v>
      </c>
      <c r="V42" s="4">
        <v>154.44574209893395</v>
      </c>
      <c r="W42" s="4">
        <v>1131.748032963413</v>
      </c>
      <c r="X42" s="4">
        <v>1118.3228510569065</v>
      </c>
      <c r="Y42" s="4">
        <v>167.87092400543793</v>
      </c>
      <c r="Z42" s="4">
        <v>281.9238023676819</v>
      </c>
      <c r="AA42" s="4">
        <v>994.761677445755</v>
      </c>
      <c r="AB42" s="4">
        <v>1110.766401473765</v>
      </c>
      <c r="AC42" s="4">
        <v>175.42737358858048</v>
      </c>
      <c r="AD42" s="4">
        <v>1183.9484567321301</v>
      </c>
      <c r="AE42" s="4">
        <v>102.24531833021663</v>
      </c>
      <c r="AF42" s="4">
        <v>177.54312365683396</v>
      </c>
      <c r="AG42" s="4">
        <v>30.17341582489681</v>
      </c>
      <c r="AH42" s="4">
        <v>597.6371683624094</v>
      </c>
      <c r="AI42" s="4">
        <v>51.73597778557173</v>
      </c>
      <c r="AJ42" s="4">
        <v>370.51418460214177</v>
      </c>
      <c r="AK42" s="4">
        <v>90.65858932710084</v>
      </c>
      <c r="AL42" s="4" t="s">
        <v>1</v>
      </c>
      <c r="AM42" s="4">
        <v>1286.193775062347</v>
      </c>
      <c r="AN42" s="4" t="s">
        <v>1</v>
      </c>
      <c r="AO42" s="4" t="s">
        <v>1</v>
      </c>
      <c r="AP42" s="4">
        <v>265.05745591811257</v>
      </c>
      <c r="AQ42" s="4">
        <v>675.693617273037</v>
      </c>
      <c r="AR42" s="4">
        <v>339.76942741580115</v>
      </c>
      <c r="AS42" s="4">
        <v>943.4127895639099</v>
      </c>
      <c r="AT42" s="4">
        <v>342.7809854984404</v>
      </c>
      <c r="AU42" s="4">
        <v>304.1034686820907</v>
      </c>
      <c r="AV42" s="4">
        <v>279.33594002999376</v>
      </c>
      <c r="AW42" s="4">
        <v>259.5517656100317</v>
      </c>
      <c r="AX42" s="4">
        <v>233.9883675856058</v>
      </c>
      <c r="AY42" s="4">
        <v>209.21423315463247</v>
      </c>
      <c r="BB42" s="4">
        <v>1127.900931340345</v>
      </c>
      <c r="BC42" s="4">
        <v>4.626652838233781</v>
      </c>
      <c r="BD42" s="4">
        <v>16.448605673899287</v>
      </c>
      <c r="BE42" s="4">
        <v>5.3990200503207895</v>
      </c>
      <c r="BF42" s="4">
        <v>73.27387305081992</v>
      </c>
      <c r="BG42" s="4">
        <v>1212.919902011528</v>
      </c>
      <c r="BI42" s="4">
        <v>1171.5991319411119</v>
      </c>
      <c r="BJ42" s="4">
        <v>70.81967497099019</v>
      </c>
      <c r="BL42" s="4">
        <v>1107.203380759747</v>
      </c>
      <c r="BM42" s="4">
        <v>178.9903943025976</v>
      </c>
      <c r="BN42" s="4">
        <v>1113.4107566642206</v>
      </c>
      <c r="BO42" s="4">
        <v>163.51123029035875</v>
      </c>
      <c r="BP42" s="4">
        <v>1285.44561246895</v>
      </c>
      <c r="BQ42" s="4" t="s">
        <v>1</v>
      </c>
      <c r="BR42" s="4">
        <v>1220.987847942158</v>
      </c>
      <c r="BS42" s="4">
        <v>65.20592712019089</v>
      </c>
      <c r="BU42" s="4">
        <v>151.94651658523438</v>
      </c>
    </row>
    <row r="43" spans="2:73" ht="15">
      <c r="B43" s="5" t="s">
        <v>40</v>
      </c>
      <c r="C43" s="4">
        <v>107.81642709890635</v>
      </c>
      <c r="D43" s="4">
        <v>358.830518855956</v>
      </c>
      <c r="E43" s="4">
        <v>91.73845224161262</v>
      </c>
      <c r="F43" s="4">
        <v>145.5232539235859</v>
      </c>
      <c r="G43" s="4">
        <v>131.49868804863593</v>
      </c>
      <c r="H43" s="4">
        <v>218.93291513626815</v>
      </c>
      <c r="I43" s="4">
        <v>53.51415915805726</v>
      </c>
      <c r="J43" s="4">
        <v>166.9632781755014</v>
      </c>
      <c r="K43" s="4">
        <v>206.65176578870697</v>
      </c>
      <c r="L43" s="4">
        <v>80.70930130942365</v>
      </c>
      <c r="M43" s="4">
        <v>167.48101176354382</v>
      </c>
      <c r="N43" s="4">
        <v>125.66180284904833</v>
      </c>
      <c r="O43" s="4">
        <v>217.1616736377114</v>
      </c>
      <c r="P43" s="4">
        <v>34.363518351217245</v>
      </c>
      <c r="Q43" s="4">
        <v>158.0639083934668</v>
      </c>
      <c r="R43" s="4">
        <v>139.22748012917427</v>
      </c>
      <c r="S43" s="4">
        <v>67.30075799866614</v>
      </c>
      <c r="T43" s="4">
        <v>56.63909288061354</v>
      </c>
      <c r="U43" s="4">
        <v>26.77828085705207</v>
      </c>
      <c r="V43" s="4">
        <v>327.31042314407455</v>
      </c>
      <c r="W43" s="4">
        <v>2227.545863453088</v>
      </c>
      <c r="X43" s="4">
        <v>345.5804265648226</v>
      </c>
      <c r="Y43" s="4">
        <v>2209.2758600323436</v>
      </c>
      <c r="Z43" s="4">
        <v>629.0210250233847</v>
      </c>
      <c r="AA43" s="4">
        <v>1897.6035064143264</v>
      </c>
      <c r="AB43" s="4">
        <v>2223.2414337586606</v>
      </c>
      <c r="AC43" s="4">
        <v>331.61485283849646</v>
      </c>
      <c r="AD43" s="4">
        <v>2379.088600997341</v>
      </c>
      <c r="AE43" s="4">
        <v>175.76768559980934</v>
      </c>
      <c r="AF43" s="4">
        <v>219.93325625297274</v>
      </c>
      <c r="AG43" s="4">
        <v>45.01016231972588</v>
      </c>
      <c r="AH43" s="4">
        <v>1533.3414862592615</v>
      </c>
      <c r="AI43" s="4">
        <v>112.57535524104941</v>
      </c>
      <c r="AJ43" s="4">
        <v>456.3858977831039</v>
      </c>
      <c r="AK43" s="4">
        <v>116.81943941792467</v>
      </c>
      <c r="AL43" s="4" t="s">
        <v>1</v>
      </c>
      <c r="AM43" s="4" t="s">
        <v>1</v>
      </c>
      <c r="AN43" s="4">
        <v>2554.856286597151</v>
      </c>
      <c r="AO43" s="4" t="s">
        <v>1</v>
      </c>
      <c r="AP43" s="4">
        <v>472.3277496707446</v>
      </c>
      <c r="AQ43" s="4">
        <v>1362.1582213444476</v>
      </c>
      <c r="AR43" s="4">
        <v>706.0698842780067</v>
      </c>
      <c r="AS43" s="4">
        <v>2137.853205452572</v>
      </c>
      <c r="AT43" s="4">
        <v>417.0030811445751</v>
      </c>
      <c r="AU43" s="4">
        <v>552.0164550764165</v>
      </c>
      <c r="AV43" s="4">
        <v>552.884973043713</v>
      </c>
      <c r="AW43" s="4">
        <v>526.3092542549981</v>
      </c>
      <c r="AX43" s="4">
        <v>488.8367609341923</v>
      </c>
      <c r="AY43" s="4">
        <v>434.80884328782423</v>
      </c>
      <c r="BB43" s="4">
        <v>2356.0215752844256</v>
      </c>
      <c r="BC43" s="4">
        <v>12.94215329477678</v>
      </c>
      <c r="BD43" s="4">
        <v>45.931826593855504</v>
      </c>
      <c r="BE43" s="4">
        <v>13.87248373621026</v>
      </c>
      <c r="BF43" s="4">
        <v>17.782634135668278</v>
      </c>
      <c r="BG43" s="4">
        <v>2537.073652461479</v>
      </c>
      <c r="BI43" s="4">
        <v>2393.52766367366</v>
      </c>
      <c r="BJ43" s="4">
        <v>152.3888512181558</v>
      </c>
      <c r="BL43" s="4">
        <v>2466.9074196053703</v>
      </c>
      <c r="BM43" s="4">
        <v>87.94886699177842</v>
      </c>
      <c r="BN43" s="4">
        <v>2360.7675211893443</v>
      </c>
      <c r="BO43" s="4">
        <v>186.28496854334054</v>
      </c>
      <c r="BP43" s="4">
        <v>2466.9074196053703</v>
      </c>
      <c r="BQ43" s="4">
        <v>87.94886699177842</v>
      </c>
      <c r="BR43" s="4">
        <v>2365.9115974406527</v>
      </c>
      <c r="BS43" s="4">
        <v>188.94468915650012</v>
      </c>
      <c r="BU43" s="4">
        <v>186.9568002275731</v>
      </c>
    </row>
    <row r="44" spans="2:73" ht="15">
      <c r="B44" s="5" t="s">
        <v>66</v>
      </c>
      <c r="C44" s="4">
        <v>97.39932684209168</v>
      </c>
      <c r="D44" s="4">
        <v>246.59739267358472</v>
      </c>
      <c r="E44" s="4">
        <v>93.42459395826609</v>
      </c>
      <c r="F44" s="4">
        <v>141.6509210333404</v>
      </c>
      <c r="G44" s="4">
        <v>129.34295684396167</v>
      </c>
      <c r="H44" s="4">
        <v>246.40389879986873</v>
      </c>
      <c r="I44" s="4">
        <v>61.15955140540608</v>
      </c>
      <c r="J44" s="4">
        <v>194.62066039106224</v>
      </c>
      <c r="K44" s="4">
        <v>142.26223595056734</v>
      </c>
      <c r="L44" s="4">
        <v>88.08941681450702</v>
      </c>
      <c r="M44" s="4">
        <v>208.36192843136044</v>
      </c>
      <c r="N44" s="4">
        <v>62.04621608495562</v>
      </c>
      <c r="O44" s="4">
        <v>130.46590774302018</v>
      </c>
      <c r="P44" s="4">
        <v>33.98470430115666</v>
      </c>
      <c r="Q44" s="4">
        <v>254.2723481672283</v>
      </c>
      <c r="R44" s="4">
        <v>112.44345427637788</v>
      </c>
      <c r="S44" s="4">
        <v>61.36274696843223</v>
      </c>
      <c r="T44" s="4">
        <v>69.22145802011445</v>
      </c>
      <c r="U44" s="4">
        <v>71.0511753075728</v>
      </c>
      <c r="V44" s="4">
        <v>387.54709956635634</v>
      </c>
      <c r="W44" s="4">
        <v>2056.613794446527</v>
      </c>
      <c r="X44" s="4">
        <v>402.13696365905844</v>
      </c>
      <c r="Y44" s="4">
        <v>2042.0239303538244</v>
      </c>
      <c r="Z44" s="4">
        <v>689.1967884249141</v>
      </c>
      <c r="AA44" s="4">
        <v>1741.7425487873181</v>
      </c>
      <c r="AB44" s="4">
        <v>2052.253489278877</v>
      </c>
      <c r="AC44" s="4">
        <v>391.90740473401394</v>
      </c>
      <c r="AD44" s="4">
        <v>2293.211841167887</v>
      </c>
      <c r="AE44" s="4">
        <v>150.94905284500496</v>
      </c>
      <c r="AF44" s="4">
        <v>196.72764032345685</v>
      </c>
      <c r="AG44" s="4">
        <v>34.379167869629946</v>
      </c>
      <c r="AH44" s="4">
        <v>1486.6026216499724</v>
      </c>
      <c r="AI44" s="4">
        <v>160.72053556698225</v>
      </c>
      <c r="AJ44" s="4">
        <v>378.11591062235607</v>
      </c>
      <c r="AK44" s="4">
        <v>113.20281503152273</v>
      </c>
      <c r="AL44" s="4" t="s">
        <v>1</v>
      </c>
      <c r="AM44" s="4" t="s">
        <v>1</v>
      </c>
      <c r="AN44" s="4" t="s">
        <v>1</v>
      </c>
      <c r="AO44" s="4">
        <v>2444.1608940128885</v>
      </c>
      <c r="AP44" s="4">
        <v>485.38436152410736</v>
      </c>
      <c r="AQ44" s="4">
        <v>1449.3235683628402</v>
      </c>
      <c r="AR44" s="4">
        <v>491.140452405841</v>
      </c>
      <c r="AS44" s="4">
        <v>2155.1418151287667</v>
      </c>
      <c r="AT44" s="4">
        <v>289.0190788841125</v>
      </c>
      <c r="AU44" s="4">
        <v>579.0639193264298</v>
      </c>
      <c r="AV44" s="4">
        <v>487.9267287544476</v>
      </c>
      <c r="AW44" s="4">
        <v>474.45798873756644</v>
      </c>
      <c r="AX44" s="4">
        <v>487.6308240857749</v>
      </c>
      <c r="AY44" s="4">
        <v>415.0814331086553</v>
      </c>
      <c r="BB44" s="4">
        <v>2253.654782730951</v>
      </c>
      <c r="BC44" s="4">
        <v>15.268033734441698</v>
      </c>
      <c r="BD44" s="4">
        <v>36.089769997091814</v>
      </c>
      <c r="BE44" s="4">
        <v>45.61662641584417</v>
      </c>
      <c r="BF44" s="4">
        <v>2.8396607621120435</v>
      </c>
      <c r="BG44" s="4">
        <v>2441.321233250778</v>
      </c>
      <c r="BI44" s="4">
        <v>2215.566074968123</v>
      </c>
      <c r="BJ44" s="4">
        <v>227.11659350767633</v>
      </c>
      <c r="BL44" s="4">
        <v>2425.735490779004</v>
      </c>
      <c r="BM44" s="4">
        <v>18.425403233886183</v>
      </c>
      <c r="BN44" s="4">
        <v>2261.7430170781454</v>
      </c>
      <c r="BO44" s="4">
        <v>174.9415598248228</v>
      </c>
      <c r="BP44" s="4">
        <v>2393.4783971523902</v>
      </c>
      <c r="BQ44" s="4">
        <v>50.68249686050474</v>
      </c>
      <c r="BR44" s="4">
        <v>2083.478670019023</v>
      </c>
      <c r="BS44" s="4">
        <v>360.68222399386264</v>
      </c>
      <c r="BU44" s="4">
        <v>186.78421282787968</v>
      </c>
    </row>
    <row r="45" spans="1:73" ht="15">
      <c r="A45" s="5" t="s">
        <v>312</v>
      </c>
      <c r="B45" s="5" t="s">
        <v>42</v>
      </c>
      <c r="C45" s="4">
        <v>60.18302525589393</v>
      </c>
      <c r="D45" s="4">
        <v>167.63336632176618</v>
      </c>
      <c r="E45" s="4">
        <v>33.35903873985897</v>
      </c>
      <c r="F45" s="4">
        <v>75.92224586823</v>
      </c>
      <c r="G45" s="4">
        <v>61.44881826941894</v>
      </c>
      <c r="H45" s="4">
        <v>105.203560528796</v>
      </c>
      <c r="I45" s="4">
        <v>34.634701316931</v>
      </c>
      <c r="J45" s="4">
        <v>44.07044812633961</v>
      </c>
      <c r="K45" s="4">
        <v>61.34333361316804</v>
      </c>
      <c r="L45" s="4">
        <v>39.797390665626885</v>
      </c>
      <c r="M45" s="4">
        <v>189.67748360300692</v>
      </c>
      <c r="N45" s="4">
        <v>39.69257585722857</v>
      </c>
      <c r="O45" s="4">
        <v>66.05018950992115</v>
      </c>
      <c r="P45" s="4">
        <v>20.624462019201538</v>
      </c>
      <c r="Q45" s="4">
        <v>77.73803424354963</v>
      </c>
      <c r="R45" s="4">
        <v>49.417056936947695</v>
      </c>
      <c r="S45" s="4">
        <v>38.264270168724124</v>
      </c>
      <c r="T45" s="4">
        <v>31.144812067774414</v>
      </c>
      <c r="U45" s="4">
        <v>54.41701360877206</v>
      </c>
      <c r="V45" s="4">
        <v>124.96704885990336</v>
      </c>
      <c r="W45" s="4">
        <v>1125.6547778612455</v>
      </c>
      <c r="X45" s="4">
        <v>355.76769949227236</v>
      </c>
      <c r="Y45" s="4">
        <v>894.8541272288765</v>
      </c>
      <c r="Z45" s="4">
        <v>157.5378585669844</v>
      </c>
      <c r="AA45" s="4">
        <v>1079.0249555027394</v>
      </c>
      <c r="AB45" s="4">
        <v>1017.5116424182312</v>
      </c>
      <c r="AC45" s="4">
        <v>233.1101843029188</v>
      </c>
      <c r="AD45" s="4">
        <v>1090.836943281559</v>
      </c>
      <c r="AE45" s="4">
        <v>159.78488343958878</v>
      </c>
      <c r="AF45" s="4">
        <v>104.99077417434292</v>
      </c>
      <c r="AG45" s="4">
        <v>30.72486903763719</v>
      </c>
      <c r="AH45" s="4">
        <v>667.6175013832403</v>
      </c>
      <c r="AI45" s="4">
        <v>123.38601738174034</v>
      </c>
      <c r="AJ45" s="4">
        <v>205.14148742382858</v>
      </c>
      <c r="AK45" s="4">
        <v>82.24157256890705</v>
      </c>
      <c r="AL45" s="4">
        <v>27.852259608192924</v>
      </c>
      <c r="AM45" s="4">
        <v>265.05745591811257</v>
      </c>
      <c r="AN45" s="4">
        <v>472.3277496707446</v>
      </c>
      <c r="AO45" s="4">
        <v>485.38436152410736</v>
      </c>
      <c r="AP45" s="4">
        <v>1250.6218267211543</v>
      </c>
      <c r="AQ45" s="4" t="s">
        <v>1</v>
      </c>
      <c r="AR45" s="4" t="s">
        <v>1</v>
      </c>
      <c r="AS45" s="4">
        <v>791.0293694597622</v>
      </c>
      <c r="AT45" s="4">
        <v>459.59245726138624</v>
      </c>
      <c r="AU45" s="4">
        <v>450.1416417831819</v>
      </c>
      <c r="AV45" s="4">
        <v>310.1019683347486</v>
      </c>
      <c r="AW45" s="4">
        <v>229.30724888454884</v>
      </c>
      <c r="AX45" s="4">
        <v>177.56919598251667</v>
      </c>
      <c r="AY45" s="4">
        <v>83.50177173616184</v>
      </c>
      <c r="BB45" s="4">
        <v>1058.1684672756219</v>
      </c>
      <c r="BC45" s="4">
        <v>6.053016974771154</v>
      </c>
      <c r="BD45" s="4">
        <v>31.874807854423427</v>
      </c>
      <c r="BE45" s="4">
        <v>42.83562130625902</v>
      </c>
      <c r="BF45" s="4">
        <v>52.14805968886639</v>
      </c>
      <c r="BG45" s="4">
        <v>1198.4737670322845</v>
      </c>
      <c r="BI45" s="4">
        <v>1115.6587605231882</v>
      </c>
      <c r="BJ45" s="4">
        <v>95.8933183005459</v>
      </c>
      <c r="BL45" s="4">
        <v>1115.992049297762</v>
      </c>
      <c r="BM45" s="4">
        <v>134.62977742338268</v>
      </c>
      <c r="BN45" s="4">
        <v>1060.8663143959463</v>
      </c>
      <c r="BO45" s="4">
        <v>180.77090277891446</v>
      </c>
      <c r="BP45" s="4">
        <v>1212.7491170404264</v>
      </c>
      <c r="BQ45" s="4">
        <v>37.87270968072498</v>
      </c>
      <c r="BR45" s="4">
        <v>1075.2585362553136</v>
      </c>
      <c r="BS45" s="4">
        <v>175.3632904658327</v>
      </c>
      <c r="BU45" s="4">
        <v>118.94505710925</v>
      </c>
    </row>
    <row r="46" spans="2:73" ht="15">
      <c r="B46" s="5" t="s">
        <v>43</v>
      </c>
      <c r="C46" s="4">
        <v>158.93732678424797</v>
      </c>
      <c r="D46" s="4">
        <v>493.4491458330831</v>
      </c>
      <c r="E46" s="4">
        <v>150.7694628208169</v>
      </c>
      <c r="F46" s="4">
        <v>209.51503873154581</v>
      </c>
      <c r="G46" s="4">
        <v>196.00649893472004</v>
      </c>
      <c r="H46" s="4">
        <v>309.7560739955602</v>
      </c>
      <c r="I46" s="4">
        <v>76.6607032364292</v>
      </c>
      <c r="J46" s="4">
        <v>178.39590994513247</v>
      </c>
      <c r="K46" s="4">
        <v>303.55685953301094</v>
      </c>
      <c r="L46" s="4">
        <v>121.70411102054507</v>
      </c>
      <c r="M46" s="4">
        <v>219.19968745283964</v>
      </c>
      <c r="N46" s="4">
        <v>137.10907545559678</v>
      </c>
      <c r="O46" s="4">
        <v>219.85135976355892</v>
      </c>
      <c r="P46" s="4">
        <v>50.238104496966</v>
      </c>
      <c r="Q46" s="4">
        <v>284.57578813731527</v>
      </c>
      <c r="R46" s="4">
        <v>199.5653358811833</v>
      </c>
      <c r="S46" s="4">
        <v>69.19152475371072</v>
      </c>
      <c r="T46" s="4">
        <v>91.38908244154817</v>
      </c>
      <c r="U46" s="4">
        <v>45.6165641185139</v>
      </c>
      <c r="V46" s="4">
        <v>388.0578456291214</v>
      </c>
      <c r="W46" s="4">
        <v>3127.42980770721</v>
      </c>
      <c r="X46" s="4">
        <v>977.4958154566747</v>
      </c>
      <c r="Y46" s="4">
        <v>2537.991837879658</v>
      </c>
      <c r="Z46" s="4">
        <v>751.81983618889</v>
      </c>
      <c r="AA46" s="4">
        <v>2737.3634985928397</v>
      </c>
      <c r="AB46" s="4">
        <v>3005.9733652121145</v>
      </c>
      <c r="AC46" s="4">
        <v>509.51428812422085</v>
      </c>
      <c r="AD46" s="4">
        <v>3277.3578260038134</v>
      </c>
      <c r="AE46" s="4">
        <v>238.12982733252633</v>
      </c>
      <c r="AF46" s="4">
        <v>314.7408385343288</v>
      </c>
      <c r="AG46" s="4">
        <v>59.6105042147214</v>
      </c>
      <c r="AH46" s="4">
        <v>2079.9653863350068</v>
      </c>
      <c r="AI46" s="4">
        <v>167.66292046695432</v>
      </c>
      <c r="AJ46" s="4">
        <v>645.6330066690209</v>
      </c>
      <c r="AK46" s="4">
        <v>179.1590442619492</v>
      </c>
      <c r="AL46" s="4">
        <v>28.312246356004763</v>
      </c>
      <c r="AM46" s="4">
        <v>675.693617273037</v>
      </c>
      <c r="AN46" s="4">
        <v>1362.1582213444476</v>
      </c>
      <c r="AO46" s="4">
        <v>1449.3235683628402</v>
      </c>
      <c r="AP46" s="4" t="s">
        <v>1</v>
      </c>
      <c r="AQ46" s="4">
        <v>3515.487653336305</v>
      </c>
      <c r="AR46" s="4" t="s">
        <v>1</v>
      </c>
      <c r="AS46" s="4">
        <v>2974.0692775263133</v>
      </c>
      <c r="AT46" s="4">
        <v>541.4183758100161</v>
      </c>
      <c r="AU46" s="4">
        <v>834.8369642135918</v>
      </c>
      <c r="AV46" s="4">
        <v>837.5629065423292</v>
      </c>
      <c r="AW46" s="4">
        <v>758.1464152421681</v>
      </c>
      <c r="AX46" s="4">
        <v>680.7362056203597</v>
      </c>
      <c r="AY46" s="4">
        <v>404.20516171786403</v>
      </c>
      <c r="BB46" s="4">
        <v>3219.9158778468254</v>
      </c>
      <c r="BC46" s="4">
        <v>12.62923671941042</v>
      </c>
      <c r="BD46" s="4">
        <v>53.432865633122546</v>
      </c>
      <c r="BE46" s="4">
        <v>20.587490286174788</v>
      </c>
      <c r="BF46" s="4">
        <v>55.89822654246569</v>
      </c>
      <c r="BG46" s="4">
        <v>3459.5894267938415</v>
      </c>
      <c r="BI46" s="4">
        <v>3206.384969435515</v>
      </c>
      <c r="BJ46" s="4">
        <v>281.88970610865937</v>
      </c>
      <c r="BL46" s="4">
        <v>3334.436059525363</v>
      </c>
      <c r="BM46" s="4">
        <v>181.05159381096007</v>
      </c>
      <c r="BN46" s="4">
        <v>3214.946332994483</v>
      </c>
      <c r="BO46" s="4">
        <v>291.52139289163824</v>
      </c>
      <c r="BP46" s="4">
        <v>3430.176884150772</v>
      </c>
      <c r="BQ46" s="4">
        <v>83.89990598957941</v>
      </c>
      <c r="BR46" s="4">
        <v>3204.805734534014</v>
      </c>
      <c r="BS46" s="4">
        <v>310.6819188023204</v>
      </c>
      <c r="BU46" s="4">
        <v>294.2109010344599</v>
      </c>
    </row>
    <row r="47" spans="2:73" ht="15">
      <c r="B47" s="5" t="s">
        <v>313</v>
      </c>
      <c r="C47" s="4">
        <v>44.380440581997014</v>
      </c>
      <c r="D47" s="4">
        <v>145.5455482259462</v>
      </c>
      <c r="E47" s="4">
        <v>55.62015544367455</v>
      </c>
      <c r="F47" s="4">
        <v>80.45556990100494</v>
      </c>
      <c r="G47" s="4">
        <v>61.28011936124065</v>
      </c>
      <c r="H47" s="4">
        <v>176.0530803351496</v>
      </c>
      <c r="I47" s="4">
        <v>27.43991651138769</v>
      </c>
      <c r="J47" s="4">
        <v>234.44737287339365</v>
      </c>
      <c r="K47" s="4">
        <v>133.16036201644047</v>
      </c>
      <c r="L47" s="4">
        <v>40.95679394591999</v>
      </c>
      <c r="M47" s="4">
        <v>55.24555635384493</v>
      </c>
      <c r="N47" s="4">
        <v>73.91383327793368</v>
      </c>
      <c r="O47" s="4">
        <v>151.84510948873324</v>
      </c>
      <c r="P47" s="4">
        <v>11.058588268982357</v>
      </c>
      <c r="Q47" s="4">
        <v>105.23505065894183</v>
      </c>
      <c r="R47" s="4">
        <v>75.50792082212372</v>
      </c>
      <c r="S47" s="4">
        <v>37.11483675539144</v>
      </c>
      <c r="T47" s="4">
        <v>22.292945096715336</v>
      </c>
      <c r="U47" s="4">
        <v>12.101108307876792</v>
      </c>
      <c r="V47" s="4">
        <v>349.2038887786782</v>
      </c>
      <c r="W47" s="4">
        <v>1194.4504194480073</v>
      </c>
      <c r="X47" s="4">
        <v>575.7280541119906</v>
      </c>
      <c r="Y47" s="4">
        <v>967.9262541147035</v>
      </c>
      <c r="Z47" s="4">
        <v>694.4599069459034</v>
      </c>
      <c r="AA47" s="4">
        <v>839.1259241461788</v>
      </c>
      <c r="AB47" s="4">
        <v>1382.9308678182508</v>
      </c>
      <c r="AC47" s="4">
        <v>160.7234404084399</v>
      </c>
      <c r="AD47" s="4">
        <v>1502.2767129702586</v>
      </c>
      <c r="AE47" s="4">
        <v>41.377595256425586</v>
      </c>
      <c r="AF47" s="4">
        <v>174.50244688677796</v>
      </c>
      <c r="AG47" s="4">
        <v>19.90812992223401</v>
      </c>
      <c r="AH47" s="4">
        <v>891.5788007931703</v>
      </c>
      <c r="AI47" s="4">
        <v>35.89682443259391</v>
      </c>
      <c r="AJ47" s="4">
        <v>352.5404787391661</v>
      </c>
      <c r="AK47" s="4">
        <v>57.86809702595957</v>
      </c>
      <c r="AL47" s="4">
        <v>6.674544127045357</v>
      </c>
      <c r="AM47" s="4">
        <v>339.76942741580115</v>
      </c>
      <c r="AN47" s="4">
        <v>706.0698842780067</v>
      </c>
      <c r="AO47" s="4">
        <v>491.140452405841</v>
      </c>
      <c r="AP47" s="4" t="s">
        <v>1</v>
      </c>
      <c r="AQ47" s="4" t="s">
        <v>1</v>
      </c>
      <c r="AR47" s="4">
        <v>1543.6543082266892</v>
      </c>
      <c r="AS47" s="4">
        <v>1443.4491882637203</v>
      </c>
      <c r="AT47" s="4">
        <v>100.20511996296841</v>
      </c>
      <c r="AU47" s="4">
        <v>159.628074560025</v>
      </c>
      <c r="AV47" s="4">
        <v>182.09011824517896</v>
      </c>
      <c r="AW47" s="4">
        <v>274.8950150001276</v>
      </c>
      <c r="AX47" s="4">
        <v>357.0491919460552</v>
      </c>
      <c r="AY47" s="4">
        <v>569.9919084753094</v>
      </c>
      <c r="BB47" s="4">
        <v>1461.642064643841</v>
      </c>
      <c r="BC47" s="4">
        <v>14.249671595940713</v>
      </c>
      <c r="BD47" s="4">
        <v>11.857514161396704</v>
      </c>
      <c r="BE47" s="4">
        <v>1.7101450498927937</v>
      </c>
      <c r="BF47" s="4">
        <v>8.910247846509488</v>
      </c>
      <c r="BG47" s="4">
        <v>1534.744060380179</v>
      </c>
      <c r="BI47" s="4">
        <v>1464.6536050435639</v>
      </c>
      <c r="BJ47" s="4">
        <v>72.25845216625873</v>
      </c>
      <c r="BL47" s="4">
        <v>1514.9040223996756</v>
      </c>
      <c r="BM47" s="4">
        <v>28.750285827009915</v>
      </c>
      <c r="BN47" s="4">
        <v>1465.775688263609</v>
      </c>
      <c r="BO47" s="4">
        <v>70.65226537985696</v>
      </c>
      <c r="BP47" s="4">
        <v>1529.39491071563</v>
      </c>
      <c r="BQ47" s="4">
        <v>14.004394368721265</v>
      </c>
      <c r="BR47" s="4">
        <v>1413.738905814854</v>
      </c>
      <c r="BS47" s="4">
        <v>129.91540241183515</v>
      </c>
      <c r="BU47" s="4">
        <v>111.5440114706968</v>
      </c>
    </row>
    <row r="48" spans="1:73" ht="15">
      <c r="A48" s="5" t="s">
        <v>314</v>
      </c>
      <c r="B48" s="5" t="s">
        <v>45</v>
      </c>
      <c r="C48" s="4">
        <v>243.68264905638122</v>
      </c>
      <c r="D48" s="4">
        <v>659.1471982549741</v>
      </c>
      <c r="E48" s="4">
        <v>199.31217363623077</v>
      </c>
      <c r="F48" s="4">
        <v>303.6895858496873</v>
      </c>
      <c r="G48" s="4">
        <v>276.26390755624783</v>
      </c>
      <c r="H48" s="4">
        <v>482.4991644357916</v>
      </c>
      <c r="I48" s="4">
        <v>118.09247085368123</v>
      </c>
      <c r="J48" s="4">
        <v>345.7146108310703</v>
      </c>
      <c r="K48" s="4">
        <v>401.09376307799016</v>
      </c>
      <c r="L48" s="4">
        <v>163.4940863030976</v>
      </c>
      <c r="M48" s="4">
        <v>406.06466802160486</v>
      </c>
      <c r="N48" s="4">
        <v>199.14417462321038</v>
      </c>
      <c r="O48" s="4">
        <v>363.0651774972933</v>
      </c>
      <c r="P48" s="4">
        <v>66.95589904173019</v>
      </c>
      <c r="Q48" s="4">
        <v>381.3773095948844</v>
      </c>
      <c r="R48" s="4">
        <v>278.1941623488158</v>
      </c>
      <c r="S48" s="4">
        <v>120.23824006962565</v>
      </c>
      <c r="T48" s="4">
        <v>132.1465411674525</v>
      </c>
      <c r="U48" s="4">
        <v>105.46143006917193</v>
      </c>
      <c r="V48" s="4">
        <v>695.1576959278436</v>
      </c>
      <c r="W48" s="4">
        <v>4550.479516361082</v>
      </c>
      <c r="X48" s="4">
        <v>1461.3599387873028</v>
      </c>
      <c r="Y48" s="4">
        <v>3784.277273501609</v>
      </c>
      <c r="Z48" s="4">
        <v>1315.5455659714191</v>
      </c>
      <c r="AA48" s="4">
        <v>3889.4510862493976</v>
      </c>
      <c r="AB48" s="4">
        <v>4486.487148270395</v>
      </c>
      <c r="AC48" s="4">
        <v>759.150064018483</v>
      </c>
      <c r="AD48" s="4">
        <v>4908.44543773063</v>
      </c>
      <c r="AE48" s="4">
        <v>337.19177455835603</v>
      </c>
      <c r="AF48" s="4">
        <v>499.09574443279246</v>
      </c>
      <c r="AG48" s="4">
        <v>93.79897827202386</v>
      </c>
      <c r="AH48" s="4">
        <v>2996.0780010850212</v>
      </c>
      <c r="AI48" s="4">
        <v>274.2369202596684</v>
      </c>
      <c r="AJ48" s="4">
        <v>1025.1170953395358</v>
      </c>
      <c r="AK48" s="4">
        <v>276.5698442492806</v>
      </c>
      <c r="AL48" s="4">
        <v>9.229402143686652</v>
      </c>
      <c r="AM48" s="4">
        <v>943.4127895639099</v>
      </c>
      <c r="AN48" s="4">
        <v>2137.853205452572</v>
      </c>
      <c r="AO48" s="4">
        <v>2155.1418151287667</v>
      </c>
      <c r="AP48" s="4">
        <v>791.0293694597622</v>
      </c>
      <c r="AQ48" s="4">
        <v>2974.0692775263133</v>
      </c>
      <c r="AR48" s="4">
        <v>1443.4491882637203</v>
      </c>
      <c r="AS48" s="4">
        <v>5245.637212288946</v>
      </c>
      <c r="AT48" s="4" t="s">
        <v>1</v>
      </c>
      <c r="AU48" s="4">
        <v>1180.2112897564148</v>
      </c>
      <c r="AV48" s="4">
        <v>1103.9203178701903</v>
      </c>
      <c r="AW48" s="4">
        <v>1082.097180931944</v>
      </c>
      <c r="AX48" s="4">
        <v>1023.5149114806386</v>
      </c>
      <c r="AY48" s="4">
        <v>855.8935122497347</v>
      </c>
      <c r="BB48" s="4">
        <v>4817.58506018195</v>
      </c>
      <c r="BC48" s="4">
        <v>28.651691377142726</v>
      </c>
      <c r="BD48" s="4">
        <v>77.17365592231224</v>
      </c>
      <c r="BE48" s="4">
        <v>61.57270304465834</v>
      </c>
      <c r="BF48" s="4">
        <v>55.05162119089008</v>
      </c>
      <c r="BG48" s="4">
        <v>5190.58559109808</v>
      </c>
      <c r="BI48" s="4">
        <v>4833.11000749816</v>
      </c>
      <c r="BJ48" s="4">
        <v>381.3954786552201</v>
      </c>
      <c r="BL48" s="4">
        <v>5204.182620934279</v>
      </c>
      <c r="BM48" s="4">
        <v>41.454591354687494</v>
      </c>
      <c r="BN48" s="4">
        <v>5032.372251555151</v>
      </c>
      <c r="BO48" s="4">
        <v>199.01375277373353</v>
      </c>
      <c r="BP48" s="4">
        <v>5199.283983842225</v>
      </c>
      <c r="BQ48" s="4">
        <v>45.859042611616076</v>
      </c>
      <c r="BR48" s="4">
        <v>4773.682646192229</v>
      </c>
      <c r="BS48" s="4">
        <v>471.95456609671965</v>
      </c>
      <c r="BU48" s="4">
        <v>444.82487415080556</v>
      </c>
    </row>
    <row r="49" spans="2:73" ht="15">
      <c r="B49" s="5" t="s">
        <v>46</v>
      </c>
      <c r="C49" s="4">
        <v>27.898757778099057</v>
      </c>
      <c r="D49" s="4">
        <v>147.48086212582282</v>
      </c>
      <c r="E49" s="4">
        <v>40.766226131218104</v>
      </c>
      <c r="F49" s="4">
        <v>68.22251305995948</v>
      </c>
      <c r="G49" s="4">
        <v>46.80225164825166</v>
      </c>
      <c r="H49" s="4">
        <v>108.86533135188878</v>
      </c>
      <c r="I49" s="4">
        <v>20.989265589193625</v>
      </c>
      <c r="J49" s="4">
        <v>111.55745788302568</v>
      </c>
      <c r="K49" s="4">
        <v>98.43950173290507</v>
      </c>
      <c r="L49" s="4">
        <v>38.96420932899427</v>
      </c>
      <c r="M49" s="4">
        <v>62.556893524061664</v>
      </c>
      <c r="N49" s="4">
        <v>51.70690640538375</v>
      </c>
      <c r="O49" s="4">
        <v>74.91140384133946</v>
      </c>
      <c r="P49" s="4">
        <v>14.965255743419736</v>
      </c>
      <c r="Q49" s="4">
        <v>86.17156344492322</v>
      </c>
      <c r="R49" s="4">
        <v>47.998137223507996</v>
      </c>
      <c r="S49" s="4">
        <v>35.1456526372864</v>
      </c>
      <c r="T49" s="4">
        <v>12.97355856910899</v>
      </c>
      <c r="U49" s="4">
        <v>6.707164153698464</v>
      </c>
      <c r="V49" s="4">
        <v>179.24057992259765</v>
      </c>
      <c r="W49" s="4">
        <v>923.8823322494864</v>
      </c>
      <c r="X49" s="4">
        <v>459.2046317687807</v>
      </c>
      <c r="Y49" s="4">
        <v>643.9182804033044</v>
      </c>
      <c r="Z49" s="4">
        <v>296.02650785293827</v>
      </c>
      <c r="AA49" s="4">
        <v>796.2121803455935</v>
      </c>
      <c r="AB49" s="4">
        <v>955.7944553041254</v>
      </c>
      <c r="AC49" s="4">
        <v>147.3284568679598</v>
      </c>
      <c r="AD49" s="4">
        <v>995.5330011332607</v>
      </c>
      <c r="AE49" s="4">
        <v>107.58991103882195</v>
      </c>
      <c r="AF49" s="4">
        <v>98.59886388972875</v>
      </c>
      <c r="AG49" s="4">
        <v>17.068489548052735</v>
      </c>
      <c r="AH49" s="4">
        <v>666.189437988935</v>
      </c>
      <c r="AI49" s="4">
        <v>55.020636322570176</v>
      </c>
      <c r="AJ49" s="4">
        <v>184.80667226159053</v>
      </c>
      <c r="AK49" s="4">
        <v>45.551311002133595</v>
      </c>
      <c r="AL49" s="4">
        <v>54.31976664496132</v>
      </c>
      <c r="AM49" s="4">
        <v>342.7809854984404</v>
      </c>
      <c r="AN49" s="4">
        <v>417.0030811445751</v>
      </c>
      <c r="AO49" s="4">
        <v>289.0190788841125</v>
      </c>
      <c r="AP49" s="4">
        <v>459.59245726138624</v>
      </c>
      <c r="AQ49" s="4">
        <v>541.4183758100161</v>
      </c>
      <c r="AR49" s="4">
        <v>100.20511996296841</v>
      </c>
      <c r="AS49" s="4" t="s">
        <v>1</v>
      </c>
      <c r="AT49" s="4">
        <v>1103.1229121720808</v>
      </c>
      <c r="AU49" s="4">
        <v>275.32055684505747</v>
      </c>
      <c r="AV49" s="4">
        <v>230.8165743810122</v>
      </c>
      <c r="AW49" s="4">
        <v>190.6042611307236</v>
      </c>
      <c r="AX49" s="4">
        <v>196.35499856249265</v>
      </c>
      <c r="AY49" s="4">
        <v>210.0265212528035</v>
      </c>
      <c r="BB49" s="4">
        <v>955.857139800501</v>
      </c>
      <c r="BC49" s="4">
        <v>4.280233912979547</v>
      </c>
      <c r="BD49" s="4">
        <v>21.861532693201823</v>
      </c>
      <c r="BE49" s="4">
        <v>3.5605535976682465</v>
      </c>
      <c r="BF49" s="4">
        <v>63.160141665202865</v>
      </c>
      <c r="BG49" s="4">
        <v>1039.9627705068801</v>
      </c>
      <c r="BI49" s="4">
        <v>988.7672680209087</v>
      </c>
      <c r="BJ49" s="4">
        <v>72.00526054865519</v>
      </c>
      <c r="BL49" s="4">
        <v>796.5813739547575</v>
      </c>
      <c r="BM49" s="4">
        <v>306.5415382173281</v>
      </c>
      <c r="BN49" s="4">
        <v>743.1378785007892</v>
      </c>
      <c r="BO49" s="4">
        <v>348.69901228289274</v>
      </c>
      <c r="BP49" s="4">
        <v>1009.1789104282536</v>
      </c>
      <c r="BQ49" s="4">
        <v>92.77232124066708</v>
      </c>
      <c r="BR49" s="4">
        <v>954.5609467379212</v>
      </c>
      <c r="BS49" s="4">
        <v>148.56196543416326</v>
      </c>
      <c r="BU49" s="4">
        <v>83.52804152291131</v>
      </c>
    </row>
    <row r="50" spans="1:73" ht="15">
      <c r="A50" s="5" t="s">
        <v>315</v>
      </c>
      <c r="B50" s="5" t="s">
        <v>47</v>
      </c>
      <c r="C50" s="4">
        <v>54.191336226798775</v>
      </c>
      <c r="D50" s="4">
        <v>177.5041994852797</v>
      </c>
      <c r="E50" s="4">
        <v>85.04887936841378</v>
      </c>
      <c r="F50" s="4">
        <v>91.61635036683697</v>
      </c>
      <c r="G50" s="4">
        <v>143.87516269694</v>
      </c>
      <c r="H50" s="4">
        <v>48.534410818889725</v>
      </c>
      <c r="I50" s="4">
        <v>42.91854996591778</v>
      </c>
      <c r="J50" s="4">
        <v>0.644873917833291</v>
      </c>
      <c r="K50" s="4">
        <v>154.53042753787216</v>
      </c>
      <c r="L50" s="4">
        <v>42.64200903030997</v>
      </c>
      <c r="M50" s="4">
        <v>160.8327656236531</v>
      </c>
      <c r="N50" s="4">
        <v>62.388495152269826</v>
      </c>
      <c r="O50" s="4">
        <v>69.68881574874729</v>
      </c>
      <c r="P50" s="4">
        <v>27.488098169789502</v>
      </c>
      <c r="Q50" s="4">
        <v>103.05635631627197</v>
      </c>
      <c r="R50" s="4">
        <v>58.28189631180937</v>
      </c>
      <c r="S50" s="4">
        <v>17.765844142808003</v>
      </c>
      <c r="T50" s="4">
        <v>62.84433141927656</v>
      </c>
      <c r="U50" s="4">
        <v>51.679044301760555</v>
      </c>
      <c r="V50" s="4">
        <v>69.82270827026133</v>
      </c>
      <c r="W50" s="4">
        <v>1385.709138331225</v>
      </c>
      <c r="X50" s="4">
        <v>315.0772984605635</v>
      </c>
      <c r="Y50" s="4">
        <v>1140.4545481409073</v>
      </c>
      <c r="Z50" s="4">
        <v>13.30252035809962</v>
      </c>
      <c r="AA50" s="4">
        <v>1442.2293262433848</v>
      </c>
      <c r="AB50" s="4">
        <v>1127.6623511221158</v>
      </c>
      <c r="AC50" s="4">
        <v>327.86949547935893</v>
      </c>
      <c r="AD50" s="4">
        <v>1181.2383464001855</v>
      </c>
      <c r="AE50" s="4">
        <v>274.2935002012834</v>
      </c>
      <c r="AF50" s="4">
        <v>137.774971073525</v>
      </c>
      <c r="AG50" s="4">
        <v>39.31267776405643</v>
      </c>
      <c r="AH50" s="4">
        <v>693.524785572959</v>
      </c>
      <c r="AI50" s="4">
        <v>138.45861893235966</v>
      </c>
      <c r="AJ50" s="4">
        <v>298.47890723276345</v>
      </c>
      <c r="AK50" s="4">
        <v>114.80727621410266</v>
      </c>
      <c r="AL50" s="4">
        <v>20.348003516539638</v>
      </c>
      <c r="AM50" s="4">
        <v>304.1034686820907</v>
      </c>
      <c r="AN50" s="4">
        <v>552.0164550764165</v>
      </c>
      <c r="AO50" s="4">
        <v>579.0639193264298</v>
      </c>
      <c r="AP50" s="4">
        <v>450.1416417831819</v>
      </c>
      <c r="AQ50" s="4">
        <v>834.8369642135918</v>
      </c>
      <c r="AR50" s="4">
        <v>159.628074560025</v>
      </c>
      <c r="AS50" s="4">
        <v>1180.2112897564148</v>
      </c>
      <c r="AT50" s="4">
        <v>275.32055684505747</v>
      </c>
      <c r="AU50" s="4">
        <v>1455.5318466014853</v>
      </c>
      <c r="AV50" s="4" t="s">
        <v>1</v>
      </c>
      <c r="AW50" s="4" t="s">
        <v>1</v>
      </c>
      <c r="AX50" s="4" t="s">
        <v>1</v>
      </c>
      <c r="AY50" s="4" t="s">
        <v>1</v>
      </c>
      <c r="BB50" s="4">
        <v>1281.4998011001496</v>
      </c>
      <c r="BC50" s="4">
        <v>5.811692019440036</v>
      </c>
      <c r="BD50" s="4">
        <v>10.762739852804652</v>
      </c>
      <c r="BE50" s="4">
        <v>40.335110221449945</v>
      </c>
      <c r="BF50" s="4">
        <v>34.59728009707969</v>
      </c>
      <c r="BG50" s="4">
        <v>1420.9345665044016</v>
      </c>
      <c r="BI50" s="4">
        <v>1281.9953132095004</v>
      </c>
      <c r="BJ50" s="4">
        <v>147.16593227273736</v>
      </c>
      <c r="BL50" s="4">
        <v>1335.5646217108906</v>
      </c>
      <c r="BM50" s="4">
        <v>119.96722489059006</v>
      </c>
      <c r="BN50" s="4">
        <v>1298.8459237903144</v>
      </c>
      <c r="BO50" s="4">
        <v>150.45175807811276</v>
      </c>
      <c r="BP50" s="4">
        <v>1394.4258182574736</v>
      </c>
      <c r="BQ50" s="4">
        <v>60.35786575060975</v>
      </c>
      <c r="BR50" s="4">
        <v>1340.5431615648379</v>
      </c>
      <c r="BS50" s="4">
        <v>114.98868503664389</v>
      </c>
      <c r="BU50" s="4">
        <v>176.79255480136428</v>
      </c>
    </row>
    <row r="51" spans="2:73" ht="15">
      <c r="B51" s="5" t="s">
        <v>48</v>
      </c>
      <c r="C51" s="4">
        <v>69.2605933077203</v>
      </c>
      <c r="D51" s="4">
        <v>182.04383195810746</v>
      </c>
      <c r="E51" s="4">
        <v>62.42781846931267</v>
      </c>
      <c r="F51" s="4">
        <v>83.92401381062787</v>
      </c>
      <c r="G51" s="4">
        <v>66.84873532763238</v>
      </c>
      <c r="H51" s="4">
        <v>74.19057482196823</v>
      </c>
      <c r="I51" s="4">
        <v>27.768362206454004</v>
      </c>
      <c r="J51" s="4">
        <v>7.960786138750475</v>
      </c>
      <c r="K51" s="4">
        <v>149.88572748937145</v>
      </c>
      <c r="L51" s="4">
        <v>56.64948068916655</v>
      </c>
      <c r="M51" s="4">
        <v>123.20123440717384</v>
      </c>
      <c r="N51" s="4">
        <v>58.73287199671436</v>
      </c>
      <c r="O51" s="4">
        <v>97.35613970735251</v>
      </c>
      <c r="P51" s="4">
        <v>27.120040483880043</v>
      </c>
      <c r="Q51" s="4">
        <v>84.41008714379083</v>
      </c>
      <c r="R51" s="4">
        <v>77.54224587692248</v>
      </c>
      <c r="S51" s="4">
        <v>21.637469555402394</v>
      </c>
      <c r="T51" s="4">
        <v>38.13804865254256</v>
      </c>
      <c r="U51" s="4">
        <v>25.638830208316257</v>
      </c>
      <c r="V51" s="4">
        <v>77.28183714209078</v>
      </c>
      <c r="W51" s="4">
        <v>1257.4550551091124</v>
      </c>
      <c r="X51" s="4">
        <v>300.36717804407937</v>
      </c>
      <c r="Y51" s="4">
        <v>1034.3697142071228</v>
      </c>
      <c r="Z51" s="4">
        <v>37.22012133708458</v>
      </c>
      <c r="AA51" s="4">
        <v>1293.2116660915704</v>
      </c>
      <c r="AB51" s="4">
        <v>1116.7698452194654</v>
      </c>
      <c r="AC51" s="4">
        <v>217.96704703174186</v>
      </c>
      <c r="AD51" s="4">
        <v>1212.5733998937144</v>
      </c>
      <c r="AE51" s="4">
        <v>122.16349235748666</v>
      </c>
      <c r="AF51" s="4">
        <v>129.55757275382453</v>
      </c>
      <c r="AG51" s="4">
        <v>29.29317646687707</v>
      </c>
      <c r="AH51" s="4">
        <v>728.8213014465679</v>
      </c>
      <c r="AI51" s="4">
        <v>87.27479702299934</v>
      </c>
      <c r="AJ51" s="4">
        <v>268.9376310716438</v>
      </c>
      <c r="AK51" s="4">
        <v>79.48959187025383</v>
      </c>
      <c r="AL51" s="4">
        <v>14.589250423052272</v>
      </c>
      <c r="AM51" s="4">
        <v>279.33594002999376</v>
      </c>
      <c r="AN51" s="4">
        <v>552.884973043713</v>
      </c>
      <c r="AO51" s="4">
        <v>487.9267287544476</v>
      </c>
      <c r="AP51" s="4">
        <v>310.1019683347486</v>
      </c>
      <c r="AQ51" s="4">
        <v>837.5629065423292</v>
      </c>
      <c r="AR51" s="4">
        <v>182.09011824517896</v>
      </c>
      <c r="AS51" s="4">
        <v>1103.9203178701903</v>
      </c>
      <c r="AT51" s="4">
        <v>230.8165743810122</v>
      </c>
      <c r="AU51" s="4" t="s">
        <v>1</v>
      </c>
      <c r="AV51" s="4">
        <v>1334.7368922512055</v>
      </c>
      <c r="AW51" s="4" t="s">
        <v>1</v>
      </c>
      <c r="AX51" s="4" t="s">
        <v>1</v>
      </c>
      <c r="AY51" s="4" t="s">
        <v>1</v>
      </c>
      <c r="BB51" s="4">
        <v>1218.1431289540874</v>
      </c>
      <c r="BC51" s="4">
        <v>1.108921360859156</v>
      </c>
      <c r="BD51" s="4">
        <v>17.70527194345981</v>
      </c>
      <c r="BE51" s="4">
        <v>13.781968069176925</v>
      </c>
      <c r="BF51" s="4">
        <v>28.46275563429211</v>
      </c>
      <c r="BG51" s="4">
        <v>1306.274136616916</v>
      </c>
      <c r="BI51" s="4">
        <v>1219.3713091938637</v>
      </c>
      <c r="BJ51" s="4">
        <v>100.27083253868446</v>
      </c>
      <c r="BL51" s="4">
        <v>1241.4499157715618</v>
      </c>
      <c r="BM51" s="4">
        <v>93.28697647964034</v>
      </c>
      <c r="BN51" s="4">
        <v>1215.040139811592</v>
      </c>
      <c r="BO51" s="4">
        <v>115.26724454174786</v>
      </c>
      <c r="BP51" s="4">
        <v>1294.627007464492</v>
      </c>
      <c r="BQ51" s="4">
        <v>39.724222086935555</v>
      </c>
      <c r="BR51" s="4">
        <v>1228.185734521311</v>
      </c>
      <c r="BS51" s="4">
        <v>106.55115772989461</v>
      </c>
      <c r="BU51" s="4">
        <v>124.49681453820486</v>
      </c>
    </row>
    <row r="52" spans="2:73" ht="15">
      <c r="B52" s="5" t="s">
        <v>316</v>
      </c>
      <c r="C52" s="4">
        <v>65.44390129318153</v>
      </c>
      <c r="D52" s="4">
        <v>171.82037468260492</v>
      </c>
      <c r="E52" s="4">
        <v>41.18264080652729</v>
      </c>
      <c r="F52" s="4">
        <v>101.75655255207757</v>
      </c>
      <c r="G52" s="4">
        <v>51.28067965666061</v>
      </c>
      <c r="H52" s="4">
        <v>129.43024882668726</v>
      </c>
      <c r="I52" s="4">
        <v>29.37279169671372</v>
      </c>
      <c r="J52" s="4">
        <v>16.200527614301272</v>
      </c>
      <c r="K52" s="4">
        <v>108.36932183984317</v>
      </c>
      <c r="L52" s="4">
        <v>60.20014758947409</v>
      </c>
      <c r="M52" s="4">
        <v>62.27350110861871</v>
      </c>
      <c r="N52" s="4">
        <v>64.74248483493683</v>
      </c>
      <c r="O52" s="4">
        <v>126.21506857365365</v>
      </c>
      <c r="P52" s="4">
        <v>15.57290584529135</v>
      </c>
      <c r="Q52" s="4">
        <v>83.00983998688943</v>
      </c>
      <c r="R52" s="4">
        <v>84.78205324267469</v>
      </c>
      <c r="S52" s="4">
        <v>23.14523472060978</v>
      </c>
      <c r="T52" s="4">
        <v>22.24346766484575</v>
      </c>
      <c r="U52" s="4">
        <v>15.659699527075718</v>
      </c>
      <c r="V52" s="4">
        <v>91.17123427000998</v>
      </c>
      <c r="W52" s="4">
        <v>1181.5302077926572</v>
      </c>
      <c r="X52" s="4">
        <v>359.6181181100253</v>
      </c>
      <c r="Y52" s="4">
        <v>913.0833239526391</v>
      </c>
      <c r="Z52" s="4">
        <v>104.73787718973276</v>
      </c>
      <c r="AA52" s="4">
        <v>1159.3013293932545</v>
      </c>
      <c r="AB52" s="4">
        <v>1100.5761859106642</v>
      </c>
      <c r="AC52" s="4">
        <v>172.1252561519992</v>
      </c>
      <c r="AD52" s="4">
        <v>1239.933270007336</v>
      </c>
      <c r="AE52" s="4">
        <v>32.76817205532703</v>
      </c>
      <c r="AF52" s="4">
        <v>116.76040010995267</v>
      </c>
      <c r="AG52" s="4">
        <v>17.69670082671143</v>
      </c>
      <c r="AH52" s="4">
        <v>780.333703814035</v>
      </c>
      <c r="AI52" s="4">
        <v>52.21646408640788</v>
      </c>
      <c r="AJ52" s="4">
        <v>213.2748707629105</v>
      </c>
      <c r="AK52" s="4">
        <v>57.45937242524445</v>
      </c>
      <c r="AL52" s="4">
        <v>12.382433460073571</v>
      </c>
      <c r="AM52" s="4">
        <v>259.5517656100317</v>
      </c>
      <c r="AN52" s="4">
        <v>526.3092542549981</v>
      </c>
      <c r="AO52" s="4">
        <v>474.45798873756644</v>
      </c>
      <c r="AP52" s="4">
        <v>229.30724888454884</v>
      </c>
      <c r="AQ52" s="4">
        <v>758.1464152421681</v>
      </c>
      <c r="AR52" s="4">
        <v>274.8950150001276</v>
      </c>
      <c r="AS52" s="4">
        <v>1082.097180931944</v>
      </c>
      <c r="AT52" s="4">
        <v>190.6042611307236</v>
      </c>
      <c r="AU52" s="4" t="s">
        <v>1</v>
      </c>
      <c r="AV52" s="4" t="s">
        <v>1</v>
      </c>
      <c r="AW52" s="4">
        <v>1272.7014420626633</v>
      </c>
      <c r="AX52" s="4" t="s">
        <v>1</v>
      </c>
      <c r="AY52" s="4" t="s">
        <v>1</v>
      </c>
      <c r="BB52" s="4">
        <v>1162.3451842941588</v>
      </c>
      <c r="BC52" s="4">
        <v>4.225189838106265</v>
      </c>
      <c r="BD52" s="4">
        <v>23.154938014225152</v>
      </c>
      <c r="BE52" s="4">
        <v>7.989180896968765</v>
      </c>
      <c r="BF52" s="4">
        <v>26.43287795077806</v>
      </c>
      <c r="BG52" s="4">
        <v>1246.2685641118853</v>
      </c>
      <c r="BI52" s="4">
        <v>1172.69323626551</v>
      </c>
      <c r="BJ52" s="4">
        <v>84.58953290161679</v>
      </c>
      <c r="BL52" s="4">
        <v>1210.5102934927577</v>
      </c>
      <c r="BM52" s="4">
        <v>62.1911485699085</v>
      </c>
      <c r="BN52" s="4">
        <v>1175.7270490219694</v>
      </c>
      <c r="BO52" s="4">
        <v>93.70765743125484</v>
      </c>
      <c r="BP52" s="4">
        <v>1257.8168632964105</v>
      </c>
      <c r="BQ52" s="4">
        <v>14.712793302272734</v>
      </c>
      <c r="BR52" s="4">
        <v>1147.1372568348302</v>
      </c>
      <c r="BS52" s="4">
        <v>125.56418522783433</v>
      </c>
      <c r="BU52" s="4">
        <v>97.87114851753223</v>
      </c>
    </row>
    <row r="53" spans="2:73" ht="15">
      <c r="B53" s="5" t="s">
        <v>50</v>
      </c>
      <c r="C53" s="4">
        <v>50.426199698429095</v>
      </c>
      <c r="D53" s="4">
        <v>193.15443001381925</v>
      </c>
      <c r="E53" s="4">
        <v>36.46736873425755</v>
      </c>
      <c r="F53" s="4">
        <v>71.62683340162489</v>
      </c>
      <c r="G53" s="4">
        <v>35.84646054371326</v>
      </c>
      <c r="H53" s="4">
        <v>204.84945228019046</v>
      </c>
      <c r="I53" s="4">
        <v>26.118680392851427</v>
      </c>
      <c r="J53" s="4">
        <v>59.8337288261242</v>
      </c>
      <c r="K53" s="4">
        <v>56.05028174767861</v>
      </c>
      <c r="L53" s="4">
        <v>25.858623063774033</v>
      </c>
      <c r="M53" s="4">
        <v>55.682504901177666</v>
      </c>
      <c r="N53" s="4">
        <v>46.365889385909746</v>
      </c>
      <c r="O53" s="4">
        <v>109.77652614825803</v>
      </c>
      <c r="P53" s="4">
        <v>8.420057892198779</v>
      </c>
      <c r="Q53" s="4">
        <v>111.47002330504179</v>
      </c>
      <c r="R53" s="4">
        <v>75.79979173706572</v>
      </c>
      <c r="S53" s="4">
        <v>29.262363245317776</v>
      </c>
      <c r="T53" s="4">
        <v>11.573107497291515</v>
      </c>
      <c r="U53" s="4">
        <v>11.287587228410189</v>
      </c>
      <c r="V53" s="4">
        <v>140.55337479683402</v>
      </c>
      <c r="W53" s="4">
        <v>1079.3165352462975</v>
      </c>
      <c r="X53" s="4">
        <v>376.57716720417125</v>
      </c>
      <c r="Y53" s="4">
        <v>843.2927428389596</v>
      </c>
      <c r="Z53" s="4">
        <v>498.79872020558435</v>
      </c>
      <c r="AA53" s="4">
        <v>704.2303974068569</v>
      </c>
      <c r="AB53" s="4">
        <v>1090.4657920229442</v>
      </c>
      <c r="AC53" s="4">
        <v>129.40411802018397</v>
      </c>
      <c r="AD53" s="4">
        <v>1206.1250073106048</v>
      </c>
      <c r="AE53" s="4">
        <v>13.7449027325276</v>
      </c>
      <c r="AF53" s="4">
        <v>102.25200079013572</v>
      </c>
      <c r="AG53" s="4">
        <v>16.43641680920933</v>
      </c>
      <c r="AH53" s="4">
        <v>786.4208714423706</v>
      </c>
      <c r="AI53" s="4">
        <v>31.188338196675005</v>
      </c>
      <c r="AJ53" s="4">
        <v>205.1908753083917</v>
      </c>
      <c r="AK53" s="4">
        <v>42.44491660628254</v>
      </c>
      <c r="AL53" s="4">
        <v>9.41395743755931</v>
      </c>
      <c r="AM53" s="4">
        <v>233.9883675856058</v>
      </c>
      <c r="AN53" s="4">
        <v>488.8367609341923</v>
      </c>
      <c r="AO53" s="4">
        <v>487.6308240857749</v>
      </c>
      <c r="AP53" s="4">
        <v>177.56919598251667</v>
      </c>
      <c r="AQ53" s="4">
        <v>680.7362056203597</v>
      </c>
      <c r="AR53" s="4">
        <v>357.0491919460552</v>
      </c>
      <c r="AS53" s="4">
        <v>1023.5149114806386</v>
      </c>
      <c r="AT53" s="4">
        <v>196.35499856249265</v>
      </c>
      <c r="AU53" s="4" t="s">
        <v>1</v>
      </c>
      <c r="AV53" s="4" t="s">
        <v>1</v>
      </c>
      <c r="AW53" s="4" t="s">
        <v>1</v>
      </c>
      <c r="AX53" s="4">
        <v>1219.869910043134</v>
      </c>
      <c r="AY53" s="4" t="s">
        <v>1</v>
      </c>
      <c r="BB53" s="4">
        <v>1112.2153408640906</v>
      </c>
      <c r="BC53" s="4">
        <v>9.283802525366946</v>
      </c>
      <c r="BD53" s="4">
        <v>30.515343454051962</v>
      </c>
      <c r="BE53" s="4">
        <v>2.3776067491770743</v>
      </c>
      <c r="BF53" s="4">
        <v>15.614317382956237</v>
      </c>
      <c r="BG53" s="4">
        <v>1204.2555926601763</v>
      </c>
      <c r="BI53" s="4">
        <v>1132.529828127104</v>
      </c>
      <c r="BJ53" s="4">
        <v>77.46847375037449</v>
      </c>
      <c r="BL53" s="4">
        <v>1176.8542255901275</v>
      </c>
      <c r="BM53" s="4">
        <v>43.01568445300495</v>
      </c>
      <c r="BN53" s="4">
        <v>1112.6037308668235</v>
      </c>
      <c r="BO53" s="4">
        <v>104.31640609067742</v>
      </c>
      <c r="BP53" s="4">
        <v>1200.6201151231232</v>
      </c>
      <c r="BQ53" s="4">
        <v>18.889539338873547</v>
      </c>
      <c r="BR53" s="4">
        <v>1070.5347046595664</v>
      </c>
      <c r="BS53" s="4">
        <v>149.33520538356342</v>
      </c>
      <c r="BU53" s="4">
        <v>73.16307962640713</v>
      </c>
    </row>
    <row r="54" spans="2:73" ht="15">
      <c r="B54" s="5" t="s">
        <v>51</v>
      </c>
      <c r="C54" s="4">
        <v>32.259376308350895</v>
      </c>
      <c r="D54" s="4">
        <v>82.1052242409845</v>
      </c>
      <c r="E54" s="4">
        <v>14.95169238893719</v>
      </c>
      <c r="F54" s="4">
        <v>22.988348778477736</v>
      </c>
      <c r="G54" s="4">
        <v>25.215120979553305</v>
      </c>
      <c r="H54" s="4">
        <v>134.35980903994417</v>
      </c>
      <c r="I54" s="4">
        <v>12.903352180937581</v>
      </c>
      <c r="J54" s="4">
        <v>372.6321522170862</v>
      </c>
      <c r="K54" s="4">
        <v>30.697506196129336</v>
      </c>
      <c r="L54" s="4">
        <v>17.108035259367455</v>
      </c>
      <c r="M54" s="4">
        <v>66.6315555050438</v>
      </c>
      <c r="N54" s="4">
        <v>18.621339658763485</v>
      </c>
      <c r="O54" s="4">
        <v>34.94003116062193</v>
      </c>
      <c r="P54" s="4">
        <v>3.320052393990272</v>
      </c>
      <c r="Q54" s="4">
        <v>85.60256628781227</v>
      </c>
      <c r="R54" s="4">
        <v>29.786312403850765</v>
      </c>
      <c r="S54" s="4">
        <v>63.57298104277374</v>
      </c>
      <c r="T54" s="4">
        <v>10.32114450260482</v>
      </c>
      <c r="U54" s="4">
        <v>7.903432957307209</v>
      </c>
      <c r="V54" s="4">
        <v>495.56912137124766</v>
      </c>
      <c r="W54" s="4">
        <v>570.3509121312861</v>
      </c>
      <c r="X54" s="4">
        <v>568.9248087372474</v>
      </c>
      <c r="Y54" s="4">
        <v>496.9952247652889</v>
      </c>
      <c r="Z54" s="4">
        <v>957.5128347338624</v>
      </c>
      <c r="AA54" s="4">
        <v>86.69054745993954</v>
      </c>
      <c r="AB54" s="4">
        <v>1006.807429299371</v>
      </c>
      <c r="AC54" s="4">
        <v>59.112604203165276</v>
      </c>
      <c r="AD54" s="4">
        <v>1064.1084152519777</v>
      </c>
      <c r="AE54" s="4">
        <v>1.8116182505538485</v>
      </c>
      <c r="AF54" s="4">
        <v>111.34966359508292</v>
      </c>
      <c r="AG54" s="4">
        <v>8.12849595322245</v>
      </c>
      <c r="AH54" s="4">
        <v>673.1667767980302</v>
      </c>
      <c r="AI54" s="4">
        <v>20.119338343797384</v>
      </c>
      <c r="AJ54" s="4">
        <v>224.04148322542733</v>
      </c>
      <c r="AK54" s="4">
        <v>27.919998135530726</v>
      </c>
      <c r="AL54" s="4">
        <v>6.815523951423151</v>
      </c>
      <c r="AM54" s="4">
        <v>209.21423315463247</v>
      </c>
      <c r="AN54" s="4">
        <v>434.80884328782423</v>
      </c>
      <c r="AO54" s="4">
        <v>415.0814331086553</v>
      </c>
      <c r="AP54" s="4">
        <v>83.50177173616184</v>
      </c>
      <c r="AQ54" s="4">
        <v>404.20516171786403</v>
      </c>
      <c r="AR54" s="4">
        <v>569.9919084753094</v>
      </c>
      <c r="AS54" s="4">
        <v>855.8935122497347</v>
      </c>
      <c r="AT54" s="4">
        <v>210.0265212528035</v>
      </c>
      <c r="AU54" s="4" t="s">
        <v>1</v>
      </c>
      <c r="AV54" s="4" t="s">
        <v>1</v>
      </c>
      <c r="AW54" s="4" t="s">
        <v>1</v>
      </c>
      <c r="AX54" s="4" t="s">
        <v>1</v>
      </c>
      <c r="AY54" s="4">
        <v>1065.9200335025314</v>
      </c>
      <c r="BB54" s="4">
        <v>999.2387447699527</v>
      </c>
      <c r="BC54" s="4">
        <v>12.502319546349877</v>
      </c>
      <c r="BD54" s="4">
        <v>16.89689535097235</v>
      </c>
      <c r="BE54" s="4">
        <v>0.6493907055539329</v>
      </c>
      <c r="BF54" s="4">
        <v>13.104531790986824</v>
      </c>
      <c r="BG54" s="4">
        <v>1052.815501711546</v>
      </c>
      <c r="BI54" s="4">
        <v>1015.2875887230663</v>
      </c>
      <c r="BJ54" s="4">
        <v>43.90596774046212</v>
      </c>
      <c r="BL54" s="4">
        <v>1036.3849383236613</v>
      </c>
      <c r="BM54" s="4">
        <v>29.535095178871565</v>
      </c>
      <c r="BN54" s="4">
        <v>973.2932865651748</v>
      </c>
      <c r="BO54" s="4">
        <v>83.96969891483263</v>
      </c>
      <c r="BP54" s="4">
        <v>1060.973090128941</v>
      </c>
      <c r="BQ54" s="4">
        <v>4.946943373591547</v>
      </c>
      <c r="BR54" s="4">
        <v>941.8427353495917</v>
      </c>
      <c r="BS54" s="4">
        <v>124.0772981529457</v>
      </c>
      <c r="BU54" s="4">
        <v>56.02931819020684</v>
      </c>
    </row>
    <row r="55" spans="1:2" ht="15">
      <c r="A55" s="5" t="s">
        <v>15</v>
      </c>
      <c r="B55" s="5" t="s">
        <v>56</v>
      </c>
    </row>
    <row r="56" spans="1:2" ht="15">
      <c r="A56" s="5" t="s">
        <v>16</v>
      </c>
      <c r="B56" s="5" t="s">
        <v>56</v>
      </c>
    </row>
    <row r="57" spans="1:73" ht="15">
      <c r="A57" s="5" t="s">
        <v>17</v>
      </c>
      <c r="B57" s="5" t="s">
        <v>283</v>
      </c>
      <c r="C57" s="4">
        <v>246.70831920545248</v>
      </c>
      <c r="D57" s="4">
        <v>709.440998915856</v>
      </c>
      <c r="E57" s="4">
        <v>212.87639643660467</v>
      </c>
      <c r="F57" s="4">
        <v>350.9565415695703</v>
      </c>
      <c r="G57" s="4">
        <v>300.2786379736705</v>
      </c>
      <c r="H57" s="4">
        <v>564.5776958911673</v>
      </c>
      <c r="I57" s="4">
        <v>111.45959844953653</v>
      </c>
      <c r="J57" s="4">
        <v>427.3074623733305</v>
      </c>
      <c r="K57" s="4">
        <v>458.3243119871224</v>
      </c>
      <c r="L57" s="4">
        <v>172.1744681510677</v>
      </c>
      <c r="M57" s="4">
        <v>455.8194266172079</v>
      </c>
      <c r="N57" s="4">
        <v>233.4069271402175</v>
      </c>
      <c r="O57" s="4">
        <v>411.833616714827</v>
      </c>
      <c r="P57" s="4">
        <v>79.30854590741478</v>
      </c>
      <c r="Q57" s="4">
        <v>441.3674912035979</v>
      </c>
      <c r="R57" s="4">
        <v>293.4310940398927</v>
      </c>
      <c r="S57" s="4">
        <v>132.57804220192642</v>
      </c>
      <c r="T57" s="4">
        <v>132.2764081792238</v>
      </c>
      <c r="U57" s="4">
        <v>39.31621702476947</v>
      </c>
      <c r="V57" s="4">
        <v>799.3349714534065</v>
      </c>
      <c r="W57" s="4">
        <v>4974.107228529112</v>
      </c>
      <c r="X57" s="4">
        <v>1685.539199264112</v>
      </c>
      <c r="Y57" s="4">
        <v>4087.9030007183305</v>
      </c>
      <c r="Z57" s="4">
        <v>1492.097070785115</v>
      </c>
      <c r="AA57" s="4">
        <v>4242.909473581771</v>
      </c>
      <c r="AB57" s="4">
        <v>4985.178035504765</v>
      </c>
      <c r="AC57" s="4">
        <v>788.2641644777113</v>
      </c>
      <c r="AD57" s="4">
        <v>5488.544344780699</v>
      </c>
      <c r="AE57" s="4">
        <v>284.89785520177713</v>
      </c>
      <c r="AF57" s="4">
        <v>578.029898609081</v>
      </c>
      <c r="AG57" s="4">
        <v>103.12654249062386</v>
      </c>
      <c r="AH57" s="4">
        <v>3323.5437987979913</v>
      </c>
      <c r="AI57" s="4">
        <v>267.3844728144589</v>
      </c>
      <c r="AJ57" s="4">
        <v>1174.379817358958</v>
      </c>
      <c r="AK57" s="4">
        <v>302.50136409053357</v>
      </c>
      <c r="AL57" s="4">
        <v>35.864910626752916</v>
      </c>
      <c r="AM57" s="4">
        <v>1127.900931340345</v>
      </c>
      <c r="AN57" s="4">
        <v>2356.0215752844256</v>
      </c>
      <c r="AO57" s="4">
        <v>2253.654782730951</v>
      </c>
      <c r="AP57" s="4">
        <v>1058.1684672756219</v>
      </c>
      <c r="AQ57" s="4">
        <v>3219.9158778468254</v>
      </c>
      <c r="AR57" s="4">
        <v>1461.642064643841</v>
      </c>
      <c r="AS57" s="4">
        <v>4817.58506018195</v>
      </c>
      <c r="AT57" s="4">
        <v>955.857139800501</v>
      </c>
      <c r="AU57" s="4">
        <v>1281.4998011001496</v>
      </c>
      <c r="AV57" s="4">
        <v>1218.1431289540874</v>
      </c>
      <c r="AW57" s="4">
        <v>1162.3451842941588</v>
      </c>
      <c r="AX57" s="4">
        <v>1112.2153408640906</v>
      </c>
      <c r="AY57" s="4">
        <v>999.2387447699527</v>
      </c>
      <c r="BB57" s="4">
        <v>5773.442199982429</v>
      </c>
      <c r="BC57" s="4" t="s">
        <v>1</v>
      </c>
      <c r="BD57" s="4" t="s">
        <v>1</v>
      </c>
      <c r="BE57" s="4" t="s">
        <v>1</v>
      </c>
      <c r="BF57" s="4">
        <v>34.380765311781595</v>
      </c>
      <c r="BG57" s="4">
        <v>5739.061434670643</v>
      </c>
      <c r="BI57" s="4">
        <v>5341.140609178529</v>
      </c>
      <c r="BJ57" s="4">
        <v>411.2916010087764</v>
      </c>
      <c r="BL57" s="4">
        <v>5509.64433628642</v>
      </c>
      <c r="BM57" s="4">
        <v>263.79786369604</v>
      </c>
      <c r="BN57" s="4">
        <v>5288.424767977368</v>
      </c>
      <c r="BO57" s="4">
        <v>467.84491203028085</v>
      </c>
      <c r="BP57" s="4">
        <v>5653.909149916261</v>
      </c>
      <c r="BQ57" s="4">
        <v>118.08433166022606</v>
      </c>
      <c r="BR57" s="4">
        <v>5242.067990169834</v>
      </c>
      <c r="BS57" s="4">
        <v>531.3742098126111</v>
      </c>
      <c r="BU57" s="4">
        <v>476.32667795201985</v>
      </c>
    </row>
    <row r="58" spans="2:73" ht="15">
      <c r="B58" s="5" t="s">
        <v>52</v>
      </c>
      <c r="C58" s="4">
        <v>1.5734222493477072</v>
      </c>
      <c r="D58" s="4">
        <v>0.6083637635850389</v>
      </c>
      <c r="E58" s="4">
        <v>3.459026416921524</v>
      </c>
      <c r="F58" s="4" t="s">
        <v>1</v>
      </c>
      <c r="G58" s="4">
        <v>1.5918079737662922</v>
      </c>
      <c r="H58" s="4">
        <v>3.755056573322938</v>
      </c>
      <c r="I58" s="4">
        <v>1.4075950262496149</v>
      </c>
      <c r="J58" s="4">
        <v>13.02646276125706</v>
      </c>
      <c r="K58" s="4">
        <v>0.30491887500000003</v>
      </c>
      <c r="L58" s="4">
        <v>0.4519916959871851</v>
      </c>
      <c r="M58" s="4" t="s">
        <v>1</v>
      </c>
      <c r="N58" s="4">
        <v>0.1341431995133337</v>
      </c>
      <c r="O58" s="4">
        <v>0.9103027764133325</v>
      </c>
      <c r="P58" s="4">
        <v>0.1850375489930969</v>
      </c>
      <c r="Q58" s="4">
        <v>1.319441533478469</v>
      </c>
      <c r="R58" s="4">
        <v>1.6584905118133855</v>
      </c>
      <c r="S58" s="4">
        <v>0.1563986669306376</v>
      </c>
      <c r="T58" s="4">
        <v>0.38207634415287456</v>
      </c>
      <c r="U58" s="4">
        <v>2.007389373389793</v>
      </c>
      <c r="V58" s="4">
        <v>8.537030400365138</v>
      </c>
      <c r="W58" s="4">
        <v>24.394894889757147</v>
      </c>
      <c r="X58" s="4">
        <v>9.22482276048607</v>
      </c>
      <c r="Y58" s="4">
        <v>23.707102529636195</v>
      </c>
      <c r="Z58" s="4">
        <v>15.694170977987092</v>
      </c>
      <c r="AA58" s="4">
        <v>16.13158025453025</v>
      </c>
      <c r="AB58" s="4">
        <v>27.990033688277276</v>
      </c>
      <c r="AC58" s="4">
        <v>4.941891601844997</v>
      </c>
      <c r="AD58" s="4">
        <v>31.729922426144157</v>
      </c>
      <c r="AE58" s="4">
        <v>1.2020028639781244</v>
      </c>
      <c r="AF58" s="4">
        <v>4.034022467892872</v>
      </c>
      <c r="AG58" s="4">
        <v>1.054657383371299</v>
      </c>
      <c r="AH58" s="4">
        <v>17.29305196015882</v>
      </c>
      <c r="AI58" s="4">
        <v>1.9723053791969343</v>
      </c>
      <c r="AJ58" s="4">
        <v>6.093841684503314</v>
      </c>
      <c r="AK58" s="4">
        <v>2.6456247570135165</v>
      </c>
      <c r="AL58" s="4">
        <v>0.09508542267002518</v>
      </c>
      <c r="AM58" s="4">
        <v>4.626652838233781</v>
      </c>
      <c r="AN58" s="4">
        <v>12.94215329477678</v>
      </c>
      <c r="AO58" s="4">
        <v>15.268033734441698</v>
      </c>
      <c r="AP58" s="4">
        <v>6.053016974771154</v>
      </c>
      <c r="AQ58" s="4">
        <v>12.62923671941042</v>
      </c>
      <c r="AR58" s="4">
        <v>14.249671595940713</v>
      </c>
      <c r="AS58" s="4">
        <v>28.651691377142726</v>
      </c>
      <c r="AT58" s="4">
        <v>4.280233912979547</v>
      </c>
      <c r="AU58" s="4">
        <v>5.811692019440036</v>
      </c>
      <c r="AV58" s="4">
        <v>1.108921360859156</v>
      </c>
      <c r="AW58" s="4">
        <v>4.225189838106265</v>
      </c>
      <c r="AX58" s="4">
        <v>9.283802525366946</v>
      </c>
      <c r="AY58" s="4">
        <v>12.502319546349877</v>
      </c>
      <c r="BB58" s="4" t="s">
        <v>1</v>
      </c>
      <c r="BC58" s="4">
        <v>32.93192529012228</v>
      </c>
      <c r="BD58" s="4" t="s">
        <v>1</v>
      </c>
      <c r="BE58" s="4" t="s">
        <v>1</v>
      </c>
      <c r="BF58" s="4" t="s">
        <v>1</v>
      </c>
      <c r="BG58" s="4">
        <v>32.93192529012228</v>
      </c>
      <c r="BI58" s="4">
        <v>28.14388173462087</v>
      </c>
      <c r="BJ58" s="4">
        <v>4.788043555501407</v>
      </c>
      <c r="BL58" s="4">
        <v>32.563077847074155</v>
      </c>
      <c r="BM58" s="4">
        <v>0.36884744304813055</v>
      </c>
      <c r="BN58" s="4">
        <v>30.4119043407525</v>
      </c>
      <c r="BO58" s="4">
        <v>1.6650775199383878</v>
      </c>
      <c r="BP58" s="4">
        <v>32.93192529012228</v>
      </c>
      <c r="BQ58" s="4" t="s">
        <v>1</v>
      </c>
      <c r="BR58" s="4">
        <v>30.623099810339802</v>
      </c>
      <c r="BS58" s="4">
        <v>2.308825479782477</v>
      </c>
      <c r="BU58" s="4">
        <v>3.3669486770594235</v>
      </c>
    </row>
    <row r="59" spans="2:73" ht="15">
      <c r="B59" s="5" t="s">
        <v>53</v>
      </c>
      <c r="C59" s="4">
        <v>0.9354471373660791</v>
      </c>
      <c r="D59" s="4">
        <v>23.191247549828166</v>
      </c>
      <c r="E59" s="4">
        <v>5.782300546898782</v>
      </c>
      <c r="F59" s="4" t="s">
        <v>1</v>
      </c>
      <c r="G59" s="4" t="s">
        <v>1</v>
      </c>
      <c r="H59" s="4" t="s">
        <v>1</v>
      </c>
      <c r="I59" s="4">
        <v>9.846849186830825</v>
      </c>
      <c r="J59" s="4">
        <v>4.176805492753182</v>
      </c>
      <c r="K59" s="4" t="s">
        <v>1</v>
      </c>
      <c r="L59" s="4">
        <v>21.28703305542083</v>
      </c>
      <c r="M59" s="4" t="s">
        <v>1</v>
      </c>
      <c r="N59" s="4">
        <v>0.16912909622166247</v>
      </c>
      <c r="O59" s="4" t="s">
        <v>1</v>
      </c>
      <c r="P59" s="4">
        <v>0.11362072117274558</v>
      </c>
      <c r="Q59" s="4">
        <v>2.1379778115893067</v>
      </c>
      <c r="R59" s="4">
        <v>13.413327840089508</v>
      </c>
      <c r="S59" s="4">
        <v>16.603003946565554</v>
      </c>
      <c r="T59" s="4">
        <v>0.46607117819047283</v>
      </c>
      <c r="U59" s="4">
        <v>0.9123750525868262</v>
      </c>
      <c r="V59" s="4">
        <v>27.705607508119034</v>
      </c>
      <c r="W59" s="4">
        <v>71.32958110739489</v>
      </c>
      <c r="X59" s="4">
        <v>34.37635425239891</v>
      </c>
      <c r="Y59" s="4">
        <v>64.65883436311508</v>
      </c>
      <c r="Z59" s="4">
        <v>30.44900205779381</v>
      </c>
      <c r="AA59" s="4">
        <v>60.83118493276696</v>
      </c>
      <c r="AB59" s="4">
        <v>89.37337977245737</v>
      </c>
      <c r="AC59" s="4">
        <v>9.6618088430568</v>
      </c>
      <c r="AD59" s="4">
        <v>95.40831418874244</v>
      </c>
      <c r="AE59" s="4">
        <v>3.6268744267716504</v>
      </c>
      <c r="AF59" s="4">
        <v>9.479226158870645</v>
      </c>
      <c r="AG59" s="4">
        <v>2.397591715201943</v>
      </c>
      <c r="AH59" s="4">
        <v>54.85699276389494</v>
      </c>
      <c r="AI59" s="4">
        <v>9.424603566464548</v>
      </c>
      <c r="AJ59" s="4">
        <v>18.60299112555645</v>
      </c>
      <c r="AK59" s="4">
        <v>6.005852921108385</v>
      </c>
      <c r="AL59" s="4">
        <v>0.5649863506672715</v>
      </c>
      <c r="AM59" s="4">
        <v>16.448605673899287</v>
      </c>
      <c r="AN59" s="4">
        <v>45.931826593855504</v>
      </c>
      <c r="AO59" s="4">
        <v>36.089769997091814</v>
      </c>
      <c r="AP59" s="4">
        <v>31.874807854423427</v>
      </c>
      <c r="AQ59" s="4">
        <v>53.432865633122546</v>
      </c>
      <c r="AR59" s="4">
        <v>11.857514161396704</v>
      </c>
      <c r="AS59" s="4">
        <v>77.17365592231224</v>
      </c>
      <c r="AT59" s="4">
        <v>21.861532693201823</v>
      </c>
      <c r="AU59" s="4">
        <v>10.762739852804652</v>
      </c>
      <c r="AV59" s="4">
        <v>17.70527194345981</v>
      </c>
      <c r="AW59" s="4">
        <v>23.154938014225152</v>
      </c>
      <c r="AX59" s="4">
        <v>30.515343454051962</v>
      </c>
      <c r="AY59" s="4">
        <v>16.89689535097235</v>
      </c>
      <c r="BB59" s="4" t="s">
        <v>1</v>
      </c>
      <c r="BC59" s="4" t="s">
        <v>1</v>
      </c>
      <c r="BD59" s="4">
        <v>99.03518861551409</v>
      </c>
      <c r="BE59" s="4" t="s">
        <v>1</v>
      </c>
      <c r="BF59" s="4">
        <v>1.1192230429328691</v>
      </c>
      <c r="BG59" s="4">
        <v>97.91596557258126</v>
      </c>
      <c r="BI59" s="4">
        <v>90.655673329149</v>
      </c>
      <c r="BJ59" s="4">
        <v>8.032421490910577</v>
      </c>
      <c r="BL59" s="4">
        <v>92.95273708651052</v>
      </c>
      <c r="BM59" s="4">
        <v>6.082451529003674</v>
      </c>
      <c r="BN59" s="4">
        <v>91.9923185558234</v>
      </c>
      <c r="BO59" s="4">
        <v>6.595394193619518</v>
      </c>
      <c r="BP59" s="4">
        <v>95.20828129393985</v>
      </c>
      <c r="BQ59" s="4">
        <v>3.8269073215742853</v>
      </c>
      <c r="BR59" s="4">
        <v>86.94853646439275</v>
      </c>
      <c r="BS59" s="4">
        <v>12.086652151121426</v>
      </c>
      <c r="BU59" s="4">
        <v>10.650510611299001</v>
      </c>
    </row>
    <row r="60" spans="2:73" ht="15">
      <c r="B60" s="5" t="s">
        <v>284</v>
      </c>
      <c r="C60" s="4" t="s">
        <v>1</v>
      </c>
      <c r="D60" s="4" t="s">
        <v>1</v>
      </c>
      <c r="E60" s="4">
        <v>0.2691539390824565</v>
      </c>
      <c r="F60" s="4">
        <v>0.14088483730560092</v>
      </c>
      <c r="G60" s="4" t="s">
        <v>1</v>
      </c>
      <c r="H60" s="4" t="s">
        <v>1</v>
      </c>
      <c r="I60" s="4">
        <v>9.01511143169124</v>
      </c>
      <c r="J60" s="4" t="s">
        <v>1</v>
      </c>
      <c r="K60" s="4" t="s">
        <v>1</v>
      </c>
      <c r="L60" s="4" t="s">
        <v>1</v>
      </c>
      <c r="M60" s="4">
        <v>0.5085058682483319</v>
      </c>
      <c r="N60" s="4" t="s">
        <v>1</v>
      </c>
      <c r="O60" s="4" t="s">
        <v>1</v>
      </c>
      <c r="P60" s="4" t="s">
        <v>1</v>
      </c>
      <c r="Q60" s="4" t="s">
        <v>1</v>
      </c>
      <c r="R60" s="4" t="s">
        <v>1</v>
      </c>
      <c r="S60" s="4" t="s">
        <v>1</v>
      </c>
      <c r="T60" s="4">
        <v>0.29316217202000094</v>
      </c>
      <c r="U60" s="4">
        <v>54.90643839397895</v>
      </c>
      <c r="V60" s="4">
        <v>5.5026223503073295</v>
      </c>
      <c r="W60" s="4">
        <v>59.630634292019245</v>
      </c>
      <c r="X60" s="4">
        <v>22.473791581481937</v>
      </c>
      <c r="Y60" s="4">
        <v>42.6594650608447</v>
      </c>
      <c r="Z60" s="4">
        <v>1.0978504062514158</v>
      </c>
      <c r="AA60" s="4">
        <v>62.86768076053716</v>
      </c>
      <c r="AB60" s="4">
        <v>22.432391138523496</v>
      </c>
      <c r="AC60" s="4">
        <v>42.70086550380318</v>
      </c>
      <c r="AD60" s="4">
        <v>40.73710227940436</v>
      </c>
      <c r="AE60" s="4">
        <v>24.396154362922378</v>
      </c>
      <c r="AF60" s="4">
        <v>6.151461086674894</v>
      </c>
      <c r="AG60" s="4">
        <v>4.288676230879472</v>
      </c>
      <c r="AH60" s="4">
        <v>11.240983923602359</v>
      </c>
      <c r="AI60" s="4">
        <v>23.717845516666653</v>
      </c>
      <c r="AJ60" s="4">
        <v>9.839746001573694</v>
      </c>
      <c r="AK60" s="4">
        <v>10.968313482758921</v>
      </c>
      <c r="AL60" s="4">
        <v>0.24512643995137692</v>
      </c>
      <c r="AM60" s="4">
        <v>5.3990200503207895</v>
      </c>
      <c r="AN60" s="4">
        <v>13.87248373621026</v>
      </c>
      <c r="AO60" s="4">
        <v>45.61662641584417</v>
      </c>
      <c r="AP60" s="4">
        <v>42.83562130625902</v>
      </c>
      <c r="AQ60" s="4">
        <v>20.587490286174788</v>
      </c>
      <c r="AR60" s="4">
        <v>1.7101450498927937</v>
      </c>
      <c r="AS60" s="4">
        <v>61.57270304465834</v>
      </c>
      <c r="AT60" s="4">
        <v>3.5605535976682465</v>
      </c>
      <c r="AU60" s="4">
        <v>40.335110221449945</v>
      </c>
      <c r="AV60" s="4">
        <v>13.781968069176925</v>
      </c>
      <c r="AW60" s="4">
        <v>7.989180896968765</v>
      </c>
      <c r="AX60" s="4">
        <v>2.3776067491770743</v>
      </c>
      <c r="AY60" s="4">
        <v>0.6493907055539329</v>
      </c>
      <c r="BB60" s="4" t="s">
        <v>1</v>
      </c>
      <c r="BC60" s="4" t="s">
        <v>1</v>
      </c>
      <c r="BD60" s="4" t="s">
        <v>1</v>
      </c>
      <c r="BE60" s="4">
        <v>65.13325664232659</v>
      </c>
      <c r="BF60" s="4">
        <v>0.08294589326744059</v>
      </c>
      <c r="BG60" s="4">
        <v>65.05031074905915</v>
      </c>
      <c r="BI60" s="4">
        <v>62.6206170241568</v>
      </c>
      <c r="BJ60" s="4">
        <v>2.5126396181697865</v>
      </c>
      <c r="BL60" s="4">
        <v>63.51055313066546</v>
      </c>
      <c r="BM60" s="4">
        <v>1.622703511661102</v>
      </c>
      <c r="BN60" s="4">
        <v>60.79523272078181</v>
      </c>
      <c r="BO60" s="4">
        <v>4.207755987675309</v>
      </c>
      <c r="BP60" s="4">
        <v>62.76876390545279</v>
      </c>
      <c r="BQ60" s="4">
        <v>2.3644927368737783</v>
      </c>
      <c r="BR60" s="4">
        <v>59.51441523328218</v>
      </c>
      <c r="BS60" s="4">
        <v>5.618841409044405</v>
      </c>
      <c r="BU60" s="4">
        <v>13.980946474907846</v>
      </c>
    </row>
    <row r="61" spans="1:73" ht="15">
      <c r="A61" s="5" t="s">
        <v>67</v>
      </c>
      <c r="B61" s="5" t="s">
        <v>54</v>
      </c>
      <c r="C61" s="4">
        <v>10.339100599110692</v>
      </c>
      <c r="D61" s="4">
        <v>22.473505194754996</v>
      </c>
      <c r="E61" s="4">
        <v>5.446497244490547</v>
      </c>
      <c r="F61" s="4">
        <v>8.67053758353858</v>
      </c>
      <c r="G61" s="4">
        <v>4.808457816993701</v>
      </c>
      <c r="H61" s="4">
        <v>6.114454488143497</v>
      </c>
      <c r="I61" s="4">
        <v>1.0852804933038418</v>
      </c>
      <c r="J61" s="4">
        <v>4.505974954031686</v>
      </c>
      <c r="K61" s="4">
        <v>9.799249201035936</v>
      </c>
      <c r="L61" s="4">
        <v>3.0081710957631054</v>
      </c>
      <c r="M61" s="4">
        <v>4.787157057900636</v>
      </c>
      <c r="N61" s="4">
        <v>8.210152051854989</v>
      </c>
      <c r="O61" s="4">
        <v>13.179743221133887</v>
      </c>
      <c r="P61" s="4">
        <v>0.8627057214088881</v>
      </c>
      <c r="Q61" s="4">
        <v>5.974764841711213</v>
      </c>
      <c r="R61" s="4">
        <v>6.040649041775404</v>
      </c>
      <c r="S61" s="4">
        <v>1.8028931058857964</v>
      </c>
      <c r="T61" s="4">
        <v>0.8738426829079897</v>
      </c>
      <c r="U61" s="4">
        <v>0.2286264603475336</v>
      </c>
      <c r="V61" s="4">
        <v>7.4188507776346855</v>
      </c>
      <c r="W61" s="4">
        <v>110.79291207845813</v>
      </c>
      <c r="X61" s="4">
        <v>90.78758217235668</v>
      </c>
      <c r="Y61" s="4">
        <v>27.42418068373625</v>
      </c>
      <c r="Z61" s="4">
        <v>21.945912531111016</v>
      </c>
      <c r="AA61" s="4">
        <v>94.52799616357368</v>
      </c>
      <c r="AB61" s="4">
        <v>105.03104973959843</v>
      </c>
      <c r="AC61" s="4">
        <v>13.180713116494358</v>
      </c>
      <c r="AD61" s="4">
        <v>84.46818308446959</v>
      </c>
      <c r="AE61" s="4">
        <v>33.74357977162333</v>
      </c>
      <c r="AF61" s="4" t="s">
        <v>1</v>
      </c>
      <c r="AG61" s="4" t="s">
        <v>1</v>
      </c>
      <c r="AH61" s="4">
        <v>91.7585004907408</v>
      </c>
      <c r="AI61" s="4">
        <v>7.816112671183838</v>
      </c>
      <c r="AJ61" s="4" t="s">
        <v>1</v>
      </c>
      <c r="AK61" s="4" t="s">
        <v>1</v>
      </c>
      <c r="AL61" s="4">
        <v>24.315594907492667</v>
      </c>
      <c r="AM61" s="4">
        <v>73.27387305081992</v>
      </c>
      <c r="AN61" s="4">
        <v>17.782634135668278</v>
      </c>
      <c r="AO61" s="4">
        <v>2.8396607621120435</v>
      </c>
      <c r="AP61" s="4">
        <v>52.14805968886639</v>
      </c>
      <c r="AQ61" s="4">
        <v>55.89822654246569</v>
      </c>
      <c r="AR61" s="4">
        <v>8.910247846509488</v>
      </c>
      <c r="AS61" s="4">
        <v>55.05162119089008</v>
      </c>
      <c r="AT61" s="4">
        <v>63.160141665202865</v>
      </c>
      <c r="AU61" s="4">
        <v>34.59728009707969</v>
      </c>
      <c r="AV61" s="4">
        <v>28.46275563429211</v>
      </c>
      <c r="AW61" s="4">
        <v>26.43287795077806</v>
      </c>
      <c r="AX61" s="4">
        <v>15.614317382956237</v>
      </c>
      <c r="AY61" s="4">
        <v>13.104531790986824</v>
      </c>
      <c r="BB61" s="4">
        <v>34.380765311781595</v>
      </c>
      <c r="BC61" s="4" t="s">
        <v>1</v>
      </c>
      <c r="BD61" s="4">
        <v>1.1192230429328691</v>
      </c>
      <c r="BE61" s="4">
        <v>0.08294589326744059</v>
      </c>
      <c r="BF61" s="4">
        <v>118.2117628560928</v>
      </c>
      <c r="BG61" s="4" t="s">
        <v>1</v>
      </c>
      <c r="BI61" s="4">
        <v>44.33826817934954</v>
      </c>
      <c r="BJ61" s="4">
        <v>3.5588024742222553</v>
      </c>
      <c r="BL61" s="4">
        <v>53.833932351868626</v>
      </c>
      <c r="BM61" s="4">
        <v>64.37783050422433</v>
      </c>
      <c r="BN61" s="4">
        <v>86.9550248268158</v>
      </c>
      <c r="BO61" s="4">
        <v>26.332077814184018</v>
      </c>
      <c r="BP61" s="4">
        <v>110.91543592812235</v>
      </c>
      <c r="BQ61" s="4">
        <v>5.630460589678666</v>
      </c>
      <c r="BR61" s="4">
        <v>81.84716433833663</v>
      </c>
      <c r="BS61" s="4">
        <v>36.364598517756384</v>
      </c>
      <c r="BU61" s="4">
        <v>5.360003828131157</v>
      </c>
    </row>
    <row r="62" spans="2:73" ht="15">
      <c r="B62" s="5" t="s">
        <v>55</v>
      </c>
      <c r="C62" s="4">
        <v>261.24230623536897</v>
      </c>
      <c r="D62" s="4">
        <v>784.1545551860397</v>
      </c>
      <c r="E62" s="4">
        <v>234.63190252295888</v>
      </c>
      <c r="F62" s="4">
        <v>363.2415613261087</v>
      </c>
      <c r="G62" s="4">
        <v>318.2577013875042</v>
      </c>
      <c r="H62" s="4">
        <v>585.2500412995355</v>
      </c>
      <c r="I62" s="4">
        <v>137.99645594957113</v>
      </c>
      <c r="J62" s="4">
        <v>452.7660937600635</v>
      </c>
      <c r="K62" s="4">
        <v>489.73401560985917</v>
      </c>
      <c r="L62" s="4">
        <v>199.450124536329</v>
      </c>
      <c r="M62" s="4">
        <v>463.8344044877656</v>
      </c>
      <c r="N62" s="4">
        <v>242.64092897673805</v>
      </c>
      <c r="O62" s="4">
        <v>424.7968381174993</v>
      </c>
      <c r="P62" s="4">
        <v>81.058449063741</v>
      </c>
      <c r="Q62" s="4">
        <v>461.57410819809485</v>
      </c>
      <c r="R62" s="4">
        <v>320.15165053054824</v>
      </c>
      <c r="S62" s="4">
        <v>153.5809996010261</v>
      </c>
      <c r="T62" s="4">
        <v>144.24625705365375</v>
      </c>
      <c r="U62" s="4">
        <v>111.93996776252288</v>
      </c>
      <c r="V62" s="4">
        <v>866.9794250728062</v>
      </c>
      <c r="W62" s="4">
        <v>5363.568936532208</v>
      </c>
      <c r="X62" s="4">
        <v>1829.7769883837389</v>
      </c>
      <c r="Y62" s="4">
        <v>4400.771373221201</v>
      </c>
      <c r="Z62" s="4">
        <v>1589.6261612932476</v>
      </c>
      <c r="AA62" s="4">
        <v>4591.135270431443</v>
      </c>
      <c r="AB62" s="4">
        <v>5337.250553834938</v>
      </c>
      <c r="AC62" s="4">
        <v>893.2978077699447</v>
      </c>
      <c r="AD62" s="4">
        <v>5819.510255779394</v>
      </c>
      <c r="AE62" s="4">
        <v>411.0381058255556</v>
      </c>
      <c r="AF62" s="4">
        <v>597.6946083225181</v>
      </c>
      <c r="AG62" s="4">
        <v>110.86746782007648</v>
      </c>
      <c r="AH62" s="4">
        <v>3570.5089385832134</v>
      </c>
      <c r="AI62" s="4">
        <v>321.4414439110552</v>
      </c>
      <c r="AJ62" s="4">
        <v>1209.9237676011328</v>
      </c>
      <c r="AK62" s="4">
        <v>322.1211552514149</v>
      </c>
      <c r="AL62" s="4">
        <v>39.23357388115529</v>
      </c>
      <c r="AM62" s="4">
        <v>1212.919902011528</v>
      </c>
      <c r="AN62" s="4">
        <v>2537.073652461479</v>
      </c>
      <c r="AO62" s="4">
        <v>2441.321233250778</v>
      </c>
      <c r="AP62" s="4">
        <v>1198.4737670322845</v>
      </c>
      <c r="AQ62" s="4">
        <v>3459.5894267938415</v>
      </c>
      <c r="AR62" s="4">
        <v>1534.744060380179</v>
      </c>
      <c r="AS62" s="4">
        <v>5190.58559109808</v>
      </c>
      <c r="AT62" s="4">
        <v>1039.9627705068801</v>
      </c>
      <c r="AU62" s="4">
        <v>1420.9345665044016</v>
      </c>
      <c r="AV62" s="4">
        <v>1306.274136616916</v>
      </c>
      <c r="AW62" s="4">
        <v>1246.2685641118853</v>
      </c>
      <c r="AX62" s="4">
        <v>1204.2555926601763</v>
      </c>
      <c r="AY62" s="4">
        <v>1052.815501711546</v>
      </c>
      <c r="BB62" s="4">
        <v>5739.061434670643</v>
      </c>
      <c r="BC62" s="4">
        <v>32.93192529012228</v>
      </c>
      <c r="BD62" s="4">
        <v>97.91596557258126</v>
      </c>
      <c r="BE62" s="4">
        <v>65.05031074905915</v>
      </c>
      <c r="BF62" s="4" t="s">
        <v>1</v>
      </c>
      <c r="BG62" s="4">
        <v>6230.548361604922</v>
      </c>
      <c r="BI62" s="4">
        <v>5777.539007339698</v>
      </c>
      <c r="BJ62" s="4">
        <v>449.8419367296523</v>
      </c>
      <c r="BL62" s="4">
        <v>5946.930062537148</v>
      </c>
      <c r="BM62" s="4">
        <v>283.61829906779104</v>
      </c>
      <c r="BN62" s="4">
        <v>5688.555105229068</v>
      </c>
      <c r="BO62" s="4">
        <v>521.3806872424415</v>
      </c>
      <c r="BP62" s="4">
        <v>6097.547458342303</v>
      </c>
      <c r="BQ62" s="4">
        <v>133.0009032626045</v>
      </c>
      <c r="BR62" s="4">
        <v>5646.396428591803</v>
      </c>
      <c r="BS62" s="4">
        <v>584.1519330131244</v>
      </c>
      <c r="BU62" s="4">
        <v>522.9929118455854</v>
      </c>
    </row>
    <row r="63" spans="1:2" ht="15">
      <c r="A63" s="5" t="s">
        <v>19</v>
      </c>
      <c r="B63" s="5" t="s">
        <v>56</v>
      </c>
    </row>
    <row r="64" spans="1:73" ht="15">
      <c r="A64" s="5" t="s">
        <v>68</v>
      </c>
      <c r="B64" s="5" t="s">
        <v>54</v>
      </c>
      <c r="C64" s="4">
        <v>229.99624779283056</v>
      </c>
      <c r="D64" s="4">
        <v>723.0461529894509</v>
      </c>
      <c r="E64" s="4">
        <v>218.74891675079493</v>
      </c>
      <c r="F64" s="4">
        <v>317.1625079713772</v>
      </c>
      <c r="G64" s="4">
        <v>246.50684937223676</v>
      </c>
      <c r="H64" s="4">
        <v>559.5694162428608</v>
      </c>
      <c r="I64" s="4">
        <v>124.55661356928667</v>
      </c>
      <c r="J64" s="4">
        <v>434.4960157351999</v>
      </c>
      <c r="K64" s="4">
        <v>456.4698313713904</v>
      </c>
      <c r="L64" s="4">
        <v>184.1844362879526</v>
      </c>
      <c r="M64" s="4">
        <v>438.794771644287</v>
      </c>
      <c r="N64" s="4">
        <v>237.6349750501135</v>
      </c>
      <c r="O64" s="4">
        <v>417.8568086698834</v>
      </c>
      <c r="P64" s="4">
        <v>76.94088912522952</v>
      </c>
      <c r="Q64" s="4">
        <v>442.39158646889456</v>
      </c>
      <c r="R64" s="4">
        <v>318.0014959332501</v>
      </c>
      <c r="S64" s="4">
        <v>148.97339609484322</v>
      </c>
      <c r="T64" s="4">
        <v>138.08449989196754</v>
      </c>
      <c r="U64" s="4">
        <v>108.46186455720608</v>
      </c>
      <c r="V64" s="4">
        <v>812.4324922768592</v>
      </c>
      <c r="W64" s="4">
        <v>5009.444783242272</v>
      </c>
      <c r="X64" s="4">
        <v>1754.4835110384902</v>
      </c>
      <c r="Y64" s="4">
        <v>4067.393764480562</v>
      </c>
      <c r="Z64" s="4">
        <v>1519.2036691314786</v>
      </c>
      <c r="AA64" s="4">
        <v>4256.680625941738</v>
      </c>
      <c r="AB64" s="4">
        <v>4987.269615548171</v>
      </c>
      <c r="AC64" s="4">
        <v>834.6076599709016</v>
      </c>
      <c r="AD64" s="4">
        <v>5443.724863796116</v>
      </c>
      <c r="AE64" s="4">
        <v>378.1524117230051</v>
      </c>
      <c r="AF64" s="4">
        <v>563.6628517983875</v>
      </c>
      <c r="AG64" s="4">
        <v>105.32548960906637</v>
      </c>
      <c r="AH64" s="4">
        <v>3333.1761307376823</v>
      </c>
      <c r="AI64" s="4">
        <v>301.4826653932485</v>
      </c>
      <c r="AJ64" s="4">
        <v>1136.1480261779043</v>
      </c>
      <c r="AK64" s="4">
        <v>292.0856027533409</v>
      </c>
      <c r="AL64" s="4">
        <v>41.18440493616854</v>
      </c>
      <c r="AM64" s="4">
        <v>1171.5991319411119</v>
      </c>
      <c r="AN64" s="4">
        <v>2393.52766367366</v>
      </c>
      <c r="AO64" s="4">
        <v>2215.566074968123</v>
      </c>
      <c r="AP64" s="4">
        <v>1115.6587605231882</v>
      </c>
      <c r="AQ64" s="4">
        <v>3206.384969435515</v>
      </c>
      <c r="AR64" s="4">
        <v>1464.6536050435639</v>
      </c>
      <c r="AS64" s="4">
        <v>4833.11000749816</v>
      </c>
      <c r="AT64" s="4">
        <v>988.7672680209087</v>
      </c>
      <c r="AU64" s="4">
        <v>1281.9953132095004</v>
      </c>
      <c r="AV64" s="4">
        <v>1219.3713091938637</v>
      </c>
      <c r="AW64" s="4">
        <v>1172.69323626551</v>
      </c>
      <c r="AX64" s="4">
        <v>1132.529828127104</v>
      </c>
      <c r="AY64" s="4">
        <v>1015.2875887230663</v>
      </c>
      <c r="BB64" s="4">
        <v>5341.140609178529</v>
      </c>
      <c r="BC64" s="4">
        <v>28.14388173462087</v>
      </c>
      <c r="BD64" s="4">
        <v>90.655673329149</v>
      </c>
      <c r="BE64" s="4">
        <v>62.6206170241568</v>
      </c>
      <c r="BF64" s="4">
        <v>44.33826817934954</v>
      </c>
      <c r="BG64" s="4">
        <v>5777.539007339698</v>
      </c>
      <c r="BI64" s="4">
        <v>5821.877275519053</v>
      </c>
      <c r="BJ64" s="4" t="s">
        <v>1</v>
      </c>
      <c r="BL64" s="4">
        <v>5539.686299286509</v>
      </c>
      <c r="BM64" s="4">
        <v>282.19097623256863</v>
      </c>
      <c r="BN64" s="4">
        <v>5313.016688720135</v>
      </c>
      <c r="BO64" s="4">
        <v>489.47628442983944</v>
      </c>
      <c r="BP64" s="4">
        <v>5695.204221583356</v>
      </c>
      <c r="BQ64" s="4">
        <v>126.67305393569536</v>
      </c>
      <c r="BR64" s="4">
        <v>5266.002972972854</v>
      </c>
      <c r="BS64" s="4">
        <v>555.8743025462182</v>
      </c>
      <c r="BU64" s="4">
        <v>491.1163240377201</v>
      </c>
    </row>
    <row r="65" spans="2:73" ht="15">
      <c r="B65" s="5" t="s">
        <v>55</v>
      </c>
      <c r="C65" s="4">
        <v>33.588234365361025</v>
      </c>
      <c r="D65" s="4">
        <v>68.51933600172451</v>
      </c>
      <c r="E65" s="4">
        <v>18.421375589529376</v>
      </c>
      <c r="F65" s="4">
        <v>50.61495393372288</v>
      </c>
      <c r="G65" s="4">
        <v>74.03887141401994</v>
      </c>
      <c r="H65" s="4">
        <v>27.386922831522963</v>
      </c>
      <c r="I65" s="4">
        <v>13.527737086934941</v>
      </c>
      <c r="J65" s="4">
        <v>18.94673758636902</v>
      </c>
      <c r="K65" s="4">
        <v>37.09211742737227</v>
      </c>
      <c r="L65" s="4">
        <v>16.289260220968405</v>
      </c>
      <c r="M65" s="4">
        <v>26.612158800084416</v>
      </c>
      <c r="N65" s="4">
        <v>8.176841343599481</v>
      </c>
      <c r="O65" s="4">
        <v>14.863657499100583</v>
      </c>
      <c r="P65" s="4">
        <v>4.592985782120188</v>
      </c>
      <c r="Q65" s="4">
        <v>20.95616833819527</v>
      </c>
      <c r="R65" s="4">
        <v>4.776551156747665</v>
      </c>
      <c r="S65" s="4">
        <v>4.845724084933103</v>
      </c>
      <c r="T65" s="4">
        <v>6.476064587353656</v>
      </c>
      <c r="U65" s="4">
        <v>3.6750411542154904</v>
      </c>
      <c r="V65" s="4">
        <v>54.423003703044174</v>
      </c>
      <c r="W65" s="4">
        <v>398.9777355008306</v>
      </c>
      <c r="X65" s="4">
        <v>108.1812631044592</v>
      </c>
      <c r="Y65" s="4">
        <v>345.21947609941594</v>
      </c>
      <c r="Z65" s="4">
        <v>80.58878275674924</v>
      </c>
      <c r="AA65" s="4">
        <v>367.92611042641687</v>
      </c>
      <c r="AB65" s="4">
        <v>388.76849973453216</v>
      </c>
      <c r="AC65" s="4">
        <v>64.63223946934293</v>
      </c>
      <c r="AD65" s="4">
        <v>410.0144180644659</v>
      </c>
      <c r="AE65" s="4">
        <v>43.38632113940944</v>
      </c>
      <c r="AF65" s="4">
        <v>33.348766224725246</v>
      </c>
      <c r="AG65" s="4">
        <v>5.541978211010134</v>
      </c>
      <c r="AH65" s="4">
        <v>274.10425740339724</v>
      </c>
      <c r="AI65" s="4">
        <v>22.123605217527412</v>
      </c>
      <c r="AJ65" s="4">
        <v>72.94600566908451</v>
      </c>
      <c r="AK65" s="4">
        <v>29.880630316255317</v>
      </c>
      <c r="AL65" s="4">
        <v>3.075619507052415</v>
      </c>
      <c r="AM65" s="4">
        <v>70.81967497099019</v>
      </c>
      <c r="AN65" s="4">
        <v>152.3888512181558</v>
      </c>
      <c r="AO65" s="4">
        <v>227.11659350767633</v>
      </c>
      <c r="AP65" s="4">
        <v>95.8933183005459</v>
      </c>
      <c r="AQ65" s="4">
        <v>281.88970610865937</v>
      </c>
      <c r="AR65" s="4">
        <v>72.25845216625873</v>
      </c>
      <c r="AS65" s="4">
        <v>381.3954786552201</v>
      </c>
      <c r="AT65" s="4">
        <v>72.00526054865519</v>
      </c>
      <c r="AU65" s="4">
        <v>147.16593227273736</v>
      </c>
      <c r="AV65" s="4">
        <v>100.27083253868446</v>
      </c>
      <c r="AW65" s="4">
        <v>84.58953290161679</v>
      </c>
      <c r="AX65" s="4">
        <v>77.46847375037449</v>
      </c>
      <c r="AY65" s="4">
        <v>43.90596774046212</v>
      </c>
      <c r="BB65" s="4">
        <v>411.2916010087764</v>
      </c>
      <c r="BC65" s="4">
        <v>4.788043555501407</v>
      </c>
      <c r="BD65" s="4">
        <v>8.032421490910577</v>
      </c>
      <c r="BE65" s="4">
        <v>2.5126396181697865</v>
      </c>
      <c r="BF65" s="4">
        <v>3.5588024742222553</v>
      </c>
      <c r="BG65" s="4">
        <v>449.8419367296523</v>
      </c>
      <c r="BI65" s="4" t="s">
        <v>1</v>
      </c>
      <c r="BJ65" s="4">
        <v>453.4007392038746</v>
      </c>
      <c r="BL65" s="4">
        <v>432.9295768741896</v>
      </c>
      <c r="BM65" s="4">
        <v>20.471162329684834</v>
      </c>
      <c r="BN65" s="4">
        <v>411.6847771471719</v>
      </c>
      <c r="BO65" s="4">
        <v>39.76691457216513</v>
      </c>
      <c r="BP65" s="4">
        <v>444.80596449422364</v>
      </c>
      <c r="BQ65" s="4">
        <v>8.59477470965089</v>
      </c>
      <c r="BR65" s="4">
        <v>420.7339807164204</v>
      </c>
      <c r="BS65" s="4">
        <v>32.66675848745405</v>
      </c>
      <c r="BU65" s="4">
        <v>34.0755275238503</v>
      </c>
    </row>
    <row r="66" spans="1:2" ht="15">
      <c r="A66" s="5" t="s">
        <v>69</v>
      </c>
      <c r="B66" s="5" t="s">
        <v>56</v>
      </c>
    </row>
    <row r="67" spans="1:73" ht="15">
      <c r="A67" s="5" t="s">
        <v>22</v>
      </c>
      <c r="B67" s="5" t="s">
        <v>54</v>
      </c>
      <c r="C67" s="4">
        <v>257.8911596569472</v>
      </c>
      <c r="D67" s="4">
        <v>755.4202778106878</v>
      </c>
      <c r="E67" s="4">
        <v>224.48633626397495</v>
      </c>
      <c r="F67" s="4">
        <v>341.8609860213371</v>
      </c>
      <c r="G67" s="4">
        <v>312.5555734184951</v>
      </c>
      <c r="H67" s="4">
        <v>566.7113618475043</v>
      </c>
      <c r="I67" s="4">
        <v>133.13201554899376</v>
      </c>
      <c r="J67" s="4">
        <v>440.30471065450547</v>
      </c>
      <c r="K67" s="4">
        <v>448.70594043528894</v>
      </c>
      <c r="L67" s="4">
        <v>188.9604596982746</v>
      </c>
      <c r="M67" s="4">
        <v>445.0168361455435</v>
      </c>
      <c r="N67" s="4">
        <v>237.04665201296177</v>
      </c>
      <c r="O67" s="4">
        <v>414.3185688272496</v>
      </c>
      <c r="P67" s="4">
        <v>75.03188771113541</v>
      </c>
      <c r="Q67" s="4">
        <v>457.3472546840124</v>
      </c>
      <c r="R67" s="4">
        <v>308.8746388225972</v>
      </c>
      <c r="S67" s="4">
        <v>142.04586240475746</v>
      </c>
      <c r="T67" s="4">
        <v>140.81568964860642</v>
      </c>
      <c r="U67" s="4">
        <v>110.23778327613493</v>
      </c>
      <c r="V67" s="4">
        <v>842.8462623979937</v>
      </c>
      <c r="W67" s="4">
        <v>5157.917732491124</v>
      </c>
      <c r="X67" s="4">
        <v>1705.0930537103095</v>
      </c>
      <c r="Y67" s="4">
        <v>4295.670941178701</v>
      </c>
      <c r="Z67" s="4">
        <v>1558.0920660055765</v>
      </c>
      <c r="AA67" s="4">
        <v>4396.582813889974</v>
      </c>
      <c r="AB67" s="4">
        <v>5140.646586515844</v>
      </c>
      <c r="AC67" s="4">
        <v>860.1174083731778</v>
      </c>
      <c r="AD67" s="4">
        <v>5617.715971408725</v>
      </c>
      <c r="AE67" s="4">
        <v>383.0480234803248</v>
      </c>
      <c r="AF67" s="4">
        <v>577.6182719146127</v>
      </c>
      <c r="AG67" s="4">
        <v>107.16615060948841</v>
      </c>
      <c r="AH67" s="4">
        <v>3436.7551631259325</v>
      </c>
      <c r="AI67" s="4">
        <v>303.4628983179109</v>
      </c>
      <c r="AJ67" s="4">
        <v>1175.091154522009</v>
      </c>
      <c r="AK67" s="4">
        <v>310.89251973622055</v>
      </c>
      <c r="AL67" s="4">
        <v>0.9177037448947453</v>
      </c>
      <c r="AM67" s="4">
        <v>1107.203380759747</v>
      </c>
      <c r="AN67" s="4">
        <v>2466.9074196053703</v>
      </c>
      <c r="AO67" s="4">
        <v>2425.735490779004</v>
      </c>
      <c r="AP67" s="4">
        <v>1115.992049297762</v>
      </c>
      <c r="AQ67" s="4">
        <v>3334.436059525363</v>
      </c>
      <c r="AR67" s="4">
        <v>1514.9040223996756</v>
      </c>
      <c r="AS67" s="4">
        <v>5204.182620934279</v>
      </c>
      <c r="AT67" s="4">
        <v>796.5813739547575</v>
      </c>
      <c r="AU67" s="4">
        <v>1335.5646217108906</v>
      </c>
      <c r="AV67" s="4">
        <v>1241.4499157715618</v>
      </c>
      <c r="AW67" s="4">
        <v>1210.5102934927577</v>
      </c>
      <c r="AX67" s="4">
        <v>1176.8542255901275</v>
      </c>
      <c r="AY67" s="4">
        <v>1036.3849383236613</v>
      </c>
      <c r="BB67" s="4">
        <v>5509.64433628642</v>
      </c>
      <c r="BC67" s="4">
        <v>32.563077847074155</v>
      </c>
      <c r="BD67" s="4">
        <v>92.95273708651052</v>
      </c>
      <c r="BE67" s="4">
        <v>63.51055313066546</v>
      </c>
      <c r="BF67" s="4">
        <v>53.833932351868626</v>
      </c>
      <c r="BG67" s="4">
        <v>5946.930062537148</v>
      </c>
      <c r="BI67" s="4">
        <v>5539.686299286509</v>
      </c>
      <c r="BJ67" s="4">
        <v>432.9295768741896</v>
      </c>
      <c r="BL67" s="4">
        <v>6000.763994889023</v>
      </c>
      <c r="BM67" s="4" t="s">
        <v>1</v>
      </c>
      <c r="BN67" s="4">
        <v>5570.970687024584</v>
      </c>
      <c r="BO67" s="4">
        <v>410.6378727311191</v>
      </c>
      <c r="BP67" s="4">
        <v>5966.841034924115</v>
      </c>
      <c r="BQ67" s="4">
        <v>32.25709362661857</v>
      </c>
      <c r="BR67" s="4">
        <v>5399.007120700304</v>
      </c>
      <c r="BS67" s="4">
        <v>601.7568741887553</v>
      </c>
      <c r="BU67" s="4">
        <v>506.3262695320729</v>
      </c>
    </row>
    <row r="68" spans="2:73" ht="15">
      <c r="B68" s="5" t="s">
        <v>55</v>
      </c>
      <c r="C68" s="4">
        <v>13.690247177532763</v>
      </c>
      <c r="D68" s="4">
        <v>51.20778257010698</v>
      </c>
      <c r="E68" s="4">
        <v>15.592063503474177</v>
      </c>
      <c r="F68" s="4">
        <v>30.05111288831051</v>
      </c>
      <c r="G68" s="4">
        <v>10.510585786003055</v>
      </c>
      <c r="H68" s="4">
        <v>24.65313394017465</v>
      </c>
      <c r="I68" s="4">
        <v>5.949720893881178</v>
      </c>
      <c r="J68" s="4">
        <v>16.96735805959018</v>
      </c>
      <c r="K68" s="4">
        <v>50.82732437560595</v>
      </c>
      <c r="L68" s="4">
        <v>13.497835933817823</v>
      </c>
      <c r="M68" s="4">
        <v>23.604725400122835</v>
      </c>
      <c r="N68" s="4">
        <v>13.804429015631435</v>
      </c>
      <c r="O68" s="4">
        <v>23.658012511383667</v>
      </c>
      <c r="P68" s="4">
        <v>6.889267074014465</v>
      </c>
      <c r="Q68" s="4">
        <v>10.201618355793904</v>
      </c>
      <c r="R68" s="4">
        <v>17.31766074972666</v>
      </c>
      <c r="S68" s="4">
        <v>13.338030302154358</v>
      </c>
      <c r="T68" s="4">
        <v>4.304410087955157</v>
      </c>
      <c r="U68" s="4">
        <v>1.9308109467355068</v>
      </c>
      <c r="V68" s="4">
        <v>31.552013452447216</v>
      </c>
      <c r="W68" s="4">
        <v>316.4441161195682</v>
      </c>
      <c r="X68" s="4">
        <v>215.47151684578674</v>
      </c>
      <c r="Y68" s="4">
        <v>132.52461272622875</v>
      </c>
      <c r="Z68" s="4">
        <v>53.4800078187802</v>
      </c>
      <c r="AA68" s="4">
        <v>289.0804527050466</v>
      </c>
      <c r="AB68" s="4">
        <v>301.6350170587524</v>
      </c>
      <c r="AC68" s="4">
        <v>46.36111251326308</v>
      </c>
      <c r="AD68" s="4">
        <v>286.2624674551621</v>
      </c>
      <c r="AE68" s="4">
        <v>61.733662116853196</v>
      </c>
      <c r="AF68" s="4">
        <v>20.07633640790702</v>
      </c>
      <c r="AG68" s="4">
        <v>3.701317210588091</v>
      </c>
      <c r="AH68" s="4">
        <v>225.512275948042</v>
      </c>
      <c r="AI68" s="4">
        <v>25.794658264327882</v>
      </c>
      <c r="AJ68" s="4">
        <v>34.83261307912377</v>
      </c>
      <c r="AK68" s="4">
        <v>11.22863551519406</v>
      </c>
      <c r="AL68" s="4">
        <v>62.63146504375321</v>
      </c>
      <c r="AM68" s="4">
        <v>178.9903943025976</v>
      </c>
      <c r="AN68" s="4">
        <v>87.94886699177842</v>
      </c>
      <c r="AO68" s="4">
        <v>18.425403233886183</v>
      </c>
      <c r="AP68" s="4">
        <v>134.62977742338268</v>
      </c>
      <c r="AQ68" s="4">
        <v>181.05159381096007</v>
      </c>
      <c r="AR68" s="4">
        <v>28.750285827009915</v>
      </c>
      <c r="AS68" s="4">
        <v>41.454591354687494</v>
      </c>
      <c r="AT68" s="4">
        <v>306.5415382173281</v>
      </c>
      <c r="AU68" s="4">
        <v>119.96722489059006</v>
      </c>
      <c r="AV68" s="4">
        <v>93.28697647964034</v>
      </c>
      <c r="AW68" s="4">
        <v>62.1911485699085</v>
      </c>
      <c r="AX68" s="4">
        <v>43.01568445300495</v>
      </c>
      <c r="AY68" s="4">
        <v>29.535095178871565</v>
      </c>
      <c r="BB68" s="4">
        <v>263.79786369604</v>
      </c>
      <c r="BC68" s="4">
        <v>0.36884744304813055</v>
      </c>
      <c r="BD68" s="4">
        <v>6.082451529003674</v>
      </c>
      <c r="BE68" s="4">
        <v>1.622703511661102</v>
      </c>
      <c r="BF68" s="4">
        <v>64.37783050422433</v>
      </c>
      <c r="BG68" s="4">
        <v>283.61829906779104</v>
      </c>
      <c r="BI68" s="4">
        <v>282.19097623256863</v>
      </c>
      <c r="BJ68" s="4">
        <v>20.471162329684834</v>
      </c>
      <c r="BL68" s="4" t="s">
        <v>1</v>
      </c>
      <c r="BM68" s="4">
        <v>347.9961295720158</v>
      </c>
      <c r="BN68" s="4">
        <v>204.53944303133096</v>
      </c>
      <c r="BO68" s="4">
        <v>137.0748923255066</v>
      </c>
      <c r="BP68" s="4">
        <v>241.62185934635065</v>
      </c>
      <c r="BQ68" s="4">
        <v>106.37427022566459</v>
      </c>
      <c r="BR68" s="4">
        <v>329.2364722298902</v>
      </c>
      <c r="BS68" s="4">
        <v>18.759657342125244</v>
      </c>
      <c r="BU68" s="4">
        <v>22.026646141644047</v>
      </c>
    </row>
    <row r="69" spans="1:73" ht="15">
      <c r="A69" s="5" t="s">
        <v>23</v>
      </c>
      <c r="B69" s="5" t="s">
        <v>54</v>
      </c>
      <c r="C69" s="4">
        <v>235.80756353093844</v>
      </c>
      <c r="D69" s="4">
        <v>710.4252334125434</v>
      </c>
      <c r="E69" s="4">
        <v>213.79531874868908</v>
      </c>
      <c r="F69" s="4">
        <v>327.2986598957637</v>
      </c>
      <c r="G69" s="4">
        <v>283.2613076063388</v>
      </c>
      <c r="H69" s="4">
        <v>519.9932528827109</v>
      </c>
      <c r="I69" s="4">
        <v>123.42022704296211</v>
      </c>
      <c r="J69" s="4">
        <v>387.82891465105973</v>
      </c>
      <c r="K69" s="4">
        <v>455.1519594488635</v>
      </c>
      <c r="L69" s="4">
        <v>177.99025933088535</v>
      </c>
      <c r="M69" s="4">
        <v>396.11378594714466</v>
      </c>
      <c r="N69" s="4">
        <v>227.17709670815537</v>
      </c>
      <c r="O69" s="4">
        <v>385.6740910570182</v>
      </c>
      <c r="P69" s="4">
        <v>67.30973419407796</v>
      </c>
      <c r="Q69" s="4">
        <v>391.9962867440367</v>
      </c>
      <c r="R69" s="4">
        <v>282.6266287114655</v>
      </c>
      <c r="S69" s="4">
        <v>136.78640081155905</v>
      </c>
      <c r="T69" s="4">
        <v>125.58568282941748</v>
      </c>
      <c r="U69" s="4">
        <v>95.3413509978863</v>
      </c>
      <c r="V69" s="4">
        <v>738.04631948088</v>
      </c>
      <c r="W69" s="4">
        <v>4805.537435070685</v>
      </c>
      <c r="X69" s="4">
        <v>1644.7106182302214</v>
      </c>
      <c r="Y69" s="4">
        <v>3898.873136321284</v>
      </c>
      <c r="Z69" s="4">
        <v>1385.0448500059777</v>
      </c>
      <c r="AA69" s="4">
        <v>4113.473020063552</v>
      </c>
      <c r="AB69" s="4">
        <v>4741.587103014844</v>
      </c>
      <c r="AC69" s="4">
        <v>801.9966515366468</v>
      </c>
      <c r="AD69" s="4">
        <v>5159.90150462593</v>
      </c>
      <c r="AE69" s="4">
        <v>383.68224992567673</v>
      </c>
      <c r="AF69" s="4">
        <v>551.7447690677607</v>
      </c>
      <c r="AG69" s="4">
        <v>104.32020901881266</v>
      </c>
      <c r="AH69" s="4">
        <v>3130.87019934881</v>
      </c>
      <c r="AI69" s="4">
        <v>276.6058116586909</v>
      </c>
      <c r="AJ69" s="4">
        <v>1119.5390731419093</v>
      </c>
      <c r="AK69" s="4">
        <v>291.2509952882425</v>
      </c>
      <c r="AL69" s="4">
        <v>39.58883512418426</v>
      </c>
      <c r="AM69" s="4">
        <v>1099.7070707227856</v>
      </c>
      <c r="AN69" s="4">
        <v>2292.3364021321336</v>
      </c>
      <c r="AO69" s="4">
        <v>2111.95144657241</v>
      </c>
      <c r="AP69" s="4">
        <v>1012.7953781230292</v>
      </c>
      <c r="AQ69" s="4">
        <v>3075.436032181441</v>
      </c>
      <c r="AR69" s="4">
        <v>1423.386736611955</v>
      </c>
      <c r="AS69" s="4">
        <v>4873.888755470563</v>
      </c>
      <c r="AT69" s="4">
        <v>669.6949990809966</v>
      </c>
      <c r="AU69" s="4">
        <v>1247.23667407621</v>
      </c>
      <c r="AV69" s="4">
        <v>1177.565677425616</v>
      </c>
      <c r="AW69" s="4">
        <v>1137.42310067794</v>
      </c>
      <c r="AX69" s="4">
        <v>1059.8298647111078</v>
      </c>
      <c r="AY69" s="4">
        <v>921.5284376606269</v>
      </c>
      <c r="BB69" s="4">
        <v>5079.467173751097</v>
      </c>
      <c r="BC69" s="4">
        <v>29.912450518786002</v>
      </c>
      <c r="BD69" s="4">
        <v>86.2681970144706</v>
      </c>
      <c r="BE69" s="4">
        <v>55.785790945347294</v>
      </c>
      <c r="BF69" s="4">
        <v>85.11467986310137</v>
      </c>
      <c r="BG69" s="4">
        <v>5458.46907468846</v>
      </c>
      <c r="BI69" s="4">
        <v>5107.525475068899</v>
      </c>
      <c r="BJ69" s="4">
        <v>387.0443149465779</v>
      </c>
      <c r="BL69" s="4">
        <v>5345.145904925541</v>
      </c>
      <c r="BM69" s="4">
        <v>198.4378496260311</v>
      </c>
      <c r="BN69" s="4">
        <v>5528.531878371386</v>
      </c>
      <c r="BO69" s="4" t="s">
        <v>1</v>
      </c>
      <c r="BP69" s="4">
        <v>5456.161794495174</v>
      </c>
      <c r="BQ69" s="4">
        <v>85.89002397210437</v>
      </c>
      <c r="BR69" s="4">
        <v>5036.810248213047</v>
      </c>
      <c r="BS69" s="4">
        <v>506.7735063385349</v>
      </c>
      <c r="BU69" s="4">
        <v>470.23503093988404</v>
      </c>
    </row>
    <row r="70" spans="2:73" ht="15">
      <c r="B70" s="5" t="s">
        <v>55</v>
      </c>
      <c r="C70" s="4">
        <v>35.61388148008363</v>
      </c>
      <c r="D70" s="4">
        <v>94.07601495320493</v>
      </c>
      <c r="E70" s="4">
        <v>25.4374426633379</v>
      </c>
      <c r="F70" s="4">
        <v>43.96295450259124</v>
      </c>
      <c r="G70" s="4">
        <v>39.622638192926864</v>
      </c>
      <c r="H70" s="4">
        <v>70.30577523168022</v>
      </c>
      <c r="I70" s="4">
        <v>15.282633445441954</v>
      </c>
      <c r="J70" s="4">
        <v>69.44315406303666</v>
      </c>
      <c r="K70" s="4">
        <v>44.10261965979396</v>
      </c>
      <c r="L70" s="4">
        <v>24.005698426014682</v>
      </c>
      <c r="M70" s="4">
        <v>72.25565319020771</v>
      </c>
      <c r="N70" s="4">
        <v>23.67398432043816</v>
      </c>
      <c r="O70" s="4">
        <v>51.837613930452285</v>
      </c>
      <c r="P70" s="4">
        <v>14.578272066724734</v>
      </c>
      <c r="Q70" s="4">
        <v>74.98439063098213</v>
      </c>
      <c r="R70" s="4">
        <v>42.93488926195882</v>
      </c>
      <c r="S70" s="4">
        <v>18.515857749256988</v>
      </c>
      <c r="T70" s="4">
        <v>19.534416907143562</v>
      </c>
      <c r="U70" s="4">
        <v>16.761059060001905</v>
      </c>
      <c r="V70" s="4">
        <v>134.8103797627479</v>
      </c>
      <c r="W70" s="4">
        <v>662.118569972528</v>
      </c>
      <c r="X70" s="4">
        <v>270.1418601453724</v>
      </c>
      <c r="Y70" s="4">
        <v>526.7870895899057</v>
      </c>
      <c r="Z70" s="4">
        <v>225.0453324157677</v>
      </c>
      <c r="AA70" s="4">
        <v>565.4247177598506</v>
      </c>
      <c r="AB70" s="4">
        <v>693.7418032786426</v>
      </c>
      <c r="AC70" s="4">
        <v>103.18714645663248</v>
      </c>
      <c r="AD70" s="4">
        <v>737.8924884228176</v>
      </c>
      <c r="AE70" s="4">
        <v>59.03646131245687</v>
      </c>
      <c r="AF70" s="4">
        <v>45.60274545930655</v>
      </c>
      <c r="AG70" s="4">
        <v>6.547258801263882</v>
      </c>
      <c r="AH70" s="4">
        <v>526.2116878730011</v>
      </c>
      <c r="AI70" s="4">
        <v>52.10890619216434</v>
      </c>
      <c r="AJ70" s="4">
        <v>89.9623092822239</v>
      </c>
      <c r="AK70" s="4">
        <v>30.870159963172124</v>
      </c>
      <c r="AL70" s="4">
        <v>22.975006398103528</v>
      </c>
      <c r="AM70" s="4">
        <v>180.37896107840155</v>
      </c>
      <c r="AN70" s="4">
        <v>261.752045473855</v>
      </c>
      <c r="AO70" s="4">
        <v>331.8229367849194</v>
      </c>
      <c r="AP70" s="4">
        <v>232.24242002705026</v>
      </c>
      <c r="AQ70" s="4">
        <v>438.17151914154624</v>
      </c>
      <c r="AR70" s="4">
        <v>119.48428202490842</v>
      </c>
      <c r="AS70" s="4">
        <v>368.9475161622316</v>
      </c>
      <c r="AT70" s="4">
        <v>427.9814335730466</v>
      </c>
      <c r="AU70" s="4">
        <v>204.69650676042727</v>
      </c>
      <c r="AV70" s="4">
        <v>155.6206494525815</v>
      </c>
      <c r="AW70" s="4">
        <v>134.23881653162613</v>
      </c>
      <c r="AX70" s="4">
        <v>158.8079408060831</v>
      </c>
      <c r="AY70" s="4">
        <v>143.56503618456017</v>
      </c>
      <c r="BB70" s="4">
        <v>690.6191712874905</v>
      </c>
      <c r="BC70" s="4">
        <v>3.0194747713362755</v>
      </c>
      <c r="BD70" s="4">
        <v>12.419897805588977</v>
      </c>
      <c r="BE70" s="4">
        <v>9.34746569697929</v>
      </c>
      <c r="BF70" s="4">
        <v>29.018591627933752</v>
      </c>
      <c r="BG70" s="4">
        <v>767.9103581073409</v>
      </c>
      <c r="BI70" s="4">
        <v>710.3808281256624</v>
      </c>
      <c r="BJ70" s="4">
        <v>65.73291860221484</v>
      </c>
      <c r="BL70" s="4">
        <v>651.2028129957632</v>
      </c>
      <c r="BM70" s="4">
        <v>145.72613673951258</v>
      </c>
      <c r="BN70" s="4">
        <v>246.97825168454304</v>
      </c>
      <c r="BO70" s="4">
        <v>547.7127650566256</v>
      </c>
      <c r="BP70" s="4">
        <v>744.0536796011031</v>
      </c>
      <c r="BQ70" s="4">
        <v>52.74133988017884</v>
      </c>
      <c r="BR70" s="4">
        <v>685.4575399107498</v>
      </c>
      <c r="BS70" s="4">
        <v>111.4714098245245</v>
      </c>
      <c r="BU70" s="4">
        <v>56.83389382111188</v>
      </c>
    </row>
    <row r="71" spans="1:73" ht="15">
      <c r="A71" s="5" t="s">
        <v>24</v>
      </c>
      <c r="B71" s="5" t="s">
        <v>54</v>
      </c>
      <c r="C71" s="4">
        <v>267.4307705934263</v>
      </c>
      <c r="D71" s="4">
        <v>781.8494231196864</v>
      </c>
      <c r="E71" s="4">
        <v>233.71495713078912</v>
      </c>
      <c r="F71" s="4">
        <v>357.8066513510532</v>
      </c>
      <c r="G71" s="4">
        <v>319.4335676686885</v>
      </c>
      <c r="H71" s="4">
        <v>586.4018852133822</v>
      </c>
      <c r="I71" s="4">
        <v>135.12603890136654</v>
      </c>
      <c r="J71" s="4">
        <v>450.11410046129976</v>
      </c>
      <c r="K71" s="4">
        <v>477.16305956437486</v>
      </c>
      <c r="L71" s="4">
        <v>196.92053066249716</v>
      </c>
      <c r="M71" s="4">
        <v>461.89179765786264</v>
      </c>
      <c r="N71" s="4">
        <v>247.83252632302987</v>
      </c>
      <c r="O71" s="4">
        <v>431.9931806868652</v>
      </c>
      <c r="P71" s="4">
        <v>77.76813377606035</v>
      </c>
      <c r="Q71" s="4">
        <v>460.1593539761499</v>
      </c>
      <c r="R71" s="4">
        <v>321.94591506765715</v>
      </c>
      <c r="S71" s="4">
        <v>147.3228868768038</v>
      </c>
      <c r="T71" s="4">
        <v>143.62051808538968</v>
      </c>
      <c r="U71" s="4">
        <v>109.96759715406392</v>
      </c>
      <c r="V71" s="4">
        <v>860.4275617814791</v>
      </c>
      <c r="W71" s="4">
        <v>5348.0353324890675</v>
      </c>
      <c r="X71" s="4">
        <v>1908.2976995171775</v>
      </c>
      <c r="Y71" s="4">
        <v>4300.165194753266</v>
      </c>
      <c r="Z71" s="4">
        <v>1597.566902283051</v>
      </c>
      <c r="AA71" s="4">
        <v>4563.597275935933</v>
      </c>
      <c r="AB71" s="4">
        <v>5321.625307010633</v>
      </c>
      <c r="AC71" s="4">
        <v>886.8375872597829</v>
      </c>
      <c r="AD71" s="4">
        <v>5782.6635710042465</v>
      </c>
      <c r="AE71" s="4">
        <v>425.79932326621787</v>
      </c>
      <c r="AF71" s="4">
        <v>588.1225596472693</v>
      </c>
      <c r="AG71" s="4">
        <v>108.7063970623631</v>
      </c>
      <c r="AH71" s="4">
        <v>3578.621395394058</v>
      </c>
      <c r="AI71" s="4">
        <v>318.13571721039096</v>
      </c>
      <c r="AJ71" s="4">
        <v>1191.4768689334433</v>
      </c>
      <c r="AK71" s="4">
        <v>316.1494740673384</v>
      </c>
      <c r="AL71" s="4">
        <v>62.63146504375321</v>
      </c>
      <c r="AM71" s="4">
        <v>1285.44561246895</v>
      </c>
      <c r="AN71" s="4">
        <v>2466.9074196053703</v>
      </c>
      <c r="AO71" s="4">
        <v>2393.4783971523902</v>
      </c>
      <c r="AP71" s="4">
        <v>1212.7491170404264</v>
      </c>
      <c r="AQ71" s="4">
        <v>3430.176884150772</v>
      </c>
      <c r="AR71" s="4">
        <v>1529.39491071563</v>
      </c>
      <c r="AS71" s="4">
        <v>5199.283983842225</v>
      </c>
      <c r="AT71" s="4">
        <v>1009.1789104282536</v>
      </c>
      <c r="AU71" s="4">
        <v>1394.4258182574736</v>
      </c>
      <c r="AV71" s="4">
        <v>1294.627007464492</v>
      </c>
      <c r="AW71" s="4">
        <v>1257.8168632964105</v>
      </c>
      <c r="AX71" s="4">
        <v>1200.6201151231232</v>
      </c>
      <c r="AY71" s="4">
        <v>1060.973090128941</v>
      </c>
      <c r="BB71" s="4">
        <v>5653.909149916261</v>
      </c>
      <c r="BC71" s="4">
        <v>32.93192529012228</v>
      </c>
      <c r="BD71" s="4">
        <v>95.20828129393985</v>
      </c>
      <c r="BE71" s="4">
        <v>62.76876390545279</v>
      </c>
      <c r="BF71" s="4">
        <v>110.91543592812235</v>
      </c>
      <c r="BG71" s="4">
        <v>6097.547458342303</v>
      </c>
      <c r="BI71" s="4">
        <v>5695.204221583356</v>
      </c>
      <c r="BJ71" s="4">
        <v>444.80596449422364</v>
      </c>
      <c r="BL71" s="4">
        <v>5966.841034924115</v>
      </c>
      <c r="BM71" s="4">
        <v>241.62185934635065</v>
      </c>
      <c r="BN71" s="4">
        <v>5680.24039321469</v>
      </c>
      <c r="BO71" s="4">
        <v>503.22993765233525</v>
      </c>
      <c r="BP71" s="4">
        <v>6208.4628942704485</v>
      </c>
      <c r="BQ71" s="4" t="s">
        <v>1</v>
      </c>
      <c r="BR71" s="4">
        <v>5591.772382187451</v>
      </c>
      <c r="BS71" s="4">
        <v>616.690512083026</v>
      </c>
      <c r="BU71" s="4">
        <v>520.0718366567548</v>
      </c>
    </row>
    <row r="72" spans="2:73" ht="15">
      <c r="B72" s="5" t="s">
        <v>55</v>
      </c>
      <c r="C72" s="4">
        <v>3.62186589248647</v>
      </c>
      <c r="D72" s="4">
        <v>24.778637261107846</v>
      </c>
      <c r="E72" s="4">
        <v>6.2295123826676715</v>
      </c>
      <c r="F72" s="4">
        <v>13.35728496519716</v>
      </c>
      <c r="G72" s="4">
        <v>3.632591535809462</v>
      </c>
      <c r="H72" s="4">
        <v>4.962610574296806</v>
      </c>
      <c r="I72" s="4">
        <v>3.8724798631527957</v>
      </c>
      <c r="J72" s="4">
        <v>7.157968252795283</v>
      </c>
      <c r="K72" s="4">
        <v>22.37020524652014</v>
      </c>
      <c r="L72" s="4">
        <v>5.537764969595174</v>
      </c>
      <c r="M72" s="4">
        <v>6.729763887803606</v>
      </c>
      <c r="N72" s="4">
        <v>2.8467692415832158</v>
      </c>
      <c r="O72" s="4">
        <v>5.983400651768231</v>
      </c>
      <c r="P72" s="4">
        <v>4.153021009089546</v>
      </c>
      <c r="Q72" s="4">
        <v>7.389519063656367</v>
      </c>
      <c r="R72" s="4">
        <v>4.246384504666667</v>
      </c>
      <c r="S72" s="4">
        <v>8.061005830108057</v>
      </c>
      <c r="T72" s="4">
        <v>1.4995816511720457</v>
      </c>
      <c r="U72" s="4">
        <v>2.200997068806541</v>
      </c>
      <c r="V72" s="4">
        <v>13.441943720395509</v>
      </c>
      <c r="W72" s="4">
        <v>125.18942013188779</v>
      </c>
      <c r="X72" s="4">
        <v>10.734934954619996</v>
      </c>
      <c r="Y72" s="4">
        <v>127.89642889766324</v>
      </c>
      <c r="Z72" s="4">
        <v>13.728133638527563</v>
      </c>
      <c r="AA72" s="4">
        <v>120.67716222358132</v>
      </c>
      <c r="AB72" s="4">
        <v>118.99043022562687</v>
      </c>
      <c r="AC72" s="4">
        <v>19.640933626656324</v>
      </c>
      <c r="AD72" s="4">
        <v>119.78293177531472</v>
      </c>
      <c r="AE72" s="4">
        <v>18.848432076968535</v>
      </c>
      <c r="AF72" s="4">
        <v>9.572048675249532</v>
      </c>
      <c r="AG72" s="4">
        <v>2.161070757713419</v>
      </c>
      <c r="AH72" s="4">
        <v>81.98017734160963</v>
      </c>
      <c r="AI72" s="4">
        <v>11.121839371847843</v>
      </c>
      <c r="AJ72" s="4">
        <v>18.446898667691165</v>
      </c>
      <c r="AK72" s="4">
        <v>5.971681184076358</v>
      </c>
      <c r="AL72" s="4" t="s">
        <v>1</v>
      </c>
      <c r="AM72" s="4" t="s">
        <v>1</v>
      </c>
      <c r="AN72" s="4">
        <v>87.94886699177842</v>
      </c>
      <c r="AO72" s="4">
        <v>50.68249686050474</v>
      </c>
      <c r="AP72" s="4">
        <v>37.87270968072498</v>
      </c>
      <c r="AQ72" s="4">
        <v>83.89990598957941</v>
      </c>
      <c r="AR72" s="4">
        <v>14.004394368721265</v>
      </c>
      <c r="AS72" s="4">
        <v>45.859042611616076</v>
      </c>
      <c r="AT72" s="4">
        <v>92.77232124066708</v>
      </c>
      <c r="AU72" s="4">
        <v>60.35786575060975</v>
      </c>
      <c r="AV72" s="4">
        <v>39.724222086935555</v>
      </c>
      <c r="AW72" s="4">
        <v>14.712793302272734</v>
      </c>
      <c r="AX72" s="4">
        <v>18.889539338873547</v>
      </c>
      <c r="AY72" s="4">
        <v>4.946943373591547</v>
      </c>
      <c r="BB72" s="4">
        <v>118.08433166022606</v>
      </c>
      <c r="BC72" s="4" t="s">
        <v>1</v>
      </c>
      <c r="BD72" s="4">
        <v>3.8269073215742853</v>
      </c>
      <c r="BE72" s="4">
        <v>2.3644927368737783</v>
      </c>
      <c r="BF72" s="4">
        <v>5.630460589678666</v>
      </c>
      <c r="BG72" s="4">
        <v>133.0009032626045</v>
      </c>
      <c r="BI72" s="4">
        <v>126.67305393569536</v>
      </c>
      <c r="BJ72" s="4">
        <v>8.59477470965089</v>
      </c>
      <c r="BL72" s="4">
        <v>32.25709362661857</v>
      </c>
      <c r="BM72" s="4">
        <v>106.37427022566459</v>
      </c>
      <c r="BN72" s="4">
        <v>93.73780075690428</v>
      </c>
      <c r="BO72" s="4">
        <v>44.348897150297525</v>
      </c>
      <c r="BP72" s="4" t="s">
        <v>1</v>
      </c>
      <c r="BQ72" s="4">
        <v>138.6313638522832</v>
      </c>
      <c r="BR72" s="4">
        <v>134.80534440442818</v>
      </c>
      <c r="BS72" s="4">
        <v>3.826019447855012</v>
      </c>
      <c r="BU72" s="4">
        <v>8.281079016961405</v>
      </c>
    </row>
    <row r="73" spans="1:73" ht="15">
      <c r="A73" s="5" t="s">
        <v>25</v>
      </c>
      <c r="B73" s="5" t="s">
        <v>54</v>
      </c>
      <c r="C73" s="4">
        <v>243.44525725370798</v>
      </c>
      <c r="D73" s="4">
        <v>727.110650428623</v>
      </c>
      <c r="E73" s="4">
        <v>214.7792951632963</v>
      </c>
      <c r="F73" s="4">
        <v>337.9086697388479</v>
      </c>
      <c r="G73" s="4">
        <v>284.1310727130262</v>
      </c>
      <c r="H73" s="4">
        <v>522.2721968079493</v>
      </c>
      <c r="I73" s="4">
        <v>122.0966637311164</v>
      </c>
      <c r="J73" s="4">
        <v>408.7087994621033</v>
      </c>
      <c r="K73" s="4">
        <v>455.00761224711607</v>
      </c>
      <c r="L73" s="4">
        <v>190.5236122085209</v>
      </c>
      <c r="M73" s="4">
        <v>444.2526554781107</v>
      </c>
      <c r="N73" s="4">
        <v>229.61521976705814</v>
      </c>
      <c r="O73" s="4">
        <v>391.312973286092</v>
      </c>
      <c r="P73" s="4">
        <v>78.41986564474703</v>
      </c>
      <c r="Q73" s="4">
        <v>410.87053018610186</v>
      </c>
      <c r="R73" s="4">
        <v>288.04870113781476</v>
      </c>
      <c r="S73" s="4">
        <v>145.3656519243127</v>
      </c>
      <c r="T73" s="4">
        <v>131.48543915788872</v>
      </c>
      <c r="U73" s="4">
        <v>102.88872659371202</v>
      </c>
      <c r="V73" s="4">
        <v>780.5340730379031</v>
      </c>
      <c r="W73" s="4">
        <v>4947.709519892306</v>
      </c>
      <c r="X73" s="4">
        <v>1742.3656407621372</v>
      </c>
      <c r="Y73" s="4">
        <v>3985.8779521679994</v>
      </c>
      <c r="Z73" s="4">
        <v>1400.140159585611</v>
      </c>
      <c r="AA73" s="4">
        <v>4280.392593576321</v>
      </c>
      <c r="AB73" s="4">
        <v>4907.523114495145</v>
      </c>
      <c r="AC73" s="4">
        <v>820.7204784350052</v>
      </c>
      <c r="AD73" s="4">
        <v>5333.30801612142</v>
      </c>
      <c r="AE73" s="4">
        <v>394.93557680877973</v>
      </c>
      <c r="AF73" s="4">
        <v>545.0008615697108</v>
      </c>
      <c r="AG73" s="4">
        <v>101.13411106116145</v>
      </c>
      <c r="AH73" s="4">
        <v>3284.308276189946</v>
      </c>
      <c r="AI73" s="4">
        <v>299.79608332372317</v>
      </c>
      <c r="AJ73" s="4">
        <v>1104.8229139014168</v>
      </c>
      <c r="AK73" s="4">
        <v>301.964914069776</v>
      </c>
      <c r="AL73" s="4">
        <v>57.865477528319225</v>
      </c>
      <c r="AM73" s="4">
        <v>1220.987847942158</v>
      </c>
      <c r="AN73" s="4">
        <v>2365.9115974406527</v>
      </c>
      <c r="AO73" s="4">
        <v>2083.478670019023</v>
      </c>
      <c r="AP73" s="4">
        <v>1075.2585362553136</v>
      </c>
      <c r="AQ73" s="4">
        <v>3204.805734534014</v>
      </c>
      <c r="AR73" s="4">
        <v>1413.738905814854</v>
      </c>
      <c r="AS73" s="4">
        <v>4773.682646192229</v>
      </c>
      <c r="AT73" s="4">
        <v>954.5609467379212</v>
      </c>
      <c r="AU73" s="4">
        <v>1340.5431615648379</v>
      </c>
      <c r="AV73" s="4">
        <v>1228.185734521311</v>
      </c>
      <c r="AW73" s="4">
        <v>1147.1372568348302</v>
      </c>
      <c r="AX73" s="4">
        <v>1070.5347046595664</v>
      </c>
      <c r="AY73" s="4">
        <v>941.8427353495917</v>
      </c>
      <c r="BB73" s="4">
        <v>5242.067990169834</v>
      </c>
      <c r="BC73" s="4">
        <v>30.623099810339802</v>
      </c>
      <c r="BD73" s="4">
        <v>86.94853646439275</v>
      </c>
      <c r="BE73" s="4">
        <v>59.51441523328218</v>
      </c>
      <c r="BF73" s="4">
        <v>81.84716433833663</v>
      </c>
      <c r="BG73" s="4">
        <v>5646.396428591803</v>
      </c>
      <c r="BI73" s="4">
        <v>5266.002972972854</v>
      </c>
      <c r="BJ73" s="4">
        <v>420.7339807164204</v>
      </c>
      <c r="BL73" s="4">
        <v>5399.007120700304</v>
      </c>
      <c r="BM73" s="4">
        <v>329.2364722298902</v>
      </c>
      <c r="BN73" s="4">
        <v>5237.720573426316</v>
      </c>
      <c r="BO73" s="4">
        <v>471.51262004037426</v>
      </c>
      <c r="BP73" s="4">
        <v>5591.772382187451</v>
      </c>
      <c r="BQ73" s="4">
        <v>134.80534440442818</v>
      </c>
      <c r="BR73" s="4">
        <v>5728.243592930145</v>
      </c>
      <c r="BS73" s="4" t="s">
        <v>1</v>
      </c>
      <c r="BU73" s="4">
        <v>487.2443308202791</v>
      </c>
    </row>
    <row r="74" spans="2:73" ht="15">
      <c r="B74" s="5" t="s">
        <v>55</v>
      </c>
      <c r="C74" s="4">
        <v>28.136149580772354</v>
      </c>
      <c r="D74" s="4">
        <v>79.51740995217266</v>
      </c>
      <c r="E74" s="4">
        <v>25.299104604152806</v>
      </c>
      <c r="F74" s="4">
        <v>34.00342917079966</v>
      </c>
      <c r="G74" s="4">
        <v>38.935086491472795</v>
      </c>
      <c r="H74" s="4">
        <v>69.09229897973049</v>
      </c>
      <c r="I74" s="4">
        <v>16.985072711758406</v>
      </c>
      <c r="J74" s="4">
        <v>48.56326925199323</v>
      </c>
      <c r="K74" s="4">
        <v>44.525652563779</v>
      </c>
      <c r="L74" s="4">
        <v>11.934683423571514</v>
      </c>
      <c r="M74" s="4">
        <v>24.368906067555802</v>
      </c>
      <c r="N74" s="4">
        <v>21.235861261535387</v>
      </c>
      <c r="O74" s="4">
        <v>46.66360805254099</v>
      </c>
      <c r="P74" s="4">
        <v>3.5012891404028643</v>
      </c>
      <c r="Q74" s="4">
        <v>56.67834285370525</v>
      </c>
      <c r="R74" s="4">
        <v>38.143598434508725</v>
      </c>
      <c r="S74" s="4">
        <v>10.018240782599168</v>
      </c>
      <c r="T74" s="4">
        <v>13.634660578672852</v>
      </c>
      <c r="U74" s="4">
        <v>9.27986762915834</v>
      </c>
      <c r="V74" s="4">
        <v>93.86420281253804</v>
      </c>
      <c r="W74" s="4">
        <v>526.6523287183452</v>
      </c>
      <c r="X74" s="4">
        <v>178.19892979395868</v>
      </c>
      <c r="Y74" s="4">
        <v>442.31760173692453</v>
      </c>
      <c r="Z74" s="4">
        <v>211.4319142387472</v>
      </c>
      <c r="AA74" s="4">
        <v>405.2706730187039</v>
      </c>
      <c r="AB74" s="4">
        <v>534.758489079446</v>
      </c>
      <c r="AC74" s="4">
        <v>85.75804245143627</v>
      </c>
      <c r="AD74" s="4">
        <v>570.6704227424825</v>
      </c>
      <c r="AE74" s="4">
        <v>49.84610878839845</v>
      </c>
      <c r="AF74" s="4">
        <v>52.693746752811066</v>
      </c>
      <c r="AG74" s="4">
        <v>9.733356758915098</v>
      </c>
      <c r="AH74" s="4">
        <v>377.959162884017</v>
      </c>
      <c r="AI74" s="4">
        <v>29.461473258515987</v>
      </c>
      <c r="AJ74" s="4">
        <v>105.10085369970774</v>
      </c>
      <c r="AK74" s="4">
        <v>20.156241181638535</v>
      </c>
      <c r="AL74" s="4">
        <v>5.683691260328718</v>
      </c>
      <c r="AM74" s="4">
        <v>65.20592712019089</v>
      </c>
      <c r="AN74" s="4">
        <v>188.94468915650012</v>
      </c>
      <c r="AO74" s="4">
        <v>360.68222399386264</v>
      </c>
      <c r="AP74" s="4">
        <v>175.3632904658327</v>
      </c>
      <c r="AQ74" s="4">
        <v>310.6819188023204</v>
      </c>
      <c r="AR74" s="4">
        <v>129.91540241183515</v>
      </c>
      <c r="AS74" s="4">
        <v>471.95456609671965</v>
      </c>
      <c r="AT74" s="4">
        <v>148.56196543416326</v>
      </c>
      <c r="AU74" s="4">
        <v>114.98868503664389</v>
      </c>
      <c r="AV74" s="4">
        <v>106.55115772989461</v>
      </c>
      <c r="AW74" s="4">
        <v>125.56418522783433</v>
      </c>
      <c r="AX74" s="4">
        <v>149.33520538356342</v>
      </c>
      <c r="AY74" s="4">
        <v>124.0772981529457</v>
      </c>
      <c r="BB74" s="4">
        <v>531.3742098126111</v>
      </c>
      <c r="BC74" s="4">
        <v>2.308825479782477</v>
      </c>
      <c r="BD74" s="4">
        <v>12.086652151121426</v>
      </c>
      <c r="BE74" s="4">
        <v>5.618841409044405</v>
      </c>
      <c r="BF74" s="4">
        <v>36.364598517756384</v>
      </c>
      <c r="BG74" s="4">
        <v>584.1519330131244</v>
      </c>
      <c r="BI74" s="4">
        <v>555.8743025462182</v>
      </c>
      <c r="BJ74" s="4">
        <v>32.66675848745405</v>
      </c>
      <c r="BL74" s="4">
        <v>601.7568741887553</v>
      </c>
      <c r="BM74" s="4">
        <v>18.759657342125244</v>
      </c>
      <c r="BN74" s="4">
        <v>537.7895566295994</v>
      </c>
      <c r="BO74" s="4">
        <v>76.20014501625072</v>
      </c>
      <c r="BP74" s="4">
        <v>616.690512083026</v>
      </c>
      <c r="BQ74" s="4">
        <v>3.826019447855012</v>
      </c>
      <c r="BR74" s="4" t="s">
        <v>1</v>
      </c>
      <c r="BS74" s="4">
        <v>620.5165315308809</v>
      </c>
      <c r="BU74" s="4">
        <v>41.108584853437776</v>
      </c>
    </row>
    <row r="75" spans="1:2" ht="15">
      <c r="A75" s="5" t="s">
        <v>26</v>
      </c>
      <c r="B75" s="5" t="s">
        <v>56</v>
      </c>
    </row>
    <row r="76" spans="1:73" ht="15">
      <c r="A76" s="5" t="s">
        <v>279</v>
      </c>
      <c r="B76" s="5" t="s">
        <v>54</v>
      </c>
      <c r="C76" s="4">
        <v>20.43646636531294</v>
      </c>
      <c r="D76" s="4">
        <v>56.2455544038366</v>
      </c>
      <c r="E76" s="4">
        <v>19.757594952480513</v>
      </c>
      <c r="F76" s="4">
        <v>36.40494142325705</v>
      </c>
      <c r="G76" s="4">
        <v>24.323352802602816</v>
      </c>
      <c r="H76" s="4">
        <v>31.804170460237415</v>
      </c>
      <c r="I76" s="4">
        <v>12.222795312914432</v>
      </c>
      <c r="J76" s="4">
        <v>39.43027600157654</v>
      </c>
      <c r="K76" s="4">
        <v>45.877941791242094</v>
      </c>
      <c r="L76" s="4">
        <v>18.779228938766483</v>
      </c>
      <c r="M76" s="4">
        <v>25.944783604821648</v>
      </c>
      <c r="N76" s="4">
        <v>16.71904758288267</v>
      </c>
      <c r="O76" s="4">
        <v>38.39497702462698</v>
      </c>
      <c r="P76" s="4">
        <v>4.955466173100557</v>
      </c>
      <c r="Q76" s="4">
        <v>41.73791418196168</v>
      </c>
      <c r="R76" s="4">
        <v>32.72838532309997</v>
      </c>
      <c r="S76" s="4">
        <v>12.657503946064029</v>
      </c>
      <c r="T76" s="4">
        <v>27.15238300647295</v>
      </c>
      <c r="U76" s="4">
        <v>22.780132378457456</v>
      </c>
      <c r="V76" s="4">
        <v>59.11634842866935</v>
      </c>
      <c r="W76" s="4">
        <v>469.2365672450469</v>
      </c>
      <c r="X76" s="4">
        <v>165.0452156832963</v>
      </c>
      <c r="Y76" s="4">
        <v>363.30769999041974</v>
      </c>
      <c r="Z76" s="4">
        <v>85.31627921849419</v>
      </c>
      <c r="AA76" s="4">
        <v>436.00659422419795</v>
      </c>
      <c r="AB76" s="4">
        <v>439.5615796355116</v>
      </c>
      <c r="AC76" s="4">
        <v>88.79133603820458</v>
      </c>
      <c r="AD76" s="4">
        <v>504.07134437727956</v>
      </c>
      <c r="AE76" s="4">
        <v>24.281571296436997</v>
      </c>
      <c r="AF76" s="4">
        <v>175.54566256489156</v>
      </c>
      <c r="AG76" s="4">
        <v>34.228055169911144</v>
      </c>
      <c r="AH76" s="4" t="s">
        <v>1</v>
      </c>
      <c r="AI76" s="4" t="s">
        <v>1</v>
      </c>
      <c r="AJ76" s="4">
        <v>329.85132980714957</v>
      </c>
      <c r="AK76" s="4">
        <v>144.15730677297375</v>
      </c>
      <c r="AL76" s="4">
        <v>2.6653860330287387</v>
      </c>
      <c r="AM76" s="4">
        <v>151.94651658523438</v>
      </c>
      <c r="AN76" s="4">
        <v>186.9568002275731</v>
      </c>
      <c r="AO76" s="4">
        <v>186.78421282787968</v>
      </c>
      <c r="AP76" s="4">
        <v>118.94505710925</v>
      </c>
      <c r="AQ76" s="4">
        <v>294.2109010344599</v>
      </c>
      <c r="AR76" s="4">
        <v>111.5440114706968</v>
      </c>
      <c r="AS76" s="4">
        <v>444.82487415080556</v>
      </c>
      <c r="AT76" s="4">
        <v>83.52804152291131</v>
      </c>
      <c r="AU76" s="4">
        <v>176.79255480136428</v>
      </c>
      <c r="AV76" s="4">
        <v>124.49681453820486</v>
      </c>
      <c r="AW76" s="4">
        <v>97.87114851753223</v>
      </c>
      <c r="AX76" s="4">
        <v>73.16307962640713</v>
      </c>
      <c r="AY76" s="4">
        <v>56.02931819020684</v>
      </c>
      <c r="BB76" s="4">
        <v>476.32667795201985</v>
      </c>
      <c r="BC76" s="4">
        <v>3.3669486770594235</v>
      </c>
      <c r="BD76" s="4">
        <v>10.650510611299001</v>
      </c>
      <c r="BE76" s="4">
        <v>13.980946474907846</v>
      </c>
      <c r="BF76" s="4">
        <v>5.360003828131157</v>
      </c>
      <c r="BG76" s="4">
        <v>522.9929118455854</v>
      </c>
      <c r="BI76" s="4">
        <v>491.1163240377201</v>
      </c>
      <c r="BJ76" s="4">
        <v>34.0755275238503</v>
      </c>
      <c r="BL76" s="4">
        <v>506.3262695320729</v>
      </c>
      <c r="BM76" s="4">
        <v>22.026646141644047</v>
      </c>
      <c r="BN76" s="4">
        <v>508.79861865953336</v>
      </c>
      <c r="BO76" s="4">
        <v>17.458517504082035</v>
      </c>
      <c r="BP76" s="4">
        <v>520.0718366567548</v>
      </c>
      <c r="BQ76" s="4">
        <v>8.281079016961405</v>
      </c>
      <c r="BR76" s="4">
        <v>487.2443308202791</v>
      </c>
      <c r="BS76" s="4">
        <v>41.108584853437776</v>
      </c>
      <c r="BU76" s="4">
        <v>528.352915673717</v>
      </c>
    </row>
    <row r="77" ht="15">
      <c r="A77" s="5" t="s">
        <v>75</v>
      </c>
    </row>
    <row r="80" ht="15">
      <c r="A80" s="5" t="s">
        <v>76</v>
      </c>
    </row>
    <row r="81" spans="1:79" ht="15">
      <c r="A81" s="5" t="s">
        <v>1</v>
      </c>
      <c r="B81" s="5" t="s">
        <v>1</v>
      </c>
      <c r="C81" s="4" t="s">
        <v>2</v>
      </c>
      <c r="V81" s="4" t="s">
        <v>3</v>
      </c>
      <c r="X81" s="4" t="s">
        <v>4</v>
      </c>
      <c r="Z81" s="4" t="s">
        <v>5</v>
      </c>
      <c r="AB81" s="4" t="s">
        <v>6</v>
      </c>
      <c r="AD81" s="4" t="s">
        <v>7</v>
      </c>
      <c r="AF81" s="4" t="s">
        <v>8</v>
      </c>
      <c r="AH81" s="4" t="s">
        <v>9</v>
      </c>
      <c r="AJ81" s="4" t="s">
        <v>10</v>
      </c>
      <c r="AL81" s="4" t="s">
        <v>11</v>
      </c>
      <c r="AP81" s="4" t="s">
        <v>12</v>
      </c>
      <c r="AS81" s="4" t="s">
        <v>13</v>
      </c>
      <c r="AU81" s="4" t="s">
        <v>14</v>
      </c>
      <c r="AZ81" s="4" t="s">
        <v>15</v>
      </c>
      <c r="BA81" s="4" t="s">
        <v>16</v>
      </c>
      <c r="BB81" s="4" t="s">
        <v>17</v>
      </c>
      <c r="BF81" s="4" t="s">
        <v>18</v>
      </c>
      <c r="BH81" s="4" t="s">
        <v>19</v>
      </c>
      <c r="BI81" s="4" t="s">
        <v>20</v>
      </c>
      <c r="BK81" s="4" t="s">
        <v>21</v>
      </c>
      <c r="BL81" s="4" t="s">
        <v>22</v>
      </c>
      <c r="BN81" s="4" t="s">
        <v>23</v>
      </c>
      <c r="BP81" s="4" t="s">
        <v>24</v>
      </c>
      <c r="BR81" s="4" t="s">
        <v>25</v>
      </c>
      <c r="BT81" s="4" t="s">
        <v>26</v>
      </c>
      <c r="BU81" s="4" t="s">
        <v>27</v>
      </c>
      <c r="BV81" s="4" t="s">
        <v>77</v>
      </c>
      <c r="BW81" s="4" t="s">
        <v>78</v>
      </c>
      <c r="BX81" s="4" t="s">
        <v>79</v>
      </c>
      <c r="BY81" s="4" t="s">
        <v>80</v>
      </c>
      <c r="BZ81" s="4" t="s">
        <v>81</v>
      </c>
      <c r="CA81" s="4" t="s">
        <v>82</v>
      </c>
    </row>
    <row r="82" spans="3:79" ht="15">
      <c r="C82" s="4" t="s">
        <v>291</v>
      </c>
      <c r="D82" s="4" t="s">
        <v>292</v>
      </c>
      <c r="E82" s="4" t="s">
        <v>293</v>
      </c>
      <c r="F82" s="4" t="s">
        <v>294</v>
      </c>
      <c r="G82" s="4" t="s">
        <v>295</v>
      </c>
      <c r="H82" s="4" t="s">
        <v>296</v>
      </c>
      <c r="I82" s="4" t="s">
        <v>297</v>
      </c>
      <c r="J82" s="4" t="s">
        <v>298</v>
      </c>
      <c r="K82" s="4" t="s">
        <v>299</v>
      </c>
      <c r="L82" s="4" t="s">
        <v>300</v>
      </c>
      <c r="M82" s="4" t="s">
        <v>301</v>
      </c>
      <c r="N82" s="4" t="s">
        <v>302</v>
      </c>
      <c r="O82" s="4" t="s">
        <v>303</v>
      </c>
      <c r="P82" s="4" t="s">
        <v>304</v>
      </c>
      <c r="Q82" s="4" t="s">
        <v>305</v>
      </c>
      <c r="R82" s="4" t="s">
        <v>306</v>
      </c>
      <c r="S82" s="4" t="s">
        <v>307</v>
      </c>
      <c r="T82" s="4" t="s">
        <v>308</v>
      </c>
      <c r="U82" s="4" t="s">
        <v>309</v>
      </c>
      <c r="V82" s="4" t="s">
        <v>34</v>
      </c>
      <c r="W82" s="4" t="s">
        <v>35</v>
      </c>
      <c r="X82" s="4" t="s">
        <v>36</v>
      </c>
      <c r="Y82" s="4" t="s">
        <v>37</v>
      </c>
      <c r="Z82" s="4" t="s">
        <v>36</v>
      </c>
      <c r="AA82" s="4" t="s">
        <v>37</v>
      </c>
      <c r="AB82" s="4" t="s">
        <v>36</v>
      </c>
      <c r="AC82" s="4" t="s">
        <v>37</v>
      </c>
      <c r="AD82" s="4" t="s">
        <v>36</v>
      </c>
      <c r="AE82" s="4" t="s">
        <v>37</v>
      </c>
      <c r="AF82" s="4" t="s">
        <v>36</v>
      </c>
      <c r="AG82" s="4" t="s">
        <v>37</v>
      </c>
      <c r="AH82" s="4" t="s">
        <v>36</v>
      </c>
      <c r="AI82" s="4" t="s">
        <v>37</v>
      </c>
      <c r="AJ82" s="4" t="s">
        <v>36</v>
      </c>
      <c r="AK82" s="4" t="s">
        <v>37</v>
      </c>
      <c r="AL82" s="4" t="s">
        <v>38</v>
      </c>
      <c r="AM82" s="4" t="s">
        <v>39</v>
      </c>
      <c r="AN82" s="4" t="s">
        <v>40</v>
      </c>
      <c r="AO82" s="4" t="s">
        <v>41</v>
      </c>
      <c r="AP82" s="4" t="s">
        <v>42</v>
      </c>
      <c r="AQ82" s="4" t="s">
        <v>43</v>
      </c>
      <c r="AR82" s="4" t="s">
        <v>44</v>
      </c>
      <c r="AS82" s="4" t="s">
        <v>45</v>
      </c>
      <c r="AT82" s="4" t="s">
        <v>46</v>
      </c>
      <c r="AU82" s="4" t="s">
        <v>47</v>
      </c>
      <c r="AV82" s="4" t="s">
        <v>48</v>
      </c>
      <c r="AW82" s="4" t="s">
        <v>49</v>
      </c>
      <c r="AX82" s="4" t="s">
        <v>50</v>
      </c>
      <c r="AY82" s="4" t="s">
        <v>51</v>
      </c>
      <c r="AZ82" s="4" t="s">
        <v>56</v>
      </c>
      <c r="BA82" s="4" t="s">
        <v>56</v>
      </c>
      <c r="BB82" s="4" t="s">
        <v>283</v>
      </c>
      <c r="BC82" s="4" t="s">
        <v>52</v>
      </c>
      <c r="BD82" s="4" t="s">
        <v>53</v>
      </c>
      <c r="BE82" s="4" t="s">
        <v>284</v>
      </c>
      <c r="BF82" s="4" t="s">
        <v>54</v>
      </c>
      <c r="BG82" s="4" t="s">
        <v>55</v>
      </c>
      <c r="BH82" s="4" t="s">
        <v>290</v>
      </c>
      <c r="BI82" s="4" t="s">
        <v>54</v>
      </c>
      <c r="BJ82" s="4" t="s">
        <v>55</v>
      </c>
      <c r="BK82" s="4" t="s">
        <v>56</v>
      </c>
      <c r="BL82" s="4" t="s">
        <v>54</v>
      </c>
      <c r="BM82" s="4" t="s">
        <v>55</v>
      </c>
      <c r="BN82" s="4" t="s">
        <v>54</v>
      </c>
      <c r="BO82" s="4" t="s">
        <v>55</v>
      </c>
      <c r="BP82" s="4" t="s">
        <v>54</v>
      </c>
      <c r="BQ82" s="4" t="s">
        <v>55</v>
      </c>
      <c r="BR82" s="4" t="s">
        <v>54</v>
      </c>
      <c r="BS82" s="4" t="s">
        <v>55</v>
      </c>
      <c r="BT82" s="4" t="s">
        <v>56</v>
      </c>
      <c r="BU82" s="4" t="s">
        <v>55</v>
      </c>
      <c r="BV82" s="4" t="s">
        <v>77</v>
      </c>
      <c r="BW82" s="4" t="s">
        <v>78</v>
      </c>
      <c r="BX82" s="4" t="s">
        <v>79</v>
      </c>
      <c r="BY82" s="4" t="s">
        <v>80</v>
      </c>
      <c r="BZ82" s="4" t="s">
        <v>81</v>
      </c>
      <c r="CA82" s="4" t="s">
        <v>82</v>
      </c>
    </row>
    <row r="83" spans="3:79" ht="15">
      <c r="C83" s="4" t="s">
        <v>57</v>
      </c>
      <c r="D83" s="4" t="s">
        <v>57</v>
      </c>
      <c r="E83" s="4" t="s">
        <v>57</v>
      </c>
      <c r="F83" s="4" t="s">
        <v>57</v>
      </c>
      <c r="G83" s="4" t="s">
        <v>57</v>
      </c>
      <c r="H83" s="4" t="s">
        <v>57</v>
      </c>
      <c r="I83" s="4" t="s">
        <v>57</v>
      </c>
      <c r="J83" s="4" t="s">
        <v>57</v>
      </c>
      <c r="K83" s="4" t="s">
        <v>57</v>
      </c>
      <c r="L83" s="4" t="s">
        <v>57</v>
      </c>
      <c r="M83" s="4" t="s">
        <v>57</v>
      </c>
      <c r="N83" s="4" t="s">
        <v>57</v>
      </c>
      <c r="O83" s="4" t="s">
        <v>57</v>
      </c>
      <c r="P83" s="4" t="s">
        <v>57</v>
      </c>
      <c r="Q83" s="4" t="s">
        <v>57</v>
      </c>
      <c r="R83" s="4" t="s">
        <v>57</v>
      </c>
      <c r="S83" s="4" t="s">
        <v>57</v>
      </c>
      <c r="T83" s="4" t="s">
        <v>57</v>
      </c>
      <c r="U83" s="4" t="s">
        <v>57</v>
      </c>
      <c r="V83" s="4" t="s">
        <v>57</v>
      </c>
      <c r="W83" s="4" t="s">
        <v>57</v>
      </c>
      <c r="X83" s="4" t="s">
        <v>57</v>
      </c>
      <c r="Y83" s="4" t="s">
        <v>57</v>
      </c>
      <c r="Z83" s="4" t="s">
        <v>57</v>
      </c>
      <c r="AA83" s="4" t="s">
        <v>57</v>
      </c>
      <c r="AB83" s="4" t="s">
        <v>57</v>
      </c>
      <c r="AC83" s="4" t="s">
        <v>57</v>
      </c>
      <c r="AD83" s="4" t="s">
        <v>57</v>
      </c>
      <c r="AE83" s="4" t="s">
        <v>57</v>
      </c>
      <c r="AF83" s="4" t="s">
        <v>57</v>
      </c>
      <c r="AG83" s="4" t="s">
        <v>57</v>
      </c>
      <c r="AH83" s="4" t="s">
        <v>57</v>
      </c>
      <c r="AI83" s="4" t="s">
        <v>57</v>
      </c>
      <c r="AJ83" s="4" t="s">
        <v>57</v>
      </c>
      <c r="AK83" s="4" t="s">
        <v>57</v>
      </c>
      <c r="AL83" s="4" t="s">
        <v>57</v>
      </c>
      <c r="AM83" s="4" t="s">
        <v>57</v>
      </c>
      <c r="AN83" s="4" t="s">
        <v>57</v>
      </c>
      <c r="AO83" s="4" t="s">
        <v>57</v>
      </c>
      <c r="AP83" s="4" t="s">
        <v>57</v>
      </c>
      <c r="AQ83" s="4" t="s">
        <v>57</v>
      </c>
      <c r="AR83" s="4" t="s">
        <v>57</v>
      </c>
      <c r="AS83" s="4" t="s">
        <v>57</v>
      </c>
      <c r="AT83" s="4" t="s">
        <v>57</v>
      </c>
      <c r="AU83" s="4" t="s">
        <v>57</v>
      </c>
      <c r="AV83" s="4" t="s">
        <v>57</v>
      </c>
      <c r="AW83" s="4" t="s">
        <v>57</v>
      </c>
      <c r="AX83" s="4" t="s">
        <v>57</v>
      </c>
      <c r="AY83" s="4" t="s">
        <v>57</v>
      </c>
      <c r="AZ83" s="4" t="s">
        <v>57</v>
      </c>
      <c r="BA83" s="4" t="s">
        <v>57</v>
      </c>
      <c r="BB83" s="4" t="s">
        <v>57</v>
      </c>
      <c r="BC83" s="4" t="s">
        <v>57</v>
      </c>
      <c r="BD83" s="4" t="s">
        <v>57</v>
      </c>
      <c r="BE83" s="4" t="s">
        <v>57</v>
      </c>
      <c r="BF83" s="4" t="s">
        <v>57</v>
      </c>
      <c r="BG83" s="4" t="s">
        <v>57</v>
      </c>
      <c r="BH83" s="4" t="s">
        <v>57</v>
      </c>
      <c r="BI83" s="4" t="s">
        <v>57</v>
      </c>
      <c r="BJ83" s="4" t="s">
        <v>57</v>
      </c>
      <c r="BK83" s="4" t="s">
        <v>57</v>
      </c>
      <c r="BL83" s="4" t="s">
        <v>57</v>
      </c>
      <c r="BM83" s="4" t="s">
        <v>57</v>
      </c>
      <c r="BN83" s="4" t="s">
        <v>57</v>
      </c>
      <c r="BO83" s="4" t="s">
        <v>57</v>
      </c>
      <c r="BP83" s="4" t="s">
        <v>57</v>
      </c>
      <c r="BQ83" s="4" t="s">
        <v>57</v>
      </c>
      <c r="BR83" s="4" t="s">
        <v>57</v>
      </c>
      <c r="BS83" s="4" t="s">
        <v>57</v>
      </c>
      <c r="BT83" s="4" t="s">
        <v>57</v>
      </c>
      <c r="BU83" s="4" t="s">
        <v>57</v>
      </c>
      <c r="BV83" s="4" t="s">
        <v>57</v>
      </c>
      <c r="BW83" s="4" t="s">
        <v>57</v>
      </c>
      <c r="BX83" s="4" t="s">
        <v>57</v>
      </c>
      <c r="BY83" s="4" t="s">
        <v>57</v>
      </c>
      <c r="BZ83" s="4" t="s">
        <v>57</v>
      </c>
      <c r="CA83" s="4" t="s">
        <v>57</v>
      </c>
    </row>
    <row r="84" spans="1:79" ht="15">
      <c r="A84" s="5" t="s">
        <v>58</v>
      </c>
      <c r="B84" s="5" t="s">
        <v>58</v>
      </c>
      <c r="C84" s="4">
        <v>271.58140683447965</v>
      </c>
      <c r="D84" s="4">
        <v>806.6280603807945</v>
      </c>
      <c r="E84" s="4">
        <v>240.07839976744955</v>
      </c>
      <c r="F84" s="4">
        <v>371.9120989096469</v>
      </c>
      <c r="G84" s="4">
        <v>323.0661592044981</v>
      </c>
      <c r="H84" s="4">
        <v>591.364495787679</v>
      </c>
      <c r="I84" s="4">
        <v>139.08173644287493</v>
      </c>
      <c r="J84" s="4">
        <v>457.2720687140949</v>
      </c>
      <c r="K84" s="4">
        <v>499.5332648108954</v>
      </c>
      <c r="L84" s="4">
        <v>202.45829563209216</v>
      </c>
      <c r="M84" s="4">
        <v>468.62156154566617</v>
      </c>
      <c r="N84" s="4">
        <v>250.8510810285929</v>
      </c>
      <c r="O84" s="4">
        <v>437.9765813386331</v>
      </c>
      <c r="P84" s="4">
        <v>81.92115478514987</v>
      </c>
      <c r="Q84" s="4">
        <v>467.54887303980604</v>
      </c>
      <c r="R84" s="4">
        <v>326.19229957232375</v>
      </c>
      <c r="S84" s="4">
        <v>155.38389270691187</v>
      </c>
      <c r="T84" s="4">
        <v>145.1200997365618</v>
      </c>
      <c r="U84" s="4">
        <v>112.16859422287042</v>
      </c>
      <c r="V84" s="4">
        <v>874.3982758504413</v>
      </c>
      <c r="W84" s="4">
        <v>5474.361848610662</v>
      </c>
      <c r="X84" s="4">
        <v>1920.564570556098</v>
      </c>
      <c r="Y84" s="4">
        <v>4428.195553904945</v>
      </c>
      <c r="Z84" s="4">
        <v>1611.5720738243585</v>
      </c>
      <c r="AA84" s="4">
        <v>4685.663266595044</v>
      </c>
      <c r="AB84" s="4">
        <v>5442.281603574578</v>
      </c>
      <c r="AC84" s="4">
        <v>906.4785208864384</v>
      </c>
      <c r="AD84" s="4">
        <v>5903.978438863851</v>
      </c>
      <c r="AE84" s="4">
        <v>444.78168559717966</v>
      </c>
      <c r="AF84" s="4">
        <v>597.6946083225181</v>
      </c>
      <c r="AG84" s="4">
        <v>110.86746782007648</v>
      </c>
      <c r="AH84" s="4">
        <v>3662.267439073953</v>
      </c>
      <c r="AI84" s="4">
        <v>329.2575565822391</v>
      </c>
      <c r="AJ84" s="4">
        <v>1209.9237676011328</v>
      </c>
      <c r="AK84" s="4">
        <v>322.1211552514149</v>
      </c>
      <c r="AL84" s="4">
        <v>63.54916878864795</v>
      </c>
      <c r="AM84" s="4">
        <v>1286.193775062347</v>
      </c>
      <c r="AN84" s="4">
        <v>2554.856286597151</v>
      </c>
      <c r="AO84" s="4">
        <v>2444.1608940128885</v>
      </c>
      <c r="AP84" s="4">
        <v>1250.6218267211543</v>
      </c>
      <c r="AQ84" s="4">
        <v>3515.487653336305</v>
      </c>
      <c r="AR84" s="4">
        <v>1543.6543082266892</v>
      </c>
      <c r="AS84" s="4">
        <v>5245.637212288946</v>
      </c>
      <c r="AT84" s="4">
        <v>1103.1229121720808</v>
      </c>
      <c r="AU84" s="4">
        <v>1455.5318466014853</v>
      </c>
      <c r="AV84" s="4">
        <v>1334.7368922512055</v>
      </c>
      <c r="AW84" s="4">
        <v>1272.7014420626633</v>
      </c>
      <c r="AX84" s="4">
        <v>1219.869910043134</v>
      </c>
      <c r="AY84" s="4">
        <v>1065.9200335025314</v>
      </c>
      <c r="BB84" s="4">
        <v>5773.442199982429</v>
      </c>
      <c r="BC84" s="4">
        <v>32.93192529012228</v>
      </c>
      <c r="BD84" s="4">
        <v>99.03518861551409</v>
      </c>
      <c r="BE84" s="4">
        <v>65.13325664232659</v>
      </c>
      <c r="BF84" s="4">
        <v>118.2117628560928</v>
      </c>
      <c r="BG84" s="4">
        <v>6230.548361604922</v>
      </c>
      <c r="BI84" s="4">
        <v>5821.877275519053</v>
      </c>
      <c r="BJ84" s="4">
        <v>453.4007392038746</v>
      </c>
      <c r="BL84" s="4">
        <v>6000.763994889023</v>
      </c>
      <c r="BM84" s="4">
        <v>347.9961295720158</v>
      </c>
      <c r="BN84" s="4">
        <v>5775.510130055888</v>
      </c>
      <c r="BO84" s="4">
        <v>547.7127650566256</v>
      </c>
      <c r="BP84" s="4">
        <v>6208.4628942704485</v>
      </c>
      <c r="BQ84" s="4">
        <v>138.6313638522832</v>
      </c>
      <c r="BR84" s="4">
        <v>5728.243592930145</v>
      </c>
      <c r="BS84" s="4">
        <v>620.5165315308809</v>
      </c>
      <c r="BU84" s="4">
        <v>528.352915673717</v>
      </c>
      <c r="BV84" s="4">
        <v>858.0183441818028</v>
      </c>
      <c r="BW84" s="4">
        <v>136.55121386931805</v>
      </c>
      <c r="BX84" s="4">
        <v>127.0093537670454</v>
      </c>
      <c r="BY84" s="4">
        <v>26.279846198863627</v>
      </c>
      <c r="BZ84" s="4">
        <v>169.7686353409093</v>
      </c>
      <c r="CA84" s="4">
        <v>287.2657676761369</v>
      </c>
    </row>
    <row r="85" spans="1:79" ht="15">
      <c r="A85" s="5" t="s">
        <v>2</v>
      </c>
      <c r="B85" s="5" t="s">
        <v>291</v>
      </c>
      <c r="C85" s="4">
        <v>271.58140683447965</v>
      </c>
      <c r="D85" s="4" t="s">
        <v>1</v>
      </c>
      <c r="E85" s="4" t="s">
        <v>1</v>
      </c>
      <c r="F85" s="4" t="s">
        <v>1</v>
      </c>
      <c r="G85" s="4" t="s">
        <v>1</v>
      </c>
      <c r="H85" s="4" t="s">
        <v>1</v>
      </c>
      <c r="I85" s="4" t="s">
        <v>1</v>
      </c>
      <c r="J85" s="4" t="s">
        <v>1</v>
      </c>
      <c r="K85" s="4" t="s">
        <v>1</v>
      </c>
      <c r="L85" s="4" t="s">
        <v>1</v>
      </c>
      <c r="M85" s="4" t="s">
        <v>1</v>
      </c>
      <c r="N85" s="4" t="s">
        <v>1</v>
      </c>
      <c r="O85" s="4" t="s">
        <v>1</v>
      </c>
      <c r="P85" s="4" t="s">
        <v>1</v>
      </c>
      <c r="Q85" s="4" t="s">
        <v>1</v>
      </c>
      <c r="R85" s="4" t="s">
        <v>1</v>
      </c>
      <c r="S85" s="4" t="s">
        <v>1</v>
      </c>
      <c r="T85" s="4" t="s">
        <v>1</v>
      </c>
      <c r="U85" s="4" t="s">
        <v>1</v>
      </c>
      <c r="V85" s="4">
        <v>46.65222336262496</v>
      </c>
      <c r="W85" s="4">
        <v>224.92918347185528</v>
      </c>
      <c r="X85" s="4">
        <v>81.05974553465623</v>
      </c>
      <c r="Y85" s="4">
        <v>190.52166129982362</v>
      </c>
      <c r="Z85" s="4">
        <v>57.294950891505096</v>
      </c>
      <c r="AA85" s="4">
        <v>214.2864559429749</v>
      </c>
      <c r="AB85" s="4">
        <v>233.57859364138446</v>
      </c>
      <c r="AC85" s="4">
        <v>38.002813193095925</v>
      </c>
      <c r="AD85" s="4">
        <v>251.05019499780437</v>
      </c>
      <c r="AE85" s="4">
        <v>20.53121183667584</v>
      </c>
      <c r="AF85" s="4">
        <v>25.377062688101336</v>
      </c>
      <c r="AG85" s="4">
        <v>3.089001500430375</v>
      </c>
      <c r="AH85" s="4">
        <v>158.99337636192178</v>
      </c>
      <c r="AI85" s="4">
        <v>12.231280615670538</v>
      </c>
      <c r="AJ85" s="4">
        <v>56.25047181245368</v>
      </c>
      <c r="AK85" s="4">
        <v>9.289006997735095</v>
      </c>
      <c r="AL85" s="4">
        <v>3.560712571904036</v>
      </c>
      <c r="AM85" s="4">
        <v>62.80494032157828</v>
      </c>
      <c r="AN85" s="4">
        <v>107.81642709890635</v>
      </c>
      <c r="AO85" s="4">
        <v>97.39932684209168</v>
      </c>
      <c r="AP85" s="4">
        <v>60.18302525589393</v>
      </c>
      <c r="AQ85" s="4">
        <v>158.93732678424797</v>
      </c>
      <c r="AR85" s="4">
        <v>44.380440581997014</v>
      </c>
      <c r="AS85" s="4">
        <v>243.68264905638122</v>
      </c>
      <c r="AT85" s="4">
        <v>27.898757778099057</v>
      </c>
      <c r="AU85" s="4">
        <v>54.191336226798775</v>
      </c>
      <c r="AV85" s="4">
        <v>69.2605933077203</v>
      </c>
      <c r="AW85" s="4">
        <v>65.44390129318153</v>
      </c>
      <c r="AX85" s="4">
        <v>50.426199698429095</v>
      </c>
      <c r="AY85" s="4">
        <v>32.259376308350895</v>
      </c>
      <c r="BB85" s="4">
        <v>246.70831920545248</v>
      </c>
      <c r="BC85" s="4">
        <v>1.5734222493477072</v>
      </c>
      <c r="BD85" s="4">
        <v>0.9354471373660791</v>
      </c>
      <c r="BE85" s="4" t="s">
        <v>1</v>
      </c>
      <c r="BF85" s="4">
        <v>10.339100599110692</v>
      </c>
      <c r="BG85" s="4">
        <v>261.24230623536897</v>
      </c>
      <c r="BI85" s="4">
        <v>229.99624779283056</v>
      </c>
      <c r="BJ85" s="4">
        <v>33.588234365361025</v>
      </c>
      <c r="BL85" s="4">
        <v>257.8911596569472</v>
      </c>
      <c r="BM85" s="4">
        <v>13.690247177532763</v>
      </c>
      <c r="BN85" s="4">
        <v>246.06600169497</v>
      </c>
      <c r="BO85" s="4">
        <v>24.077442376359805</v>
      </c>
      <c r="BP85" s="4">
        <v>267.4307705934263</v>
      </c>
      <c r="BQ85" s="4">
        <v>3.62186589248647</v>
      </c>
      <c r="BR85" s="4">
        <v>243.44525725370798</v>
      </c>
      <c r="BS85" s="4">
        <v>28.136149580772354</v>
      </c>
      <c r="BU85" s="4">
        <v>20.43646636531294</v>
      </c>
      <c r="BV85" s="4">
        <v>38.864473005681845</v>
      </c>
      <c r="BW85" s="4">
        <v>5.320354517045452</v>
      </c>
      <c r="BX85" s="4">
        <v>4.889523511363636</v>
      </c>
      <c r="BY85" s="4">
        <v>1.1053490795454546</v>
      </c>
      <c r="BZ85" s="4">
        <v>7.4381801590909085</v>
      </c>
      <c r="CA85" s="4">
        <v>11.784503693181811</v>
      </c>
    </row>
    <row r="86" spans="2:79" ht="15">
      <c r="B86" s="5" t="s">
        <v>292</v>
      </c>
      <c r="C86" s="4" t="s">
        <v>1</v>
      </c>
      <c r="D86" s="4">
        <v>806.6280603807945</v>
      </c>
      <c r="E86" s="4" t="s">
        <v>1</v>
      </c>
      <c r="F86" s="4" t="s">
        <v>1</v>
      </c>
      <c r="G86" s="4" t="s">
        <v>1</v>
      </c>
      <c r="H86" s="4" t="s">
        <v>1</v>
      </c>
      <c r="I86" s="4" t="s">
        <v>1</v>
      </c>
      <c r="J86" s="4" t="s">
        <v>1</v>
      </c>
      <c r="K86" s="4" t="s">
        <v>1</v>
      </c>
      <c r="L86" s="4" t="s">
        <v>1</v>
      </c>
      <c r="M86" s="4" t="s">
        <v>1</v>
      </c>
      <c r="N86" s="4" t="s">
        <v>1</v>
      </c>
      <c r="O86" s="4" t="s">
        <v>1</v>
      </c>
      <c r="P86" s="4" t="s">
        <v>1</v>
      </c>
      <c r="Q86" s="4" t="s">
        <v>1</v>
      </c>
      <c r="R86" s="4" t="s">
        <v>1</v>
      </c>
      <c r="S86" s="4" t="s">
        <v>1</v>
      </c>
      <c r="T86" s="4" t="s">
        <v>1</v>
      </c>
      <c r="U86" s="4" t="s">
        <v>1</v>
      </c>
      <c r="V86" s="4">
        <v>16.68462630261426</v>
      </c>
      <c r="W86" s="4">
        <v>789.9434340781817</v>
      </c>
      <c r="X86" s="4">
        <v>239.48323062641032</v>
      </c>
      <c r="Y86" s="4">
        <v>567.1448297543849</v>
      </c>
      <c r="Z86" s="4">
        <v>160.2994331902909</v>
      </c>
      <c r="AA86" s="4">
        <v>646.3286271905043</v>
      </c>
      <c r="AB86" s="4">
        <v>686.2535924433857</v>
      </c>
      <c r="AC86" s="4">
        <v>120.37446793741127</v>
      </c>
      <c r="AD86" s="4">
        <v>744.8806535035369</v>
      </c>
      <c r="AE86" s="4">
        <v>61.74740687725852</v>
      </c>
      <c r="AF86" s="4">
        <v>61.05132611481444</v>
      </c>
      <c r="AG86" s="4">
        <v>16.338476495123864</v>
      </c>
      <c r="AH86" s="4">
        <v>466.5233890726776</v>
      </c>
      <c r="AI86" s="4">
        <v>42.547444802387524</v>
      </c>
      <c r="AJ86" s="4">
        <v>139.92214681184927</v>
      </c>
      <c r="AK86" s="4">
        <v>46.05188507672991</v>
      </c>
      <c r="AL86" s="4">
        <v>8.612139492820427</v>
      </c>
      <c r="AM86" s="4">
        <v>192.58800935843453</v>
      </c>
      <c r="AN86" s="4">
        <v>358.830518855956</v>
      </c>
      <c r="AO86" s="4">
        <v>246.59739267358472</v>
      </c>
      <c r="AP86" s="4">
        <v>167.63336632176618</v>
      </c>
      <c r="AQ86" s="4">
        <v>493.4491458330831</v>
      </c>
      <c r="AR86" s="4">
        <v>145.5455482259462</v>
      </c>
      <c r="AS86" s="4">
        <v>659.1471982549741</v>
      </c>
      <c r="AT86" s="4">
        <v>147.48086212582282</v>
      </c>
      <c r="AU86" s="4">
        <v>177.5041994852797</v>
      </c>
      <c r="AV86" s="4">
        <v>182.04383195810746</v>
      </c>
      <c r="AW86" s="4">
        <v>171.82037468260492</v>
      </c>
      <c r="AX86" s="4">
        <v>193.15443001381925</v>
      </c>
      <c r="AY86" s="4">
        <v>82.1052242409845</v>
      </c>
      <c r="BB86" s="4">
        <v>709.440998915856</v>
      </c>
      <c r="BC86" s="4">
        <v>0.6083637635850389</v>
      </c>
      <c r="BD86" s="4">
        <v>23.191247549828166</v>
      </c>
      <c r="BE86" s="4" t="s">
        <v>1</v>
      </c>
      <c r="BF86" s="4">
        <v>22.473505194754996</v>
      </c>
      <c r="BG86" s="4">
        <v>784.1545551860397</v>
      </c>
      <c r="BI86" s="4">
        <v>723.0461529894509</v>
      </c>
      <c r="BJ86" s="4">
        <v>68.51933600172451</v>
      </c>
      <c r="BL86" s="4">
        <v>755.4202778106878</v>
      </c>
      <c r="BM86" s="4">
        <v>51.20778257010698</v>
      </c>
      <c r="BN86" s="4">
        <v>734.9723933988807</v>
      </c>
      <c r="BO86" s="4">
        <v>68.0300397460831</v>
      </c>
      <c r="BP86" s="4">
        <v>781.8494231196864</v>
      </c>
      <c r="BQ86" s="4">
        <v>24.778637261107846</v>
      </c>
      <c r="BR86" s="4">
        <v>727.110650428623</v>
      </c>
      <c r="BS86" s="4">
        <v>79.51740995217266</v>
      </c>
      <c r="BU86" s="4">
        <v>56.2455544038366</v>
      </c>
      <c r="BV86" s="4">
        <v>115.4295692727273</v>
      </c>
      <c r="BW86" s="4">
        <v>17.800225994318176</v>
      </c>
      <c r="BX86" s="4">
        <v>14.46569297727273</v>
      </c>
      <c r="BY86" s="4">
        <v>3.0959735624999998</v>
      </c>
      <c r="BZ86" s="4">
        <v>37.31338317613634</v>
      </c>
      <c r="CA86" s="4">
        <v>45.96998294318182</v>
      </c>
    </row>
    <row r="87" spans="2:79" ht="15">
      <c r="B87" s="5" t="s">
        <v>293</v>
      </c>
      <c r="C87" s="4" t="s">
        <v>1</v>
      </c>
      <c r="D87" s="4" t="s">
        <v>1</v>
      </c>
      <c r="E87" s="4">
        <v>240.07839976744955</v>
      </c>
      <c r="F87" s="4" t="s">
        <v>1</v>
      </c>
      <c r="G87" s="4" t="s">
        <v>1</v>
      </c>
      <c r="H87" s="4" t="s">
        <v>1</v>
      </c>
      <c r="I87" s="4" t="s">
        <v>1</v>
      </c>
      <c r="J87" s="4" t="s">
        <v>1</v>
      </c>
      <c r="K87" s="4" t="s">
        <v>1</v>
      </c>
      <c r="L87" s="4" t="s">
        <v>1</v>
      </c>
      <c r="M87" s="4" t="s">
        <v>1</v>
      </c>
      <c r="N87" s="4" t="s">
        <v>1</v>
      </c>
      <c r="O87" s="4" t="s">
        <v>1</v>
      </c>
      <c r="P87" s="4" t="s">
        <v>1</v>
      </c>
      <c r="Q87" s="4" t="s">
        <v>1</v>
      </c>
      <c r="R87" s="4" t="s">
        <v>1</v>
      </c>
      <c r="S87" s="4" t="s">
        <v>1</v>
      </c>
      <c r="T87" s="4" t="s">
        <v>1</v>
      </c>
      <c r="U87" s="4" t="s">
        <v>1</v>
      </c>
      <c r="V87" s="4">
        <v>18.634880778572814</v>
      </c>
      <c r="W87" s="4">
        <v>221.44351898887624</v>
      </c>
      <c r="X87" s="4">
        <v>75.54685227251045</v>
      </c>
      <c r="Y87" s="4">
        <v>164.53154749493834</v>
      </c>
      <c r="Z87" s="4">
        <v>31.84976116640706</v>
      </c>
      <c r="AA87" s="4">
        <v>206.26380023326354</v>
      </c>
      <c r="AB87" s="4">
        <v>198.92871968570415</v>
      </c>
      <c r="AC87" s="4">
        <v>41.149680081744904</v>
      </c>
      <c r="AD87" s="4">
        <v>233.9264542700605</v>
      </c>
      <c r="AE87" s="4">
        <v>6.151945497388937</v>
      </c>
      <c r="AF87" s="4">
        <v>25.651170741020522</v>
      </c>
      <c r="AG87" s="4">
        <v>4.084379499955078</v>
      </c>
      <c r="AH87" s="4">
        <v>137.97377927834236</v>
      </c>
      <c r="AI87" s="4">
        <v>8.769170593157932</v>
      </c>
      <c r="AJ87" s="4">
        <v>52.74708252481287</v>
      </c>
      <c r="AK87" s="4">
        <v>10.142370267885918</v>
      </c>
      <c r="AL87" s="4">
        <v>3.720158707018563</v>
      </c>
      <c r="AM87" s="4">
        <v>51.1951948605511</v>
      </c>
      <c r="AN87" s="4">
        <v>91.73845224161262</v>
      </c>
      <c r="AO87" s="4">
        <v>93.42459395826609</v>
      </c>
      <c r="AP87" s="4">
        <v>33.35903873985897</v>
      </c>
      <c r="AQ87" s="4">
        <v>150.7694628208169</v>
      </c>
      <c r="AR87" s="4">
        <v>55.62015544367455</v>
      </c>
      <c r="AS87" s="4">
        <v>199.31217363623077</v>
      </c>
      <c r="AT87" s="4">
        <v>40.766226131218104</v>
      </c>
      <c r="AU87" s="4">
        <v>85.04887936841378</v>
      </c>
      <c r="AV87" s="4">
        <v>62.42781846931267</v>
      </c>
      <c r="AW87" s="4">
        <v>41.18264080652729</v>
      </c>
      <c r="AX87" s="4">
        <v>36.46736873425755</v>
      </c>
      <c r="AY87" s="4">
        <v>14.95169238893719</v>
      </c>
      <c r="BB87" s="4">
        <v>212.87639643660467</v>
      </c>
      <c r="BC87" s="4">
        <v>3.459026416921524</v>
      </c>
      <c r="BD87" s="4">
        <v>5.782300546898782</v>
      </c>
      <c r="BE87" s="4">
        <v>0.2691539390824565</v>
      </c>
      <c r="BF87" s="4">
        <v>5.446497244490547</v>
      </c>
      <c r="BG87" s="4">
        <v>234.63190252295888</v>
      </c>
      <c r="BI87" s="4">
        <v>218.74891675079493</v>
      </c>
      <c r="BJ87" s="4">
        <v>18.421375589529376</v>
      </c>
      <c r="BL87" s="4">
        <v>224.48633626397495</v>
      </c>
      <c r="BM87" s="4">
        <v>15.592063503474177</v>
      </c>
      <c r="BN87" s="4">
        <v>220.41869338562955</v>
      </c>
      <c r="BO87" s="4">
        <v>18.258514727951905</v>
      </c>
      <c r="BP87" s="4">
        <v>233.71495713078912</v>
      </c>
      <c r="BQ87" s="4">
        <v>6.2295123826676715</v>
      </c>
      <c r="BR87" s="4">
        <v>214.7792951632963</v>
      </c>
      <c r="BS87" s="4">
        <v>25.299104604152806</v>
      </c>
      <c r="BU87" s="4">
        <v>19.757594952480513</v>
      </c>
      <c r="BV87" s="4">
        <v>32.72493833522727</v>
      </c>
      <c r="BW87" s="4">
        <v>6.712644988636365</v>
      </c>
      <c r="BX87" s="4">
        <v>5.032175761363636</v>
      </c>
      <c r="BY87" s="4">
        <v>0.737962875</v>
      </c>
      <c r="BZ87" s="4">
        <v>5.812130778409089</v>
      </c>
      <c r="CA87" s="4">
        <v>11.948451494318178</v>
      </c>
    </row>
    <row r="88" spans="2:79" ht="15">
      <c r="B88" s="5" t="s">
        <v>294</v>
      </c>
      <c r="C88" s="4" t="s">
        <v>1</v>
      </c>
      <c r="D88" s="4" t="s">
        <v>1</v>
      </c>
      <c r="E88" s="4" t="s">
        <v>1</v>
      </c>
      <c r="F88" s="4">
        <v>371.9120989096469</v>
      </c>
      <c r="G88" s="4" t="s">
        <v>1</v>
      </c>
      <c r="H88" s="4" t="s">
        <v>1</v>
      </c>
      <c r="I88" s="4" t="s">
        <v>1</v>
      </c>
      <c r="J88" s="4" t="s">
        <v>1</v>
      </c>
      <c r="K88" s="4" t="s">
        <v>1</v>
      </c>
      <c r="L88" s="4" t="s">
        <v>1</v>
      </c>
      <c r="M88" s="4" t="s">
        <v>1</v>
      </c>
      <c r="N88" s="4" t="s">
        <v>1</v>
      </c>
      <c r="O88" s="4" t="s">
        <v>1</v>
      </c>
      <c r="P88" s="4" t="s">
        <v>1</v>
      </c>
      <c r="Q88" s="4" t="s">
        <v>1</v>
      </c>
      <c r="R88" s="4" t="s">
        <v>1</v>
      </c>
      <c r="S88" s="4" t="s">
        <v>1</v>
      </c>
      <c r="T88" s="4" t="s">
        <v>1</v>
      </c>
      <c r="U88" s="4" t="s">
        <v>1</v>
      </c>
      <c r="V88" s="4">
        <v>23.800876544450162</v>
      </c>
      <c r="W88" s="4">
        <v>348.11122236519697</v>
      </c>
      <c r="X88" s="4">
        <v>94.00914844805602</v>
      </c>
      <c r="Y88" s="4">
        <v>277.9029504615898</v>
      </c>
      <c r="Z88" s="4">
        <v>47.47050377383405</v>
      </c>
      <c r="AA88" s="4">
        <v>324.4415951358136</v>
      </c>
      <c r="AB88" s="4">
        <v>304.7326058277558</v>
      </c>
      <c r="AC88" s="4">
        <v>67.17949308189188</v>
      </c>
      <c r="AD88" s="4">
        <v>357.84374969618165</v>
      </c>
      <c r="AE88" s="4">
        <v>14.068349213465682</v>
      </c>
      <c r="AF88" s="4">
        <v>38.08574082580292</v>
      </c>
      <c r="AG88" s="4">
        <v>4.386236441124496</v>
      </c>
      <c r="AH88" s="4">
        <v>225.6185784321887</v>
      </c>
      <c r="AI88" s="4">
        <v>9.320230503588062</v>
      </c>
      <c r="AJ88" s="4">
        <v>72.18395947966043</v>
      </c>
      <c r="AK88" s="4">
        <v>18.885048979570392</v>
      </c>
      <c r="AL88" s="4">
        <v>4.92377398565876</v>
      </c>
      <c r="AM88" s="4">
        <v>79.81414996706005</v>
      </c>
      <c r="AN88" s="4">
        <v>145.5232539235859</v>
      </c>
      <c r="AO88" s="4">
        <v>141.6509210333404</v>
      </c>
      <c r="AP88" s="4">
        <v>75.92224586823</v>
      </c>
      <c r="AQ88" s="4">
        <v>209.51503873154581</v>
      </c>
      <c r="AR88" s="4">
        <v>80.45556990100494</v>
      </c>
      <c r="AS88" s="4">
        <v>303.6895858496873</v>
      </c>
      <c r="AT88" s="4">
        <v>68.22251305995948</v>
      </c>
      <c r="AU88" s="4">
        <v>91.61635036683697</v>
      </c>
      <c r="AV88" s="4">
        <v>83.92401381062787</v>
      </c>
      <c r="AW88" s="4">
        <v>101.75655255207757</v>
      </c>
      <c r="AX88" s="4">
        <v>71.62683340162489</v>
      </c>
      <c r="AY88" s="4">
        <v>22.988348778477736</v>
      </c>
      <c r="BB88" s="4">
        <v>350.9565415695703</v>
      </c>
      <c r="BC88" s="4" t="s">
        <v>1</v>
      </c>
      <c r="BD88" s="4" t="s">
        <v>1</v>
      </c>
      <c r="BE88" s="4">
        <v>0.14088483730560092</v>
      </c>
      <c r="BF88" s="4">
        <v>8.67053758353858</v>
      </c>
      <c r="BG88" s="4">
        <v>363.2415613261087</v>
      </c>
      <c r="BI88" s="4">
        <v>317.1625079713772</v>
      </c>
      <c r="BJ88" s="4">
        <v>50.61495393372288</v>
      </c>
      <c r="BL88" s="4">
        <v>341.8609860213371</v>
      </c>
      <c r="BM88" s="4">
        <v>30.05111288831051</v>
      </c>
      <c r="BN88" s="4">
        <v>340.14314708363344</v>
      </c>
      <c r="BO88" s="4">
        <v>30.2477963969111</v>
      </c>
      <c r="BP88" s="4">
        <v>357.8066513510532</v>
      </c>
      <c r="BQ88" s="4">
        <v>13.35728496519716</v>
      </c>
      <c r="BR88" s="4">
        <v>337.9086697388479</v>
      </c>
      <c r="BS88" s="4">
        <v>34.00342917079966</v>
      </c>
      <c r="BU88" s="4">
        <v>36.40494142325705</v>
      </c>
      <c r="BV88" s="4">
        <v>52.07268410795454</v>
      </c>
      <c r="BW88" s="4">
        <v>7.187366505681818</v>
      </c>
      <c r="BX88" s="4">
        <v>6.063615852272728</v>
      </c>
      <c r="BY88" s="4">
        <v>1.8053924318181818</v>
      </c>
      <c r="BZ88" s="4">
        <v>8.356484130681817</v>
      </c>
      <c r="CA88" s="4">
        <v>16.55668085795454</v>
      </c>
    </row>
    <row r="89" spans="2:79" ht="15">
      <c r="B89" s="5" t="s">
        <v>295</v>
      </c>
      <c r="C89" s="4" t="s">
        <v>1</v>
      </c>
      <c r="D89" s="4" t="s">
        <v>1</v>
      </c>
      <c r="E89" s="4" t="s">
        <v>1</v>
      </c>
      <c r="F89" s="4" t="s">
        <v>1</v>
      </c>
      <c r="G89" s="4">
        <v>323.0661592044981</v>
      </c>
      <c r="H89" s="4" t="s">
        <v>1</v>
      </c>
      <c r="I89" s="4" t="s">
        <v>1</v>
      </c>
      <c r="J89" s="4" t="s">
        <v>1</v>
      </c>
      <c r="K89" s="4" t="s">
        <v>1</v>
      </c>
      <c r="L89" s="4" t="s">
        <v>1</v>
      </c>
      <c r="M89" s="4" t="s">
        <v>1</v>
      </c>
      <c r="N89" s="4" t="s">
        <v>1</v>
      </c>
      <c r="O89" s="4" t="s">
        <v>1</v>
      </c>
      <c r="P89" s="4" t="s">
        <v>1</v>
      </c>
      <c r="Q89" s="4" t="s">
        <v>1</v>
      </c>
      <c r="R89" s="4" t="s">
        <v>1</v>
      </c>
      <c r="S89" s="4" t="s">
        <v>1</v>
      </c>
      <c r="T89" s="4" t="s">
        <v>1</v>
      </c>
      <c r="U89" s="4" t="s">
        <v>1</v>
      </c>
      <c r="V89" s="4">
        <v>32.22375620427996</v>
      </c>
      <c r="W89" s="4">
        <v>290.84240300021946</v>
      </c>
      <c r="X89" s="4">
        <v>82.43121760797841</v>
      </c>
      <c r="Y89" s="4">
        <v>240.6349415965219</v>
      </c>
      <c r="Z89" s="4">
        <v>72.31640242127654</v>
      </c>
      <c r="AA89" s="4">
        <v>247.0616170611273</v>
      </c>
      <c r="AB89" s="4">
        <v>312.09655730260084</v>
      </c>
      <c r="AC89" s="4">
        <v>10.96960190189732</v>
      </c>
      <c r="AD89" s="4">
        <v>282.54875236824637</v>
      </c>
      <c r="AE89" s="4">
        <v>40.51740683625303</v>
      </c>
      <c r="AF89" s="4">
        <v>33.970405903696445</v>
      </c>
      <c r="AG89" s="4">
        <v>5.6098633076619375</v>
      </c>
      <c r="AH89" s="4">
        <v>192.57843691608173</v>
      </c>
      <c r="AI89" s="4">
        <v>10.787753385665653</v>
      </c>
      <c r="AJ89" s="4">
        <v>56.71693712329675</v>
      </c>
      <c r="AK89" s="4">
        <v>21.103478004270514</v>
      </c>
      <c r="AL89" s="4">
        <v>2.3759114887256425</v>
      </c>
      <c r="AM89" s="4">
        <v>59.848602823175554</v>
      </c>
      <c r="AN89" s="4">
        <v>131.49868804863593</v>
      </c>
      <c r="AO89" s="4">
        <v>129.34295684396167</v>
      </c>
      <c r="AP89" s="4">
        <v>61.44881826941894</v>
      </c>
      <c r="AQ89" s="4">
        <v>196.00649893472004</v>
      </c>
      <c r="AR89" s="4">
        <v>61.28011936124065</v>
      </c>
      <c r="AS89" s="4">
        <v>276.26390755624783</v>
      </c>
      <c r="AT89" s="4">
        <v>46.80225164825166</v>
      </c>
      <c r="AU89" s="4">
        <v>143.87516269694</v>
      </c>
      <c r="AV89" s="4">
        <v>66.84873532763238</v>
      </c>
      <c r="AW89" s="4">
        <v>51.28067965666061</v>
      </c>
      <c r="AX89" s="4">
        <v>35.84646054371326</v>
      </c>
      <c r="AY89" s="4">
        <v>25.215120979553305</v>
      </c>
      <c r="BB89" s="4">
        <v>300.2786379736705</v>
      </c>
      <c r="BC89" s="4">
        <v>1.5918079737662922</v>
      </c>
      <c r="BD89" s="4" t="s">
        <v>1</v>
      </c>
      <c r="BE89" s="4" t="s">
        <v>1</v>
      </c>
      <c r="BF89" s="4">
        <v>4.808457816993701</v>
      </c>
      <c r="BG89" s="4">
        <v>318.2577013875042</v>
      </c>
      <c r="BI89" s="4">
        <v>246.50684937223676</v>
      </c>
      <c r="BJ89" s="4">
        <v>74.03887141401994</v>
      </c>
      <c r="BL89" s="4">
        <v>312.5555734184951</v>
      </c>
      <c r="BM89" s="4">
        <v>10.510585786003055</v>
      </c>
      <c r="BN89" s="4">
        <v>293.5243693111529</v>
      </c>
      <c r="BO89" s="4">
        <v>29.05323871931259</v>
      </c>
      <c r="BP89" s="4">
        <v>319.4335676686885</v>
      </c>
      <c r="BQ89" s="4">
        <v>3.632591535809462</v>
      </c>
      <c r="BR89" s="4">
        <v>284.1310727130262</v>
      </c>
      <c r="BS89" s="4">
        <v>38.935086491472795</v>
      </c>
      <c r="BU89" s="4">
        <v>24.323352802602816</v>
      </c>
      <c r="BV89" s="4">
        <v>40.7418304090909</v>
      </c>
      <c r="BW89" s="4">
        <v>7.535670630681816</v>
      </c>
      <c r="BX89" s="4">
        <v>6.932580170454544</v>
      </c>
      <c r="BY89" s="4">
        <v>0.42531715909090906</v>
      </c>
      <c r="BZ89" s="4">
        <v>8.665156943181817</v>
      </c>
      <c r="CA89" s="4">
        <v>21.0691776306818</v>
      </c>
    </row>
    <row r="90" spans="2:79" ht="15">
      <c r="B90" s="5" t="s">
        <v>296</v>
      </c>
      <c r="C90" s="4" t="s">
        <v>1</v>
      </c>
      <c r="D90" s="4" t="s">
        <v>1</v>
      </c>
      <c r="E90" s="4" t="s">
        <v>1</v>
      </c>
      <c r="F90" s="4" t="s">
        <v>1</v>
      </c>
      <c r="G90" s="4" t="s">
        <v>1</v>
      </c>
      <c r="H90" s="4">
        <v>591.364495787679</v>
      </c>
      <c r="I90" s="4" t="s">
        <v>1</v>
      </c>
      <c r="J90" s="4" t="s">
        <v>1</v>
      </c>
      <c r="K90" s="4" t="s">
        <v>1</v>
      </c>
      <c r="L90" s="4" t="s">
        <v>1</v>
      </c>
      <c r="M90" s="4" t="s">
        <v>1</v>
      </c>
      <c r="N90" s="4" t="s">
        <v>1</v>
      </c>
      <c r="O90" s="4" t="s">
        <v>1</v>
      </c>
      <c r="P90" s="4" t="s">
        <v>1</v>
      </c>
      <c r="Q90" s="4" t="s">
        <v>1</v>
      </c>
      <c r="R90" s="4" t="s">
        <v>1</v>
      </c>
      <c r="S90" s="4" t="s">
        <v>1</v>
      </c>
      <c r="T90" s="4" t="s">
        <v>1</v>
      </c>
      <c r="U90" s="4" t="s">
        <v>1</v>
      </c>
      <c r="V90" s="4">
        <v>29.631731700790255</v>
      </c>
      <c r="W90" s="4">
        <v>561.7327640868889</v>
      </c>
      <c r="X90" s="4">
        <v>163.75457848506625</v>
      </c>
      <c r="Y90" s="4">
        <v>427.60991730261514</v>
      </c>
      <c r="Z90" s="4">
        <v>200.58338003438547</v>
      </c>
      <c r="AA90" s="4">
        <v>389.0541991275056</v>
      </c>
      <c r="AB90" s="4">
        <v>443.61997952315073</v>
      </c>
      <c r="AC90" s="4">
        <v>147.74451626453052</v>
      </c>
      <c r="AD90" s="4">
        <v>586.4101829210066</v>
      </c>
      <c r="AE90" s="4">
        <v>4.954312866672311</v>
      </c>
      <c r="AF90" s="4">
        <v>56.76070100605714</v>
      </c>
      <c r="AG90" s="4">
        <v>7.708699003300989</v>
      </c>
      <c r="AH90" s="4">
        <v>361.6281537935722</v>
      </c>
      <c r="AI90" s="4">
        <v>23.36711091712325</v>
      </c>
      <c r="AJ90" s="4">
        <v>120.76219328591831</v>
      </c>
      <c r="AK90" s="4">
        <v>13.030279773922759</v>
      </c>
      <c r="AL90" s="4">
        <v>5.987216788582299</v>
      </c>
      <c r="AM90" s="4">
        <v>120.04046506296024</v>
      </c>
      <c r="AN90" s="4">
        <v>218.93291513626815</v>
      </c>
      <c r="AO90" s="4">
        <v>246.40389879986873</v>
      </c>
      <c r="AP90" s="4">
        <v>105.203560528796</v>
      </c>
      <c r="AQ90" s="4">
        <v>309.7560739955602</v>
      </c>
      <c r="AR90" s="4">
        <v>176.0530803351496</v>
      </c>
      <c r="AS90" s="4">
        <v>482.4991644357916</v>
      </c>
      <c r="AT90" s="4">
        <v>108.86533135188878</v>
      </c>
      <c r="AU90" s="4">
        <v>48.534410818889725</v>
      </c>
      <c r="AV90" s="4">
        <v>74.19057482196823</v>
      </c>
      <c r="AW90" s="4">
        <v>129.43024882668726</v>
      </c>
      <c r="AX90" s="4">
        <v>204.84945228019046</v>
      </c>
      <c r="AY90" s="4">
        <v>134.35980903994417</v>
      </c>
      <c r="BB90" s="4">
        <v>564.5776958911673</v>
      </c>
      <c r="BC90" s="4">
        <v>3.755056573322938</v>
      </c>
      <c r="BD90" s="4" t="s">
        <v>1</v>
      </c>
      <c r="BE90" s="4" t="s">
        <v>1</v>
      </c>
      <c r="BF90" s="4">
        <v>6.114454488143497</v>
      </c>
      <c r="BG90" s="4">
        <v>585.2500412995355</v>
      </c>
      <c r="BI90" s="4">
        <v>559.5694162428608</v>
      </c>
      <c r="BJ90" s="4">
        <v>27.386922831522963</v>
      </c>
      <c r="BL90" s="4">
        <v>566.7113618475043</v>
      </c>
      <c r="BM90" s="4">
        <v>24.65313394017465</v>
      </c>
      <c r="BN90" s="4">
        <v>539.3610796720542</v>
      </c>
      <c r="BO90" s="4">
        <v>50.93794844233583</v>
      </c>
      <c r="BP90" s="4">
        <v>586.4018852133822</v>
      </c>
      <c r="BQ90" s="4">
        <v>4.962610574296806</v>
      </c>
      <c r="BR90" s="4">
        <v>522.2721968079493</v>
      </c>
      <c r="BS90" s="4">
        <v>69.09229897973049</v>
      </c>
      <c r="BU90" s="4">
        <v>31.804170460237415</v>
      </c>
      <c r="BV90" s="4">
        <v>74.50312438636372</v>
      </c>
      <c r="BW90" s="4">
        <v>8.013587931818181</v>
      </c>
      <c r="BX90" s="4">
        <v>10.936808335227273</v>
      </c>
      <c r="BY90" s="4">
        <v>2.8253569943181818</v>
      </c>
      <c r="BZ90" s="4">
        <v>13.031362278409091</v>
      </c>
      <c r="CA90" s="4">
        <v>22.675333909090895</v>
      </c>
    </row>
    <row r="91" spans="2:79" ht="15">
      <c r="B91" s="5" t="s">
        <v>297</v>
      </c>
      <c r="C91" s="4" t="s">
        <v>1</v>
      </c>
      <c r="D91" s="4" t="s">
        <v>1</v>
      </c>
      <c r="E91" s="4" t="s">
        <v>1</v>
      </c>
      <c r="F91" s="4" t="s">
        <v>1</v>
      </c>
      <c r="G91" s="4" t="s">
        <v>1</v>
      </c>
      <c r="H91" s="4" t="s">
        <v>1</v>
      </c>
      <c r="I91" s="4">
        <v>139.08173644287493</v>
      </c>
      <c r="J91" s="4" t="s">
        <v>1</v>
      </c>
      <c r="K91" s="4" t="s">
        <v>1</v>
      </c>
      <c r="L91" s="4" t="s">
        <v>1</v>
      </c>
      <c r="M91" s="4" t="s">
        <v>1</v>
      </c>
      <c r="N91" s="4" t="s">
        <v>1</v>
      </c>
      <c r="O91" s="4" t="s">
        <v>1</v>
      </c>
      <c r="P91" s="4" t="s">
        <v>1</v>
      </c>
      <c r="Q91" s="4" t="s">
        <v>1</v>
      </c>
      <c r="R91" s="4" t="s">
        <v>1</v>
      </c>
      <c r="S91" s="4" t="s">
        <v>1</v>
      </c>
      <c r="T91" s="4" t="s">
        <v>1</v>
      </c>
      <c r="U91" s="4" t="s">
        <v>1</v>
      </c>
      <c r="V91" s="4">
        <v>41.35091980440073</v>
      </c>
      <c r="W91" s="4">
        <v>97.73081663847385</v>
      </c>
      <c r="X91" s="4">
        <v>37.58316817703205</v>
      </c>
      <c r="Y91" s="4">
        <v>101.49856826584279</v>
      </c>
      <c r="Z91" s="4">
        <v>31.540162858824026</v>
      </c>
      <c r="AA91" s="4">
        <v>106.64300204759553</v>
      </c>
      <c r="AB91" s="4">
        <v>95.92732031814288</v>
      </c>
      <c r="AC91" s="4">
        <v>43.154416124732</v>
      </c>
      <c r="AD91" s="4">
        <v>123.32275488871088</v>
      </c>
      <c r="AE91" s="4">
        <v>15.758981554164055</v>
      </c>
      <c r="AF91" s="4">
        <v>16.960373439049057</v>
      </c>
      <c r="AG91" s="4">
        <v>3.245144940254689</v>
      </c>
      <c r="AH91" s="4">
        <v>70.75490546922308</v>
      </c>
      <c r="AI91" s="4">
        <v>10.328123046216284</v>
      </c>
      <c r="AJ91" s="4">
        <v>27.292061138470597</v>
      </c>
      <c r="AK91" s="4">
        <v>11.043971953396342</v>
      </c>
      <c r="AL91" s="4">
        <v>0.9894920716181324</v>
      </c>
      <c r="AM91" s="4">
        <v>23.418533807793086</v>
      </c>
      <c r="AN91" s="4">
        <v>53.51415915805726</v>
      </c>
      <c r="AO91" s="4">
        <v>61.15955140540608</v>
      </c>
      <c r="AP91" s="4">
        <v>34.634701316931</v>
      </c>
      <c r="AQ91" s="4">
        <v>76.6607032364292</v>
      </c>
      <c r="AR91" s="4">
        <v>27.43991651138769</v>
      </c>
      <c r="AS91" s="4">
        <v>118.09247085368123</v>
      </c>
      <c r="AT91" s="4">
        <v>20.989265589193625</v>
      </c>
      <c r="AU91" s="4">
        <v>42.91854996591778</v>
      </c>
      <c r="AV91" s="4">
        <v>27.768362206454004</v>
      </c>
      <c r="AW91" s="4">
        <v>29.37279169671372</v>
      </c>
      <c r="AX91" s="4">
        <v>26.118680392851427</v>
      </c>
      <c r="AY91" s="4">
        <v>12.903352180937581</v>
      </c>
      <c r="BB91" s="4">
        <v>111.45959844953653</v>
      </c>
      <c r="BC91" s="4">
        <v>1.4075950262496149</v>
      </c>
      <c r="BD91" s="4">
        <v>9.846849186830825</v>
      </c>
      <c r="BE91" s="4">
        <v>9.01511143169124</v>
      </c>
      <c r="BF91" s="4">
        <v>1.0852804933038418</v>
      </c>
      <c r="BG91" s="4">
        <v>137.99645594957113</v>
      </c>
      <c r="BI91" s="4">
        <v>124.55661356928667</v>
      </c>
      <c r="BJ91" s="4">
        <v>13.527737086934941</v>
      </c>
      <c r="BL91" s="4">
        <v>133.13201554899376</v>
      </c>
      <c r="BM91" s="4">
        <v>5.949720893881178</v>
      </c>
      <c r="BN91" s="4">
        <v>129.4591706727021</v>
      </c>
      <c r="BO91" s="4">
        <v>8.925103719911567</v>
      </c>
      <c r="BP91" s="4">
        <v>135.12603890136654</v>
      </c>
      <c r="BQ91" s="4">
        <v>3.8724798631527957</v>
      </c>
      <c r="BR91" s="4">
        <v>122.0966637311164</v>
      </c>
      <c r="BS91" s="4">
        <v>16.985072711758406</v>
      </c>
      <c r="BU91" s="4">
        <v>12.222795312914432</v>
      </c>
      <c r="BV91" s="4">
        <v>20.907491164772686</v>
      </c>
      <c r="BW91" s="4">
        <v>3.5175035113636373</v>
      </c>
      <c r="BX91" s="4">
        <v>3.134407840909092</v>
      </c>
      <c r="BY91" s="4">
        <v>0.4234026136363636</v>
      </c>
      <c r="BZ91" s="4">
        <v>5.4399267443181785</v>
      </c>
      <c r="CA91" s="4">
        <v>8.36206157386363</v>
      </c>
    </row>
    <row r="92" spans="2:79" ht="15">
      <c r="B92" s="5" t="s">
        <v>298</v>
      </c>
      <c r="C92" s="4" t="s">
        <v>1</v>
      </c>
      <c r="D92" s="4" t="s">
        <v>1</v>
      </c>
      <c r="E92" s="4" t="s">
        <v>1</v>
      </c>
      <c r="F92" s="4" t="s">
        <v>1</v>
      </c>
      <c r="G92" s="4" t="s">
        <v>1</v>
      </c>
      <c r="H92" s="4" t="s">
        <v>1</v>
      </c>
      <c r="I92" s="4" t="s">
        <v>1</v>
      </c>
      <c r="J92" s="4">
        <v>457.2720687140949</v>
      </c>
      <c r="K92" s="4" t="s">
        <v>1</v>
      </c>
      <c r="L92" s="4" t="s">
        <v>1</v>
      </c>
      <c r="M92" s="4" t="s">
        <v>1</v>
      </c>
      <c r="N92" s="4" t="s">
        <v>1</v>
      </c>
      <c r="O92" s="4" t="s">
        <v>1</v>
      </c>
      <c r="P92" s="4" t="s">
        <v>1</v>
      </c>
      <c r="Q92" s="4" t="s">
        <v>1</v>
      </c>
      <c r="R92" s="4" t="s">
        <v>1</v>
      </c>
      <c r="S92" s="4" t="s">
        <v>1</v>
      </c>
      <c r="T92" s="4" t="s">
        <v>1</v>
      </c>
      <c r="U92" s="4" t="s">
        <v>1</v>
      </c>
      <c r="V92" s="4">
        <v>233.016709599058</v>
      </c>
      <c r="W92" s="4">
        <v>224.2553591150388</v>
      </c>
      <c r="X92" s="4">
        <v>211.34798488154425</v>
      </c>
      <c r="Y92" s="4">
        <v>245.92408383255247</v>
      </c>
      <c r="Z92" s="4">
        <v>380.7789679815708</v>
      </c>
      <c r="AA92" s="4">
        <v>75.30680198380651</v>
      </c>
      <c r="AB92" s="4">
        <v>427.33096051267796</v>
      </c>
      <c r="AC92" s="4">
        <v>29.94110820141795</v>
      </c>
      <c r="AD92" s="4">
        <v>450.34913492540574</v>
      </c>
      <c r="AE92" s="4">
        <v>6.922933788689364</v>
      </c>
      <c r="AF92" s="4">
        <v>51.25160745642226</v>
      </c>
      <c r="AG92" s="4">
        <v>3.790462291360912</v>
      </c>
      <c r="AH92" s="4">
        <v>268.19294642156626</v>
      </c>
      <c r="AI92" s="4">
        <v>14.983013189190256</v>
      </c>
      <c r="AJ92" s="4">
        <v>101.16962025972356</v>
      </c>
      <c r="AK92" s="4">
        <v>18.424775472398355</v>
      </c>
      <c r="AL92" s="4">
        <v>2.281648746605874</v>
      </c>
      <c r="AM92" s="4">
        <v>93.40648140092631</v>
      </c>
      <c r="AN92" s="4">
        <v>166.9632781755014</v>
      </c>
      <c r="AO92" s="4">
        <v>194.62066039106224</v>
      </c>
      <c r="AP92" s="4">
        <v>44.07044812633961</v>
      </c>
      <c r="AQ92" s="4">
        <v>178.39590994513247</v>
      </c>
      <c r="AR92" s="4">
        <v>234.44737287339365</v>
      </c>
      <c r="AS92" s="4">
        <v>345.7146108310703</v>
      </c>
      <c r="AT92" s="4">
        <v>111.55745788302568</v>
      </c>
      <c r="AU92" s="4">
        <v>0.644873917833291</v>
      </c>
      <c r="AV92" s="4">
        <v>7.960786138750475</v>
      </c>
      <c r="AW92" s="4">
        <v>16.200527614301272</v>
      </c>
      <c r="AX92" s="4">
        <v>59.8337288261242</v>
      </c>
      <c r="AY92" s="4">
        <v>372.6321522170862</v>
      </c>
      <c r="BB92" s="4">
        <v>427.3074623733305</v>
      </c>
      <c r="BC92" s="4">
        <v>13.02646276125706</v>
      </c>
      <c r="BD92" s="4">
        <v>4.176805492753182</v>
      </c>
      <c r="BE92" s="4" t="s">
        <v>1</v>
      </c>
      <c r="BF92" s="4">
        <v>4.505974954031686</v>
      </c>
      <c r="BG92" s="4">
        <v>452.7660937600635</v>
      </c>
      <c r="BI92" s="4">
        <v>434.4960157351999</v>
      </c>
      <c r="BJ92" s="4">
        <v>18.94673758636902</v>
      </c>
      <c r="BL92" s="4">
        <v>440.30471065450547</v>
      </c>
      <c r="BM92" s="4">
        <v>16.96735805959018</v>
      </c>
      <c r="BN92" s="4">
        <v>412.0579672363328</v>
      </c>
      <c r="BO92" s="4">
        <v>40.662735209184895</v>
      </c>
      <c r="BP92" s="4">
        <v>450.11410046129976</v>
      </c>
      <c r="BQ92" s="4">
        <v>7.157968252795283</v>
      </c>
      <c r="BR92" s="4">
        <v>408.7087994621033</v>
      </c>
      <c r="BS92" s="4">
        <v>48.56326925199323</v>
      </c>
      <c r="BU92" s="4">
        <v>39.43027600157654</v>
      </c>
      <c r="BV92" s="4">
        <v>63.874485630681775</v>
      </c>
      <c r="BW92" s="4">
        <v>7.273373471590909</v>
      </c>
      <c r="BX92" s="4">
        <v>6.093670005681818</v>
      </c>
      <c r="BY92" s="4">
        <v>0.9885259090909091</v>
      </c>
      <c r="BZ92" s="4">
        <v>12.638217903409087</v>
      </c>
      <c r="CA92" s="4">
        <v>22.074680505681826</v>
      </c>
    </row>
    <row r="93" spans="2:79" ht="15">
      <c r="B93" s="5" t="s">
        <v>299</v>
      </c>
      <c r="C93" s="4" t="s">
        <v>1</v>
      </c>
      <c r="D93" s="4" t="s">
        <v>1</v>
      </c>
      <c r="E93" s="4" t="s">
        <v>1</v>
      </c>
      <c r="F93" s="4" t="s">
        <v>1</v>
      </c>
      <c r="G93" s="4" t="s">
        <v>1</v>
      </c>
      <c r="H93" s="4" t="s">
        <v>1</v>
      </c>
      <c r="I93" s="4" t="s">
        <v>1</v>
      </c>
      <c r="J93" s="4" t="s">
        <v>1</v>
      </c>
      <c r="K93" s="4">
        <v>499.5332648108954</v>
      </c>
      <c r="L93" s="4" t="s">
        <v>1</v>
      </c>
      <c r="M93" s="4" t="s">
        <v>1</v>
      </c>
      <c r="N93" s="4" t="s">
        <v>1</v>
      </c>
      <c r="O93" s="4" t="s">
        <v>1</v>
      </c>
      <c r="P93" s="4" t="s">
        <v>1</v>
      </c>
      <c r="Q93" s="4" t="s">
        <v>1</v>
      </c>
      <c r="R93" s="4" t="s">
        <v>1</v>
      </c>
      <c r="S93" s="4" t="s">
        <v>1</v>
      </c>
      <c r="T93" s="4" t="s">
        <v>1</v>
      </c>
      <c r="U93" s="4" t="s">
        <v>1</v>
      </c>
      <c r="V93" s="4">
        <v>29.70462270061382</v>
      </c>
      <c r="W93" s="4">
        <v>469.82864211028124</v>
      </c>
      <c r="X93" s="4">
        <v>163.2679518884132</v>
      </c>
      <c r="Y93" s="4">
        <v>336.26531292248114</v>
      </c>
      <c r="Z93" s="4">
        <v>67.71078574020659</v>
      </c>
      <c r="AA93" s="4">
        <v>419.2257650935378</v>
      </c>
      <c r="AB93" s="4">
        <v>466.0995900499314</v>
      </c>
      <c r="AC93" s="4">
        <v>33.433674760963484</v>
      </c>
      <c r="AD93" s="4">
        <v>445.41928420359943</v>
      </c>
      <c r="AE93" s="4">
        <v>54.11398060729547</v>
      </c>
      <c r="AF93" s="4">
        <v>42.71212750637914</v>
      </c>
      <c r="AG93" s="4">
        <v>7.843304266725208</v>
      </c>
      <c r="AH93" s="4">
        <v>292.1291802839079</v>
      </c>
      <c r="AI93" s="4">
        <v>18.17116069657755</v>
      </c>
      <c r="AJ93" s="4">
        <v>90.87364317134022</v>
      </c>
      <c r="AK93" s="4">
        <v>29.468270654910345</v>
      </c>
      <c r="AL93" s="4">
        <v>7.17251334447992</v>
      </c>
      <c r="AM93" s="4">
        <v>143.44674972714063</v>
      </c>
      <c r="AN93" s="4">
        <v>206.65176578870697</v>
      </c>
      <c r="AO93" s="4">
        <v>142.26223595056734</v>
      </c>
      <c r="AP93" s="4">
        <v>61.34333361316804</v>
      </c>
      <c r="AQ93" s="4">
        <v>303.55685953301094</v>
      </c>
      <c r="AR93" s="4">
        <v>133.16036201644047</v>
      </c>
      <c r="AS93" s="4">
        <v>401.09376307799016</v>
      </c>
      <c r="AT93" s="4">
        <v>98.43950173290507</v>
      </c>
      <c r="AU93" s="4">
        <v>154.53042753787216</v>
      </c>
      <c r="AV93" s="4">
        <v>149.88572748937145</v>
      </c>
      <c r="AW93" s="4">
        <v>108.36932183984317</v>
      </c>
      <c r="AX93" s="4">
        <v>56.05028174767861</v>
      </c>
      <c r="AY93" s="4">
        <v>30.697506196129336</v>
      </c>
      <c r="BB93" s="4">
        <v>458.3243119871224</v>
      </c>
      <c r="BC93" s="4">
        <v>0.30491887500000003</v>
      </c>
      <c r="BD93" s="4" t="s">
        <v>1</v>
      </c>
      <c r="BE93" s="4" t="s">
        <v>1</v>
      </c>
      <c r="BF93" s="4">
        <v>9.799249201035936</v>
      </c>
      <c r="BG93" s="4">
        <v>489.73401560985917</v>
      </c>
      <c r="BI93" s="4">
        <v>456.4698313713904</v>
      </c>
      <c r="BJ93" s="4">
        <v>37.09211742737227</v>
      </c>
      <c r="BL93" s="4">
        <v>448.70594043528894</v>
      </c>
      <c r="BM93" s="4">
        <v>50.82732437560595</v>
      </c>
      <c r="BN93" s="4">
        <v>460.285306180843</v>
      </c>
      <c r="BO93" s="4">
        <v>36.70908523899424</v>
      </c>
      <c r="BP93" s="4">
        <v>477.16305956437486</v>
      </c>
      <c r="BQ93" s="4">
        <v>22.37020524652014</v>
      </c>
      <c r="BR93" s="4">
        <v>455.00761224711607</v>
      </c>
      <c r="BS93" s="4">
        <v>44.525652563779</v>
      </c>
      <c r="BU93" s="4">
        <v>45.877941791242094</v>
      </c>
      <c r="BV93" s="4">
        <v>65.37347877272725</v>
      </c>
      <c r="BW93" s="4">
        <v>8.474075335227273</v>
      </c>
      <c r="BX93" s="4">
        <v>8.14161850568182</v>
      </c>
      <c r="BY93" s="4">
        <v>2.6655571534090905</v>
      </c>
      <c r="BZ93" s="4">
        <v>16.621732193181817</v>
      </c>
      <c r="CA93" s="4">
        <v>24.493766301136368</v>
      </c>
    </row>
    <row r="94" spans="2:79" ht="15">
      <c r="B94" s="5" t="s">
        <v>300</v>
      </c>
      <c r="C94" s="4" t="s">
        <v>1</v>
      </c>
      <c r="D94" s="4" t="s">
        <v>1</v>
      </c>
      <c r="E94" s="4" t="s">
        <v>1</v>
      </c>
      <c r="F94" s="4" t="s">
        <v>1</v>
      </c>
      <c r="G94" s="4" t="s">
        <v>1</v>
      </c>
      <c r="H94" s="4" t="s">
        <v>1</v>
      </c>
      <c r="I94" s="4" t="s">
        <v>1</v>
      </c>
      <c r="J94" s="4" t="s">
        <v>1</v>
      </c>
      <c r="K94" s="4" t="s">
        <v>1</v>
      </c>
      <c r="L94" s="4">
        <v>202.45829563209216</v>
      </c>
      <c r="M94" s="4" t="s">
        <v>1</v>
      </c>
      <c r="N94" s="4" t="s">
        <v>1</v>
      </c>
      <c r="O94" s="4" t="s">
        <v>1</v>
      </c>
      <c r="P94" s="4" t="s">
        <v>1</v>
      </c>
      <c r="Q94" s="4" t="s">
        <v>1</v>
      </c>
      <c r="R94" s="4" t="s">
        <v>1</v>
      </c>
      <c r="S94" s="4" t="s">
        <v>1</v>
      </c>
      <c r="T94" s="4" t="s">
        <v>1</v>
      </c>
      <c r="U94" s="4" t="s">
        <v>1</v>
      </c>
      <c r="V94" s="4">
        <v>30.312519143793832</v>
      </c>
      <c r="W94" s="4">
        <v>172.14577648829825</v>
      </c>
      <c r="X94" s="4">
        <v>54.91930208506054</v>
      </c>
      <c r="Y94" s="4">
        <v>147.53899354703117</v>
      </c>
      <c r="Z94" s="4">
        <v>21.87979101341176</v>
      </c>
      <c r="AA94" s="4">
        <v>176.72298428721916</v>
      </c>
      <c r="AB94" s="4">
        <v>183.72433564677613</v>
      </c>
      <c r="AC94" s="4">
        <v>18.733959985316357</v>
      </c>
      <c r="AD94" s="4">
        <v>194.02710741115484</v>
      </c>
      <c r="AE94" s="4">
        <v>8.431188220937605</v>
      </c>
      <c r="AF94" s="4">
        <v>10.720938467048061</v>
      </c>
      <c r="AG94" s="4">
        <v>7.54498020374991</v>
      </c>
      <c r="AH94" s="4">
        <v>117.24610567670311</v>
      </c>
      <c r="AI94" s="4">
        <v>17.609139725862658</v>
      </c>
      <c r="AJ94" s="4">
        <v>33.41527642583596</v>
      </c>
      <c r="AK94" s="4">
        <v>11.120412923946812</v>
      </c>
      <c r="AL94" s="4">
        <v>3.246344335440793</v>
      </c>
      <c r="AM94" s="4">
        <v>30.41323317272041</v>
      </c>
      <c r="AN94" s="4">
        <v>80.70930130942365</v>
      </c>
      <c r="AO94" s="4">
        <v>88.08941681450702</v>
      </c>
      <c r="AP94" s="4">
        <v>39.797390665626885</v>
      </c>
      <c r="AQ94" s="4">
        <v>121.70411102054507</v>
      </c>
      <c r="AR94" s="4">
        <v>40.95679394591999</v>
      </c>
      <c r="AS94" s="4">
        <v>163.4940863030976</v>
      </c>
      <c r="AT94" s="4">
        <v>38.96420932899427</v>
      </c>
      <c r="AU94" s="4">
        <v>42.64200903030997</v>
      </c>
      <c r="AV94" s="4">
        <v>56.64948068916655</v>
      </c>
      <c r="AW94" s="4">
        <v>60.20014758947409</v>
      </c>
      <c r="AX94" s="4">
        <v>25.858623063774033</v>
      </c>
      <c r="AY94" s="4">
        <v>17.108035259367455</v>
      </c>
      <c r="BB94" s="4">
        <v>172.1744681510677</v>
      </c>
      <c r="BC94" s="4">
        <v>0.4519916959871851</v>
      </c>
      <c r="BD94" s="4">
        <v>21.28703305542083</v>
      </c>
      <c r="BE94" s="4" t="s">
        <v>1</v>
      </c>
      <c r="BF94" s="4">
        <v>3.0081710957631054</v>
      </c>
      <c r="BG94" s="4">
        <v>199.450124536329</v>
      </c>
      <c r="BI94" s="4">
        <v>184.1844362879526</v>
      </c>
      <c r="BJ94" s="4">
        <v>16.289260220968405</v>
      </c>
      <c r="BL94" s="4">
        <v>188.9604596982746</v>
      </c>
      <c r="BM94" s="4">
        <v>13.497835933817823</v>
      </c>
      <c r="BN94" s="4">
        <v>182.7071626462242</v>
      </c>
      <c r="BO94" s="4">
        <v>18.558898197434623</v>
      </c>
      <c r="BP94" s="4">
        <v>196.92053066249716</v>
      </c>
      <c r="BQ94" s="4">
        <v>5.537764969595174</v>
      </c>
      <c r="BR94" s="4">
        <v>190.5236122085209</v>
      </c>
      <c r="BS94" s="4">
        <v>11.934683423571514</v>
      </c>
      <c r="BU94" s="4">
        <v>18.779228938766483</v>
      </c>
      <c r="BV94" s="4">
        <v>26.676809028409092</v>
      </c>
      <c r="BW94" s="4">
        <v>6.682640249999996</v>
      </c>
      <c r="BX94" s="4">
        <v>5.3132223920454535</v>
      </c>
      <c r="BY94" s="4">
        <v>1.7087996250000002</v>
      </c>
      <c r="BZ94" s="4">
        <v>5.670326113636361</v>
      </c>
      <c r="CA94" s="4">
        <v>9.31755825</v>
      </c>
    </row>
    <row r="95" spans="2:79" ht="15">
      <c r="B95" s="5" t="s">
        <v>301</v>
      </c>
      <c r="C95" s="4" t="s">
        <v>1</v>
      </c>
      <c r="D95" s="4" t="s">
        <v>1</v>
      </c>
      <c r="E95" s="4" t="s">
        <v>1</v>
      </c>
      <c r="F95" s="4" t="s">
        <v>1</v>
      </c>
      <c r="G95" s="4" t="s">
        <v>1</v>
      </c>
      <c r="H95" s="4" t="s">
        <v>1</v>
      </c>
      <c r="I95" s="4" t="s">
        <v>1</v>
      </c>
      <c r="J95" s="4" t="s">
        <v>1</v>
      </c>
      <c r="K95" s="4" t="s">
        <v>1</v>
      </c>
      <c r="L95" s="4" t="s">
        <v>1</v>
      </c>
      <c r="M95" s="4">
        <v>468.62156154566617</v>
      </c>
      <c r="N95" s="4" t="s">
        <v>1</v>
      </c>
      <c r="O95" s="4" t="s">
        <v>1</v>
      </c>
      <c r="P95" s="4" t="s">
        <v>1</v>
      </c>
      <c r="Q95" s="4" t="s">
        <v>1</v>
      </c>
      <c r="R95" s="4" t="s">
        <v>1</v>
      </c>
      <c r="S95" s="4" t="s">
        <v>1</v>
      </c>
      <c r="T95" s="4" t="s">
        <v>1</v>
      </c>
      <c r="U95" s="4" t="s">
        <v>1</v>
      </c>
      <c r="V95" s="4">
        <v>71.85032507572942</v>
      </c>
      <c r="W95" s="4">
        <v>396.77123646993726</v>
      </c>
      <c r="X95" s="4">
        <v>166.27860314571805</v>
      </c>
      <c r="Y95" s="4">
        <v>302.3429583999499</v>
      </c>
      <c r="Z95" s="4">
        <v>76.29817951361018</v>
      </c>
      <c r="AA95" s="4">
        <v>392.3233820320566</v>
      </c>
      <c r="AB95" s="4">
        <v>456.5378655990159</v>
      </c>
      <c r="AC95" s="4">
        <v>12.08369594665047</v>
      </c>
      <c r="AD95" s="4">
        <v>441.44348713930395</v>
      </c>
      <c r="AE95" s="4">
        <v>27.178074406362605</v>
      </c>
      <c r="AF95" s="4">
        <v>50.30981797943038</v>
      </c>
      <c r="AG95" s="4">
        <v>14.265549519004608</v>
      </c>
      <c r="AH95" s="4">
        <v>231.8438124918169</v>
      </c>
      <c r="AI95" s="4">
        <v>42.07823810024852</v>
      </c>
      <c r="AJ95" s="4">
        <v>100.94319993305432</v>
      </c>
      <c r="AK95" s="4">
        <v>31.99915288083686</v>
      </c>
      <c r="AL95" s="4">
        <v>3.5003856788547445</v>
      </c>
      <c r="AM95" s="4">
        <v>89.27823567190823</v>
      </c>
      <c r="AN95" s="4">
        <v>167.48101176354382</v>
      </c>
      <c r="AO95" s="4">
        <v>208.36192843136044</v>
      </c>
      <c r="AP95" s="4">
        <v>189.67748360300692</v>
      </c>
      <c r="AQ95" s="4">
        <v>219.19968745283964</v>
      </c>
      <c r="AR95" s="4">
        <v>55.24555635384493</v>
      </c>
      <c r="AS95" s="4">
        <v>406.06466802160486</v>
      </c>
      <c r="AT95" s="4">
        <v>62.556893524061664</v>
      </c>
      <c r="AU95" s="4">
        <v>160.8327656236531</v>
      </c>
      <c r="AV95" s="4">
        <v>123.20123440717384</v>
      </c>
      <c r="AW95" s="4">
        <v>62.27350110861871</v>
      </c>
      <c r="AX95" s="4">
        <v>55.682504901177666</v>
      </c>
      <c r="AY95" s="4">
        <v>66.6315555050438</v>
      </c>
      <c r="BB95" s="4">
        <v>455.8194266172079</v>
      </c>
      <c r="BC95" s="4" t="s">
        <v>1</v>
      </c>
      <c r="BD95" s="4" t="s">
        <v>1</v>
      </c>
      <c r="BE95" s="4">
        <v>0.5085058682483319</v>
      </c>
      <c r="BF95" s="4">
        <v>4.787157057900636</v>
      </c>
      <c r="BG95" s="4">
        <v>463.8344044877656</v>
      </c>
      <c r="BI95" s="4">
        <v>438.794771644287</v>
      </c>
      <c r="BJ95" s="4">
        <v>26.612158800084416</v>
      </c>
      <c r="BL95" s="4">
        <v>445.0168361455435</v>
      </c>
      <c r="BM95" s="4">
        <v>23.604725400122835</v>
      </c>
      <c r="BN95" s="4">
        <v>419.2315550826244</v>
      </c>
      <c r="BO95" s="4">
        <v>48.59696491351376</v>
      </c>
      <c r="BP95" s="4">
        <v>461.89179765786264</v>
      </c>
      <c r="BQ95" s="4">
        <v>6.729763887803606</v>
      </c>
      <c r="BR95" s="4">
        <v>444.2526554781107</v>
      </c>
      <c r="BS95" s="4">
        <v>24.368906067555802</v>
      </c>
      <c r="BU95" s="4">
        <v>25.944783604821648</v>
      </c>
      <c r="BV95" s="4">
        <v>65.7204296420454</v>
      </c>
      <c r="BW95" s="4">
        <v>17.632080818181823</v>
      </c>
      <c r="BX95" s="4">
        <v>14.749448556818187</v>
      </c>
      <c r="BY95" s="4">
        <v>2.1580368579545457</v>
      </c>
      <c r="BZ95" s="4">
        <v>11.085170096590913</v>
      </c>
      <c r="CA95" s="4">
        <v>14.278823590909093</v>
      </c>
    </row>
    <row r="96" spans="2:79" ht="15">
      <c r="B96" s="5" t="s">
        <v>302</v>
      </c>
      <c r="C96" s="4" t="s">
        <v>1</v>
      </c>
      <c r="D96" s="4" t="s">
        <v>1</v>
      </c>
      <c r="E96" s="4" t="s">
        <v>1</v>
      </c>
      <c r="F96" s="4" t="s">
        <v>1</v>
      </c>
      <c r="G96" s="4" t="s">
        <v>1</v>
      </c>
      <c r="H96" s="4" t="s">
        <v>1</v>
      </c>
      <c r="I96" s="4" t="s">
        <v>1</v>
      </c>
      <c r="J96" s="4" t="s">
        <v>1</v>
      </c>
      <c r="K96" s="4" t="s">
        <v>1</v>
      </c>
      <c r="L96" s="4" t="s">
        <v>1</v>
      </c>
      <c r="M96" s="4" t="s">
        <v>1</v>
      </c>
      <c r="N96" s="4">
        <v>250.8510810285929</v>
      </c>
      <c r="O96" s="4" t="s">
        <v>1</v>
      </c>
      <c r="P96" s="4" t="s">
        <v>1</v>
      </c>
      <c r="Q96" s="4" t="s">
        <v>1</v>
      </c>
      <c r="R96" s="4" t="s">
        <v>1</v>
      </c>
      <c r="S96" s="4" t="s">
        <v>1</v>
      </c>
      <c r="T96" s="4" t="s">
        <v>1</v>
      </c>
      <c r="U96" s="4" t="s">
        <v>1</v>
      </c>
      <c r="V96" s="4">
        <v>7.758497021912773</v>
      </c>
      <c r="W96" s="4">
        <v>243.0925840066804</v>
      </c>
      <c r="X96" s="4">
        <v>59.78911442594596</v>
      </c>
      <c r="Y96" s="4">
        <v>191.0619666026489</v>
      </c>
      <c r="Z96" s="4">
        <v>38.76596787576372</v>
      </c>
      <c r="AA96" s="4">
        <v>205.6219762649099</v>
      </c>
      <c r="AB96" s="4">
        <v>250.3492512940798</v>
      </c>
      <c r="AC96" s="4">
        <v>0.5018297345130873</v>
      </c>
      <c r="AD96" s="4">
        <v>236.21476455226568</v>
      </c>
      <c r="AE96" s="4">
        <v>14.636316476327611</v>
      </c>
      <c r="AF96" s="4">
        <v>18.48821675506741</v>
      </c>
      <c r="AG96" s="4">
        <v>4.073909493196599</v>
      </c>
      <c r="AH96" s="4">
        <v>157.3680611870908</v>
      </c>
      <c r="AI96" s="4">
        <v>9.765211583782243</v>
      </c>
      <c r="AJ96" s="4">
        <v>38.5865067023675</v>
      </c>
      <c r="AK96" s="4">
        <v>12.125936123768962</v>
      </c>
      <c r="AL96" s="4">
        <v>4.230783550763752</v>
      </c>
      <c r="AM96" s="4">
        <v>58.91227854382682</v>
      </c>
      <c r="AN96" s="4">
        <v>125.66180284904833</v>
      </c>
      <c r="AO96" s="4">
        <v>62.04621608495562</v>
      </c>
      <c r="AP96" s="4">
        <v>39.69257585722857</v>
      </c>
      <c r="AQ96" s="4">
        <v>137.10907545559678</v>
      </c>
      <c r="AR96" s="4">
        <v>73.91383327793368</v>
      </c>
      <c r="AS96" s="4">
        <v>199.14417462321038</v>
      </c>
      <c r="AT96" s="4">
        <v>51.70690640538375</v>
      </c>
      <c r="AU96" s="4">
        <v>62.388495152269826</v>
      </c>
      <c r="AV96" s="4">
        <v>58.73287199671436</v>
      </c>
      <c r="AW96" s="4">
        <v>64.74248483493683</v>
      </c>
      <c r="AX96" s="4">
        <v>46.365889385909746</v>
      </c>
      <c r="AY96" s="4">
        <v>18.621339658763485</v>
      </c>
      <c r="BB96" s="4">
        <v>233.4069271402175</v>
      </c>
      <c r="BC96" s="4">
        <v>0.1341431995133337</v>
      </c>
      <c r="BD96" s="4">
        <v>0.16912909622166247</v>
      </c>
      <c r="BE96" s="4" t="s">
        <v>1</v>
      </c>
      <c r="BF96" s="4">
        <v>8.210152051854989</v>
      </c>
      <c r="BG96" s="4">
        <v>242.64092897673805</v>
      </c>
      <c r="BI96" s="4">
        <v>237.6349750501135</v>
      </c>
      <c r="BJ96" s="4">
        <v>8.176841343599481</v>
      </c>
      <c r="BL96" s="4">
        <v>237.04665201296177</v>
      </c>
      <c r="BM96" s="4">
        <v>13.804429015631435</v>
      </c>
      <c r="BN96" s="4">
        <v>230.5191197290726</v>
      </c>
      <c r="BO96" s="4">
        <v>20.056884479369685</v>
      </c>
      <c r="BP96" s="4">
        <v>247.83252632302987</v>
      </c>
      <c r="BQ96" s="4">
        <v>2.8467692415832158</v>
      </c>
      <c r="BR96" s="4">
        <v>229.61521976705814</v>
      </c>
      <c r="BS96" s="4">
        <v>21.235861261535387</v>
      </c>
      <c r="BU96" s="4">
        <v>16.71904758288267</v>
      </c>
      <c r="BV96" s="4">
        <v>33.235696517045504</v>
      </c>
      <c r="BW96" s="4">
        <v>4.645336755681818</v>
      </c>
      <c r="BX96" s="4">
        <v>5.22008861931818</v>
      </c>
      <c r="BY96" s="4">
        <v>1.157566755681818</v>
      </c>
      <c r="BZ96" s="4">
        <v>3.2519540625000007</v>
      </c>
      <c r="CA96" s="4">
        <v>7.22970011931818</v>
      </c>
    </row>
    <row r="97" spans="2:79" ht="15">
      <c r="B97" s="5" t="s">
        <v>303</v>
      </c>
      <c r="C97" s="4" t="s">
        <v>1</v>
      </c>
      <c r="D97" s="4" t="s">
        <v>1</v>
      </c>
      <c r="E97" s="4" t="s">
        <v>1</v>
      </c>
      <c r="F97" s="4" t="s">
        <v>1</v>
      </c>
      <c r="G97" s="4" t="s">
        <v>1</v>
      </c>
      <c r="H97" s="4" t="s">
        <v>1</v>
      </c>
      <c r="I97" s="4" t="s">
        <v>1</v>
      </c>
      <c r="J97" s="4" t="s">
        <v>1</v>
      </c>
      <c r="K97" s="4" t="s">
        <v>1</v>
      </c>
      <c r="L97" s="4" t="s">
        <v>1</v>
      </c>
      <c r="M97" s="4" t="s">
        <v>1</v>
      </c>
      <c r="N97" s="4" t="s">
        <v>1</v>
      </c>
      <c r="O97" s="4">
        <v>437.9765813386331</v>
      </c>
      <c r="P97" s="4" t="s">
        <v>1</v>
      </c>
      <c r="Q97" s="4" t="s">
        <v>1</v>
      </c>
      <c r="R97" s="4" t="s">
        <v>1</v>
      </c>
      <c r="S97" s="4" t="s">
        <v>1</v>
      </c>
      <c r="T97" s="4" t="s">
        <v>1</v>
      </c>
      <c r="U97" s="4" t="s">
        <v>1</v>
      </c>
      <c r="V97" s="4">
        <v>20.125364463319595</v>
      </c>
      <c r="W97" s="4">
        <v>417.8512168753142</v>
      </c>
      <c r="X97" s="4">
        <v>108.1847847247604</v>
      </c>
      <c r="Y97" s="4">
        <v>329.7917966138731</v>
      </c>
      <c r="Z97" s="4">
        <v>92.07262024946567</v>
      </c>
      <c r="AA97" s="4">
        <v>344.1939512472221</v>
      </c>
      <c r="AB97" s="4">
        <v>368.8389323379039</v>
      </c>
      <c r="AC97" s="4">
        <v>69.1376490007288</v>
      </c>
      <c r="AD97" s="4">
        <v>401.25084793738546</v>
      </c>
      <c r="AE97" s="4">
        <v>36.72573340124741</v>
      </c>
      <c r="AF97" s="4">
        <v>39.05718664441323</v>
      </c>
      <c r="AG97" s="4">
        <v>7.899803215028054</v>
      </c>
      <c r="AH97" s="4">
        <v>268.4506206987069</v>
      </c>
      <c r="AI97" s="4">
        <v>16.13557262821052</v>
      </c>
      <c r="AJ97" s="4">
        <v>90.0766701750398</v>
      </c>
      <c r="AK97" s="4">
        <v>8.978492513303943</v>
      </c>
      <c r="AL97" s="4">
        <v>3.362501942737297</v>
      </c>
      <c r="AM97" s="4">
        <v>86.98649801516531</v>
      </c>
      <c r="AN97" s="4">
        <v>217.1616736377114</v>
      </c>
      <c r="AO97" s="4">
        <v>130.46590774302018</v>
      </c>
      <c r="AP97" s="4">
        <v>66.05018950992115</v>
      </c>
      <c r="AQ97" s="4">
        <v>219.85135976355892</v>
      </c>
      <c r="AR97" s="4">
        <v>151.84510948873324</v>
      </c>
      <c r="AS97" s="4">
        <v>363.0651774972933</v>
      </c>
      <c r="AT97" s="4">
        <v>74.91140384133946</v>
      </c>
      <c r="AU97" s="4">
        <v>69.68881574874729</v>
      </c>
      <c r="AV97" s="4">
        <v>97.35613970735251</v>
      </c>
      <c r="AW97" s="4">
        <v>126.21506857365365</v>
      </c>
      <c r="AX97" s="4">
        <v>109.77652614825803</v>
      </c>
      <c r="AY97" s="4">
        <v>34.94003116062193</v>
      </c>
      <c r="BB97" s="4">
        <v>411.833616714827</v>
      </c>
      <c r="BC97" s="4">
        <v>0.9103027764133325</v>
      </c>
      <c r="BD97" s="4" t="s">
        <v>1</v>
      </c>
      <c r="BE97" s="4" t="s">
        <v>1</v>
      </c>
      <c r="BF97" s="4">
        <v>13.179743221133887</v>
      </c>
      <c r="BG97" s="4">
        <v>424.7968381174993</v>
      </c>
      <c r="BI97" s="4">
        <v>417.8568086698834</v>
      </c>
      <c r="BJ97" s="4">
        <v>14.863657499100583</v>
      </c>
      <c r="BL97" s="4">
        <v>414.3185688272496</v>
      </c>
      <c r="BM97" s="4">
        <v>23.658012511383667</v>
      </c>
      <c r="BN97" s="4">
        <v>399.7187243952733</v>
      </c>
      <c r="BO97" s="4">
        <v>36.01424229663953</v>
      </c>
      <c r="BP97" s="4">
        <v>431.9931806868652</v>
      </c>
      <c r="BQ97" s="4">
        <v>5.983400651768231</v>
      </c>
      <c r="BR97" s="4">
        <v>391.312973286092</v>
      </c>
      <c r="BS97" s="4">
        <v>46.66360805254099</v>
      </c>
      <c r="BU97" s="4">
        <v>38.39497702462698</v>
      </c>
      <c r="BV97" s="4">
        <v>50.1444844431819</v>
      </c>
      <c r="BW97" s="4">
        <v>6.883418897727273</v>
      </c>
      <c r="BX97" s="4">
        <v>6.547560426136365</v>
      </c>
      <c r="BY97" s="4">
        <v>1.753757539772727</v>
      </c>
      <c r="BZ97" s="4">
        <v>6.778806272727275</v>
      </c>
      <c r="CA97" s="4">
        <v>13.088688289772735</v>
      </c>
    </row>
    <row r="98" spans="2:79" ht="15">
      <c r="B98" s="5" t="s">
        <v>304</v>
      </c>
      <c r="C98" s="4" t="s">
        <v>1</v>
      </c>
      <c r="D98" s="4" t="s">
        <v>1</v>
      </c>
      <c r="E98" s="4" t="s">
        <v>1</v>
      </c>
      <c r="F98" s="4" t="s">
        <v>1</v>
      </c>
      <c r="G98" s="4" t="s">
        <v>1</v>
      </c>
      <c r="H98" s="4" t="s">
        <v>1</v>
      </c>
      <c r="I98" s="4" t="s">
        <v>1</v>
      </c>
      <c r="J98" s="4" t="s">
        <v>1</v>
      </c>
      <c r="K98" s="4" t="s">
        <v>1</v>
      </c>
      <c r="L98" s="4" t="s">
        <v>1</v>
      </c>
      <c r="M98" s="4" t="s">
        <v>1</v>
      </c>
      <c r="N98" s="4" t="s">
        <v>1</v>
      </c>
      <c r="O98" s="4" t="s">
        <v>1</v>
      </c>
      <c r="P98" s="4">
        <v>81.92115478514987</v>
      </c>
      <c r="Q98" s="4" t="s">
        <v>1</v>
      </c>
      <c r="R98" s="4" t="s">
        <v>1</v>
      </c>
      <c r="S98" s="4" t="s">
        <v>1</v>
      </c>
      <c r="T98" s="4" t="s">
        <v>1</v>
      </c>
      <c r="U98" s="4" t="s">
        <v>1</v>
      </c>
      <c r="V98" s="4">
        <v>12.495904016045891</v>
      </c>
      <c r="W98" s="4">
        <v>69.42525076910425</v>
      </c>
      <c r="X98" s="4">
        <v>23.131352553778626</v>
      </c>
      <c r="Y98" s="4">
        <v>58.78980223137122</v>
      </c>
      <c r="Z98" s="4">
        <v>8.783563850803496</v>
      </c>
      <c r="AA98" s="4">
        <v>73.13759093434643</v>
      </c>
      <c r="AB98" s="4">
        <v>60.31628132140002</v>
      </c>
      <c r="AC98" s="4">
        <v>21.60487346374985</v>
      </c>
      <c r="AD98" s="4">
        <v>68.84582101632108</v>
      </c>
      <c r="AE98" s="4">
        <v>13.075333768828763</v>
      </c>
      <c r="AF98" s="4">
        <v>7.299818763711141</v>
      </c>
      <c r="AG98" s="4">
        <v>1.4174096523614106</v>
      </c>
      <c r="AH98" s="4">
        <v>44.331987975815416</v>
      </c>
      <c r="AI98" s="4">
        <v>6.441897354334541</v>
      </c>
      <c r="AJ98" s="4">
        <v>14.953964711728487</v>
      </c>
      <c r="AK98" s="4">
        <v>4.869043943583213</v>
      </c>
      <c r="AL98" s="4">
        <v>0.2709331408734236</v>
      </c>
      <c r="AM98" s="4">
        <v>13.30199899190257</v>
      </c>
      <c r="AN98" s="4">
        <v>34.363518351217245</v>
      </c>
      <c r="AO98" s="4">
        <v>33.98470430115666</v>
      </c>
      <c r="AP98" s="4">
        <v>20.624462019201538</v>
      </c>
      <c r="AQ98" s="4">
        <v>50.238104496966</v>
      </c>
      <c r="AR98" s="4">
        <v>11.058588268982357</v>
      </c>
      <c r="AS98" s="4">
        <v>66.95589904173019</v>
      </c>
      <c r="AT98" s="4">
        <v>14.965255743419736</v>
      </c>
      <c r="AU98" s="4">
        <v>27.488098169789502</v>
      </c>
      <c r="AV98" s="4">
        <v>27.120040483880043</v>
      </c>
      <c r="AW98" s="4">
        <v>15.57290584529135</v>
      </c>
      <c r="AX98" s="4">
        <v>8.420057892198779</v>
      </c>
      <c r="AY98" s="4">
        <v>3.320052393990272</v>
      </c>
      <c r="BB98" s="4">
        <v>79.30854590741478</v>
      </c>
      <c r="BC98" s="4">
        <v>0.1850375489930969</v>
      </c>
      <c r="BD98" s="4">
        <v>0.11362072117274558</v>
      </c>
      <c r="BE98" s="4" t="s">
        <v>1</v>
      </c>
      <c r="BF98" s="4">
        <v>0.8627057214088881</v>
      </c>
      <c r="BG98" s="4">
        <v>81.058449063741</v>
      </c>
      <c r="BI98" s="4">
        <v>76.94088912522952</v>
      </c>
      <c r="BJ98" s="4">
        <v>4.592985782120188</v>
      </c>
      <c r="BL98" s="4">
        <v>75.03188771113541</v>
      </c>
      <c r="BM98" s="4">
        <v>6.889267074014465</v>
      </c>
      <c r="BN98" s="4">
        <v>70.99448582821988</v>
      </c>
      <c r="BO98" s="4">
        <v>10.81410016094755</v>
      </c>
      <c r="BP98" s="4">
        <v>77.76813377606035</v>
      </c>
      <c r="BQ98" s="4">
        <v>4.153021009089546</v>
      </c>
      <c r="BR98" s="4">
        <v>78.41986564474703</v>
      </c>
      <c r="BS98" s="4">
        <v>3.5012891404028643</v>
      </c>
      <c r="BU98" s="4">
        <v>4.955466173100557</v>
      </c>
      <c r="BV98" s="4">
        <v>10.579579414772727</v>
      </c>
      <c r="BW98" s="4">
        <v>1.8286831875000005</v>
      </c>
      <c r="BX98" s="4">
        <v>1.4666621420454549</v>
      </c>
      <c r="BY98" s="4">
        <v>0.4885319488636364</v>
      </c>
      <c r="BZ98" s="4">
        <v>1.6787838068181817</v>
      </c>
      <c r="CA98" s="4">
        <v>5.033411130681822</v>
      </c>
    </row>
    <row r="99" spans="2:79" ht="15">
      <c r="B99" s="5" t="s">
        <v>305</v>
      </c>
      <c r="C99" s="4" t="s">
        <v>1</v>
      </c>
      <c r="D99" s="4" t="s">
        <v>1</v>
      </c>
      <c r="E99" s="4" t="s">
        <v>1</v>
      </c>
      <c r="F99" s="4" t="s">
        <v>1</v>
      </c>
      <c r="G99" s="4" t="s">
        <v>1</v>
      </c>
      <c r="H99" s="4" t="s">
        <v>1</v>
      </c>
      <c r="I99" s="4" t="s">
        <v>1</v>
      </c>
      <c r="J99" s="4" t="s">
        <v>1</v>
      </c>
      <c r="K99" s="4" t="s">
        <v>1</v>
      </c>
      <c r="L99" s="4" t="s">
        <v>1</v>
      </c>
      <c r="M99" s="4" t="s">
        <v>1</v>
      </c>
      <c r="N99" s="4" t="s">
        <v>1</v>
      </c>
      <c r="O99" s="4" t="s">
        <v>1</v>
      </c>
      <c r="P99" s="4" t="s">
        <v>1</v>
      </c>
      <c r="Q99" s="4">
        <v>467.54887303980604</v>
      </c>
      <c r="R99" s="4" t="s">
        <v>1</v>
      </c>
      <c r="S99" s="4" t="s">
        <v>1</v>
      </c>
      <c r="T99" s="4" t="s">
        <v>1</v>
      </c>
      <c r="U99" s="4" t="s">
        <v>1</v>
      </c>
      <c r="V99" s="4">
        <v>79.86102608477773</v>
      </c>
      <c r="W99" s="4">
        <v>387.68784695502956</v>
      </c>
      <c r="X99" s="4">
        <v>98.23943221335034</v>
      </c>
      <c r="Y99" s="4">
        <v>369.309440826457</v>
      </c>
      <c r="Z99" s="4">
        <v>173.70904729406806</v>
      </c>
      <c r="AA99" s="4">
        <v>293.83982574573855</v>
      </c>
      <c r="AB99" s="4">
        <v>337.53458936805856</v>
      </c>
      <c r="AC99" s="4">
        <v>130.01428367174887</v>
      </c>
      <c r="AD99" s="4">
        <v>452.58163666010336</v>
      </c>
      <c r="AE99" s="4">
        <v>14.967236379703118</v>
      </c>
      <c r="AF99" s="4">
        <v>45.545672981276454</v>
      </c>
      <c r="AG99" s="4">
        <v>5.178892771717444</v>
      </c>
      <c r="AH99" s="4">
        <v>288.40247070469167</v>
      </c>
      <c r="AI99" s="4">
        <v>19.93625632937241</v>
      </c>
      <c r="AJ99" s="4">
        <v>83.3851204045763</v>
      </c>
      <c r="AK99" s="4">
        <v>17.7488789016168</v>
      </c>
      <c r="AL99" s="4">
        <v>1.7736562657950359</v>
      </c>
      <c r="AM99" s="4">
        <v>53.438960213316435</v>
      </c>
      <c r="AN99" s="4">
        <v>158.0639083934668</v>
      </c>
      <c r="AO99" s="4">
        <v>254.2723481672283</v>
      </c>
      <c r="AP99" s="4">
        <v>77.73803424354963</v>
      </c>
      <c r="AQ99" s="4">
        <v>284.57578813731527</v>
      </c>
      <c r="AR99" s="4">
        <v>105.23505065894183</v>
      </c>
      <c r="AS99" s="4">
        <v>381.3773095948844</v>
      </c>
      <c r="AT99" s="4">
        <v>86.17156344492322</v>
      </c>
      <c r="AU99" s="4">
        <v>103.05635631627197</v>
      </c>
      <c r="AV99" s="4">
        <v>84.41008714379083</v>
      </c>
      <c r="AW99" s="4">
        <v>83.00983998688943</v>
      </c>
      <c r="AX99" s="4">
        <v>111.47002330504179</v>
      </c>
      <c r="AY99" s="4">
        <v>85.60256628781227</v>
      </c>
      <c r="BB99" s="4">
        <v>441.3674912035979</v>
      </c>
      <c r="BC99" s="4">
        <v>1.319441533478469</v>
      </c>
      <c r="BD99" s="4">
        <v>2.1379778115893067</v>
      </c>
      <c r="BE99" s="4" t="s">
        <v>1</v>
      </c>
      <c r="BF99" s="4">
        <v>5.974764841711213</v>
      </c>
      <c r="BG99" s="4">
        <v>461.57410819809485</v>
      </c>
      <c r="BI99" s="4">
        <v>442.39158646889456</v>
      </c>
      <c r="BJ99" s="4">
        <v>20.95616833819527</v>
      </c>
      <c r="BL99" s="4">
        <v>457.3472546840124</v>
      </c>
      <c r="BM99" s="4">
        <v>10.201618355793904</v>
      </c>
      <c r="BN99" s="4">
        <v>416.9870099037667</v>
      </c>
      <c r="BO99" s="4">
        <v>49.35644629897028</v>
      </c>
      <c r="BP99" s="4">
        <v>460.1593539761499</v>
      </c>
      <c r="BQ99" s="4">
        <v>7.389519063656367</v>
      </c>
      <c r="BR99" s="4">
        <v>410.87053018610186</v>
      </c>
      <c r="BS99" s="4">
        <v>56.67834285370525</v>
      </c>
      <c r="BU99" s="4">
        <v>41.73791418196168</v>
      </c>
      <c r="BV99" s="4">
        <v>54.06871496590912</v>
      </c>
      <c r="BW99" s="4">
        <v>9.456417085227274</v>
      </c>
      <c r="BX99" s="4">
        <v>9.860835562500002</v>
      </c>
      <c r="BY99" s="4">
        <v>1.981400318181818</v>
      </c>
      <c r="BZ99" s="4">
        <v>7.959136176136365</v>
      </c>
      <c r="CA99" s="4">
        <v>22.992674028409073</v>
      </c>
    </row>
    <row r="100" spans="2:79" ht="15">
      <c r="B100" s="5" t="s">
        <v>306</v>
      </c>
      <c r="C100" s="4" t="s">
        <v>1</v>
      </c>
      <c r="D100" s="4" t="s">
        <v>1</v>
      </c>
      <c r="E100" s="4" t="s">
        <v>1</v>
      </c>
      <c r="F100" s="4" t="s">
        <v>1</v>
      </c>
      <c r="G100" s="4" t="s">
        <v>1</v>
      </c>
      <c r="H100" s="4" t="s">
        <v>1</v>
      </c>
      <c r="I100" s="4" t="s">
        <v>1</v>
      </c>
      <c r="J100" s="4" t="s">
        <v>1</v>
      </c>
      <c r="K100" s="4" t="s">
        <v>1</v>
      </c>
      <c r="L100" s="4" t="s">
        <v>1</v>
      </c>
      <c r="M100" s="4" t="s">
        <v>1</v>
      </c>
      <c r="N100" s="4" t="s">
        <v>1</v>
      </c>
      <c r="O100" s="4" t="s">
        <v>1</v>
      </c>
      <c r="P100" s="4" t="s">
        <v>1</v>
      </c>
      <c r="Q100" s="4" t="s">
        <v>1</v>
      </c>
      <c r="R100" s="4">
        <v>326.19229957232375</v>
      </c>
      <c r="S100" s="4" t="s">
        <v>1</v>
      </c>
      <c r="T100" s="4" t="s">
        <v>1</v>
      </c>
      <c r="U100" s="4" t="s">
        <v>1</v>
      </c>
      <c r="V100" s="4">
        <v>37.47766171388408</v>
      </c>
      <c r="W100" s="4">
        <v>288.71463785843946</v>
      </c>
      <c r="X100" s="4">
        <v>117.44093341718386</v>
      </c>
      <c r="Y100" s="4">
        <v>208.7513661551396</v>
      </c>
      <c r="Z100" s="4">
        <v>70.47036715379141</v>
      </c>
      <c r="AA100" s="4">
        <v>255.14450218124097</v>
      </c>
      <c r="AB100" s="4">
        <v>293.85296178397084</v>
      </c>
      <c r="AC100" s="4">
        <v>32.33933778835276</v>
      </c>
      <c r="AD100" s="4">
        <v>305.3928858858607</v>
      </c>
      <c r="AE100" s="4">
        <v>20.799413686463083</v>
      </c>
      <c r="AF100" s="4">
        <v>32.851896843465695</v>
      </c>
      <c r="AG100" s="4">
        <v>3.80621751925674</v>
      </c>
      <c r="AH100" s="4">
        <v>197.46537552245647</v>
      </c>
      <c r="AI100" s="4">
        <v>10.870226635615705</v>
      </c>
      <c r="AJ100" s="4">
        <v>54.13719524195291</v>
      </c>
      <c r="AK100" s="4">
        <v>21.854755164881396</v>
      </c>
      <c r="AL100" s="4">
        <v>3.8806269707289727</v>
      </c>
      <c r="AM100" s="4">
        <v>70.64073819604225</v>
      </c>
      <c r="AN100" s="4">
        <v>139.22748012917427</v>
      </c>
      <c r="AO100" s="4">
        <v>112.44345427637788</v>
      </c>
      <c r="AP100" s="4">
        <v>49.417056936947695</v>
      </c>
      <c r="AQ100" s="4">
        <v>199.5653358811833</v>
      </c>
      <c r="AR100" s="4">
        <v>75.50792082212372</v>
      </c>
      <c r="AS100" s="4">
        <v>278.1941623488158</v>
      </c>
      <c r="AT100" s="4">
        <v>47.998137223507996</v>
      </c>
      <c r="AU100" s="4">
        <v>58.28189631180937</v>
      </c>
      <c r="AV100" s="4">
        <v>77.54224587692248</v>
      </c>
      <c r="AW100" s="4">
        <v>84.78205324267469</v>
      </c>
      <c r="AX100" s="4">
        <v>75.79979173706572</v>
      </c>
      <c r="AY100" s="4">
        <v>29.786312403850765</v>
      </c>
      <c r="BB100" s="4">
        <v>293.4310940398927</v>
      </c>
      <c r="BC100" s="4">
        <v>1.6584905118133855</v>
      </c>
      <c r="BD100" s="4">
        <v>13.413327840089508</v>
      </c>
      <c r="BE100" s="4" t="s">
        <v>1</v>
      </c>
      <c r="BF100" s="4">
        <v>6.040649041775404</v>
      </c>
      <c r="BG100" s="4">
        <v>320.15165053054824</v>
      </c>
      <c r="BI100" s="4">
        <v>318.0014959332501</v>
      </c>
      <c r="BJ100" s="4">
        <v>4.776551156747665</v>
      </c>
      <c r="BL100" s="4">
        <v>308.8746388225972</v>
      </c>
      <c r="BM100" s="4">
        <v>17.31766074972666</v>
      </c>
      <c r="BN100" s="4">
        <v>298.1442972911233</v>
      </c>
      <c r="BO100" s="4">
        <v>26.914304327031743</v>
      </c>
      <c r="BP100" s="4">
        <v>321.94591506765715</v>
      </c>
      <c r="BQ100" s="4">
        <v>4.246384504666667</v>
      </c>
      <c r="BR100" s="4">
        <v>288.04870113781476</v>
      </c>
      <c r="BS100" s="4">
        <v>38.143598434508725</v>
      </c>
      <c r="BU100" s="4">
        <v>32.72838532309997</v>
      </c>
      <c r="BV100" s="4">
        <v>43.762805198863596</v>
      </c>
      <c r="BW100" s="4">
        <v>5.212262693181818</v>
      </c>
      <c r="BX100" s="4">
        <v>5.506537857954545</v>
      </c>
      <c r="BY100" s="4">
        <v>0.8488748863636364</v>
      </c>
      <c r="BZ100" s="4">
        <v>4.747310676136364</v>
      </c>
      <c r="CA100" s="4">
        <v>8.108221875</v>
      </c>
    </row>
    <row r="101" spans="2:79" ht="15">
      <c r="B101" s="5" t="s">
        <v>307</v>
      </c>
      <c r="C101" s="4" t="s">
        <v>1</v>
      </c>
      <c r="D101" s="4" t="s">
        <v>1</v>
      </c>
      <c r="E101" s="4" t="s">
        <v>1</v>
      </c>
      <c r="F101" s="4" t="s">
        <v>1</v>
      </c>
      <c r="G101" s="4" t="s">
        <v>1</v>
      </c>
      <c r="H101" s="4" t="s">
        <v>1</v>
      </c>
      <c r="I101" s="4" t="s">
        <v>1</v>
      </c>
      <c r="J101" s="4" t="s">
        <v>1</v>
      </c>
      <c r="K101" s="4" t="s">
        <v>1</v>
      </c>
      <c r="L101" s="4" t="s">
        <v>1</v>
      </c>
      <c r="M101" s="4" t="s">
        <v>1</v>
      </c>
      <c r="N101" s="4" t="s">
        <v>1</v>
      </c>
      <c r="O101" s="4" t="s">
        <v>1</v>
      </c>
      <c r="P101" s="4" t="s">
        <v>1</v>
      </c>
      <c r="Q101" s="4" t="s">
        <v>1</v>
      </c>
      <c r="R101" s="4" t="s">
        <v>1</v>
      </c>
      <c r="S101" s="4">
        <v>155.38389270691187</v>
      </c>
      <c r="T101" s="4" t="s">
        <v>1</v>
      </c>
      <c r="U101" s="4" t="s">
        <v>1</v>
      </c>
      <c r="V101" s="4">
        <v>102.40834095197468</v>
      </c>
      <c r="W101" s="4">
        <v>52.975551754937655</v>
      </c>
      <c r="X101" s="4">
        <v>60.121327362910094</v>
      </c>
      <c r="Y101" s="4">
        <v>95.26256534400221</v>
      </c>
      <c r="Z101" s="4">
        <v>47.32915684294115</v>
      </c>
      <c r="AA101" s="4">
        <v>91.19752809892604</v>
      </c>
      <c r="AB101" s="4">
        <v>147.2570057484772</v>
      </c>
      <c r="AC101" s="4">
        <v>8.126886958434607</v>
      </c>
      <c r="AD101" s="4">
        <v>146.20978637230607</v>
      </c>
      <c r="AE101" s="4">
        <v>9.174106334605733</v>
      </c>
      <c r="AF101" s="4">
        <v>15.798396113101667</v>
      </c>
      <c r="AG101" s="4">
        <v>3.154498040132097</v>
      </c>
      <c r="AH101" s="4">
        <v>83.62266733377193</v>
      </c>
      <c r="AI101" s="4">
        <v>11.242992494863186</v>
      </c>
      <c r="AJ101" s="4">
        <v>33.19512695493197</v>
      </c>
      <c r="AK101" s="4">
        <v>6.814041152110718</v>
      </c>
      <c r="AL101" s="4">
        <v>2.3989269353879923</v>
      </c>
      <c r="AM101" s="4">
        <v>24.32146080442555</v>
      </c>
      <c r="AN101" s="4">
        <v>67.30075799866614</v>
      </c>
      <c r="AO101" s="4">
        <v>61.36274696843223</v>
      </c>
      <c r="AP101" s="4">
        <v>38.264270168724124</v>
      </c>
      <c r="AQ101" s="4">
        <v>69.19152475371072</v>
      </c>
      <c r="AR101" s="4">
        <v>37.11483675539144</v>
      </c>
      <c r="AS101" s="4">
        <v>120.23824006962565</v>
      </c>
      <c r="AT101" s="4">
        <v>35.1456526372864</v>
      </c>
      <c r="AU101" s="4">
        <v>17.765844142808003</v>
      </c>
      <c r="AV101" s="4">
        <v>21.637469555402394</v>
      </c>
      <c r="AW101" s="4">
        <v>23.14523472060978</v>
      </c>
      <c r="AX101" s="4">
        <v>29.262363245317776</v>
      </c>
      <c r="AY101" s="4">
        <v>63.57298104277374</v>
      </c>
      <c r="BB101" s="4">
        <v>132.57804220192642</v>
      </c>
      <c r="BC101" s="4">
        <v>0.1563986669306376</v>
      </c>
      <c r="BD101" s="4">
        <v>16.603003946565554</v>
      </c>
      <c r="BE101" s="4" t="s">
        <v>1</v>
      </c>
      <c r="BF101" s="4">
        <v>1.8028931058857964</v>
      </c>
      <c r="BG101" s="4">
        <v>153.5809996010261</v>
      </c>
      <c r="BI101" s="4">
        <v>148.97339609484322</v>
      </c>
      <c r="BJ101" s="4">
        <v>4.845724084933103</v>
      </c>
      <c r="BL101" s="4">
        <v>142.04586240475746</v>
      </c>
      <c r="BM101" s="4">
        <v>13.338030302154358</v>
      </c>
      <c r="BN101" s="4">
        <v>144.66243931749574</v>
      </c>
      <c r="BO101" s="4">
        <v>10.232418880268803</v>
      </c>
      <c r="BP101" s="4">
        <v>147.3228868768038</v>
      </c>
      <c r="BQ101" s="4">
        <v>8.061005830108057</v>
      </c>
      <c r="BR101" s="4">
        <v>145.3656519243127</v>
      </c>
      <c r="BS101" s="4">
        <v>10.018240782599168</v>
      </c>
      <c r="BU101" s="4">
        <v>12.657503946064029</v>
      </c>
      <c r="BV101" s="4">
        <v>23.735997187499933</v>
      </c>
      <c r="BW101" s="4">
        <v>4.086848113636362</v>
      </c>
      <c r="BX101" s="4">
        <v>3.9053624999999985</v>
      </c>
      <c r="BY101" s="4">
        <v>0.6158447897727273</v>
      </c>
      <c r="BZ101" s="4">
        <v>2.255590261363636</v>
      </c>
      <c r="CA101" s="4">
        <v>3.367098017045454</v>
      </c>
    </row>
    <row r="102" spans="2:79" ht="15">
      <c r="B102" s="5" t="s">
        <v>308</v>
      </c>
      <c r="C102" s="4" t="s">
        <v>1</v>
      </c>
      <c r="D102" s="4" t="s">
        <v>1</v>
      </c>
      <c r="E102" s="4" t="s">
        <v>1</v>
      </c>
      <c r="F102" s="4" t="s">
        <v>1</v>
      </c>
      <c r="G102" s="4" t="s">
        <v>1</v>
      </c>
      <c r="H102" s="4" t="s">
        <v>1</v>
      </c>
      <c r="I102" s="4" t="s">
        <v>1</v>
      </c>
      <c r="J102" s="4" t="s">
        <v>1</v>
      </c>
      <c r="K102" s="4" t="s">
        <v>1</v>
      </c>
      <c r="L102" s="4" t="s">
        <v>1</v>
      </c>
      <c r="M102" s="4" t="s">
        <v>1</v>
      </c>
      <c r="N102" s="4" t="s">
        <v>1</v>
      </c>
      <c r="O102" s="4" t="s">
        <v>1</v>
      </c>
      <c r="P102" s="4" t="s">
        <v>1</v>
      </c>
      <c r="Q102" s="4" t="s">
        <v>1</v>
      </c>
      <c r="R102" s="4" t="s">
        <v>1</v>
      </c>
      <c r="S102" s="4" t="s">
        <v>1</v>
      </c>
      <c r="T102" s="4">
        <v>145.1200997365618</v>
      </c>
      <c r="U102" s="4" t="s">
        <v>1</v>
      </c>
      <c r="V102" s="4">
        <v>23.494826541093335</v>
      </c>
      <c r="W102" s="4">
        <v>121.62527319546763</v>
      </c>
      <c r="X102" s="4">
        <v>44.15863471045921</v>
      </c>
      <c r="Y102" s="4">
        <v>100.96146502610162</v>
      </c>
      <c r="Z102" s="4">
        <v>18.320885768154653</v>
      </c>
      <c r="AA102" s="4">
        <v>126.79921396840624</v>
      </c>
      <c r="AB102" s="4">
        <v>117.8428535277635</v>
      </c>
      <c r="AC102" s="4">
        <v>27.277246208797674</v>
      </c>
      <c r="AD102" s="4">
        <v>107.36802862771557</v>
      </c>
      <c r="AE102" s="4">
        <v>37.752071108845676</v>
      </c>
      <c r="AF102" s="4">
        <v>15.84413883440304</v>
      </c>
      <c r="AG102" s="4">
        <v>2.713381738363938</v>
      </c>
      <c r="AH102" s="4">
        <v>67.61458587051341</v>
      </c>
      <c r="AI102" s="4">
        <v>14.082595268922823</v>
      </c>
      <c r="AJ102" s="4">
        <v>24.147323218398864</v>
      </c>
      <c r="AK102" s="4">
        <v>16.919618705156438</v>
      </c>
      <c r="AL102" s="4">
        <v>0.8536913302561306</v>
      </c>
      <c r="AM102" s="4">
        <v>18.405857505576932</v>
      </c>
      <c r="AN102" s="4">
        <v>56.63909288061354</v>
      </c>
      <c r="AO102" s="4">
        <v>69.22145802011445</v>
      </c>
      <c r="AP102" s="4">
        <v>31.144812067774414</v>
      </c>
      <c r="AQ102" s="4">
        <v>91.38908244154817</v>
      </c>
      <c r="AR102" s="4">
        <v>22.292945096715336</v>
      </c>
      <c r="AS102" s="4">
        <v>132.1465411674525</v>
      </c>
      <c r="AT102" s="4">
        <v>12.97355856910899</v>
      </c>
      <c r="AU102" s="4">
        <v>62.84433141927656</v>
      </c>
      <c r="AV102" s="4">
        <v>38.13804865254256</v>
      </c>
      <c r="AW102" s="4">
        <v>22.24346766484575</v>
      </c>
      <c r="AX102" s="4">
        <v>11.573107497291515</v>
      </c>
      <c r="AY102" s="4">
        <v>10.32114450260482</v>
      </c>
      <c r="BB102" s="4">
        <v>132.2764081792238</v>
      </c>
      <c r="BC102" s="4">
        <v>0.38207634415287456</v>
      </c>
      <c r="BD102" s="4">
        <v>0.46607117819047283</v>
      </c>
      <c r="BE102" s="4">
        <v>0.29316217202000094</v>
      </c>
      <c r="BF102" s="4">
        <v>0.8738426829079897</v>
      </c>
      <c r="BG102" s="4">
        <v>144.24625705365375</v>
      </c>
      <c r="BI102" s="4">
        <v>138.08449989196754</v>
      </c>
      <c r="BJ102" s="4">
        <v>6.476064587353656</v>
      </c>
      <c r="BL102" s="4">
        <v>140.81568964860642</v>
      </c>
      <c r="BM102" s="4">
        <v>4.304410087955157</v>
      </c>
      <c r="BN102" s="4">
        <v>131.96684459379262</v>
      </c>
      <c r="BO102" s="4">
        <v>12.640966716190515</v>
      </c>
      <c r="BP102" s="4">
        <v>143.62051808538968</v>
      </c>
      <c r="BQ102" s="4">
        <v>1.4995816511720457</v>
      </c>
      <c r="BR102" s="4">
        <v>131.48543915788872</v>
      </c>
      <c r="BS102" s="4">
        <v>13.634660578672852</v>
      </c>
      <c r="BU102" s="4">
        <v>27.15238300647295</v>
      </c>
      <c r="BV102" s="4">
        <v>24.880800971590865</v>
      </c>
      <c r="BW102" s="4">
        <v>4.134171068181819</v>
      </c>
      <c r="BX102" s="4">
        <v>4.750210193181817</v>
      </c>
      <c r="BY102" s="4">
        <v>0.9490594602272727</v>
      </c>
      <c r="BZ102" s="4">
        <v>7.4985791931818175</v>
      </c>
      <c r="CA102" s="4">
        <v>12.317591812500014</v>
      </c>
    </row>
    <row r="103" spans="2:79" ht="15">
      <c r="B103" s="5" t="s">
        <v>309</v>
      </c>
      <c r="C103" s="4" t="s">
        <v>1</v>
      </c>
      <c r="D103" s="4" t="s">
        <v>1</v>
      </c>
      <c r="E103" s="4" t="s">
        <v>1</v>
      </c>
      <c r="F103" s="4" t="s">
        <v>1</v>
      </c>
      <c r="G103" s="4" t="s">
        <v>1</v>
      </c>
      <c r="H103" s="4" t="s">
        <v>1</v>
      </c>
      <c r="I103" s="4" t="s">
        <v>1</v>
      </c>
      <c r="J103" s="4" t="s">
        <v>1</v>
      </c>
      <c r="K103" s="4" t="s">
        <v>1</v>
      </c>
      <c r="L103" s="4" t="s">
        <v>1</v>
      </c>
      <c r="M103" s="4" t="s">
        <v>1</v>
      </c>
      <c r="N103" s="4" t="s">
        <v>1</v>
      </c>
      <c r="O103" s="4" t="s">
        <v>1</v>
      </c>
      <c r="P103" s="4" t="s">
        <v>1</v>
      </c>
      <c r="Q103" s="4" t="s">
        <v>1</v>
      </c>
      <c r="R103" s="4" t="s">
        <v>1</v>
      </c>
      <c r="S103" s="4" t="s">
        <v>1</v>
      </c>
      <c r="T103" s="4" t="s">
        <v>1</v>
      </c>
      <c r="U103" s="4">
        <v>112.16859422287042</v>
      </c>
      <c r="V103" s="4">
        <v>16.91346384050995</v>
      </c>
      <c r="W103" s="4">
        <v>95.25513038236046</v>
      </c>
      <c r="X103" s="4">
        <v>39.81720799525192</v>
      </c>
      <c r="Y103" s="4">
        <v>72.35138622761795</v>
      </c>
      <c r="Z103" s="4">
        <v>14.0981462040556</v>
      </c>
      <c r="AA103" s="4">
        <v>98.0704480188147</v>
      </c>
      <c r="AB103" s="4">
        <v>57.45960764239707</v>
      </c>
      <c r="AC103" s="4">
        <v>54.708986580472846</v>
      </c>
      <c r="AD103" s="4">
        <v>74.89291148687613</v>
      </c>
      <c r="AE103" s="4">
        <v>37.27568273599396</v>
      </c>
      <c r="AF103" s="4">
        <v>9.95800925926047</v>
      </c>
      <c r="AG103" s="4">
        <v>4.717257921328336</v>
      </c>
      <c r="AH103" s="4">
        <v>31.529005582916497</v>
      </c>
      <c r="AI103" s="4">
        <v>30.59013871144923</v>
      </c>
      <c r="AJ103" s="4">
        <v>19.16526822572259</v>
      </c>
      <c r="AK103" s="4">
        <v>12.251735761389728</v>
      </c>
      <c r="AL103" s="4">
        <v>0.4077514403961512</v>
      </c>
      <c r="AM103" s="4">
        <v>13.931386617849018</v>
      </c>
      <c r="AN103" s="4">
        <v>26.77828085705207</v>
      </c>
      <c r="AO103" s="4">
        <v>71.0511753075728</v>
      </c>
      <c r="AP103" s="4">
        <v>54.41701360877206</v>
      </c>
      <c r="AQ103" s="4">
        <v>45.6165641185139</v>
      </c>
      <c r="AR103" s="4">
        <v>12.101108307876792</v>
      </c>
      <c r="AS103" s="4">
        <v>105.46143006917193</v>
      </c>
      <c r="AT103" s="4">
        <v>6.707164153698464</v>
      </c>
      <c r="AU103" s="4">
        <v>51.679044301760555</v>
      </c>
      <c r="AV103" s="4">
        <v>25.638830208316257</v>
      </c>
      <c r="AW103" s="4">
        <v>15.659699527075718</v>
      </c>
      <c r="AX103" s="4">
        <v>11.287587228410189</v>
      </c>
      <c r="AY103" s="4">
        <v>7.903432957307209</v>
      </c>
      <c r="BB103" s="4">
        <v>39.31621702476947</v>
      </c>
      <c r="BC103" s="4">
        <v>2.007389373389793</v>
      </c>
      <c r="BD103" s="4">
        <v>0.9123750525868262</v>
      </c>
      <c r="BE103" s="4">
        <v>54.90643839397895</v>
      </c>
      <c r="BF103" s="4">
        <v>0.2286264603475336</v>
      </c>
      <c r="BG103" s="4">
        <v>111.93996776252288</v>
      </c>
      <c r="BI103" s="4">
        <v>108.46186455720608</v>
      </c>
      <c r="BJ103" s="4">
        <v>3.6750411542154904</v>
      </c>
      <c r="BL103" s="4">
        <v>110.23778327613493</v>
      </c>
      <c r="BM103" s="4">
        <v>1.9308109467355068</v>
      </c>
      <c r="BN103" s="4">
        <v>104.29036263209623</v>
      </c>
      <c r="BO103" s="4">
        <v>7.625634209213952</v>
      </c>
      <c r="BP103" s="4">
        <v>109.96759715406392</v>
      </c>
      <c r="BQ103" s="4">
        <v>2.200997068806541</v>
      </c>
      <c r="BR103" s="4">
        <v>102.88872659371202</v>
      </c>
      <c r="BS103" s="4">
        <v>9.27986762915834</v>
      </c>
      <c r="BU103" s="4">
        <v>22.780132378457456</v>
      </c>
      <c r="BV103" s="4">
        <v>20.720951727272706</v>
      </c>
      <c r="BW103" s="4">
        <v>4.154552113636362</v>
      </c>
      <c r="BX103" s="4">
        <v>3.9993325568181803</v>
      </c>
      <c r="BY103" s="4">
        <v>0.5451362386363636</v>
      </c>
      <c r="BZ103" s="4">
        <v>3.526404374999999</v>
      </c>
      <c r="CA103" s="4">
        <v>6.597361653409096</v>
      </c>
    </row>
    <row r="104" spans="1:79" ht="15">
      <c r="A104" s="5" t="s">
        <v>310</v>
      </c>
      <c r="B104" s="5" t="s">
        <v>34</v>
      </c>
      <c r="C104" s="4">
        <v>46.65222336262496</v>
      </c>
      <c r="D104" s="4">
        <v>16.68462630261426</v>
      </c>
      <c r="E104" s="4">
        <v>18.634880778572814</v>
      </c>
      <c r="F104" s="4">
        <v>23.800876544450162</v>
      </c>
      <c r="G104" s="4">
        <v>32.22375620427996</v>
      </c>
      <c r="H104" s="4">
        <v>29.631731700790255</v>
      </c>
      <c r="I104" s="4">
        <v>41.35091980440073</v>
      </c>
      <c r="J104" s="4">
        <v>233.016709599058</v>
      </c>
      <c r="K104" s="4">
        <v>29.70462270061382</v>
      </c>
      <c r="L104" s="4">
        <v>30.312519143793832</v>
      </c>
      <c r="M104" s="4">
        <v>71.85032507572942</v>
      </c>
      <c r="N104" s="4">
        <v>7.758497021912773</v>
      </c>
      <c r="O104" s="4">
        <v>20.125364463319595</v>
      </c>
      <c r="P104" s="4">
        <v>12.495904016045891</v>
      </c>
      <c r="Q104" s="4">
        <v>79.86102608477773</v>
      </c>
      <c r="R104" s="4">
        <v>37.47766171388408</v>
      </c>
      <c r="S104" s="4">
        <v>102.40834095197468</v>
      </c>
      <c r="T104" s="4">
        <v>23.494826541093335</v>
      </c>
      <c r="U104" s="4">
        <v>16.91346384050995</v>
      </c>
      <c r="V104" s="4">
        <v>874.3982758504413</v>
      </c>
      <c r="W104" s="4" t="s">
        <v>1</v>
      </c>
      <c r="X104" s="4">
        <v>371.27374388229555</v>
      </c>
      <c r="Y104" s="4">
        <v>503.1245319681486</v>
      </c>
      <c r="Z104" s="4">
        <v>524.3239193224665</v>
      </c>
      <c r="AA104" s="4">
        <v>333.04992779595904</v>
      </c>
      <c r="AB104" s="4">
        <v>812.6333654919282</v>
      </c>
      <c r="AC104" s="4">
        <v>61.76491035851225</v>
      </c>
      <c r="AD104" s="4">
        <v>845.7037654149707</v>
      </c>
      <c r="AE104" s="4">
        <v>28.69451043547068</v>
      </c>
      <c r="AF104" s="4">
        <v>86.29737794063972</v>
      </c>
      <c r="AG104" s="4">
        <v>11.970936416992703</v>
      </c>
      <c r="AH104" s="4">
        <v>521.47029548502</v>
      </c>
      <c r="AI104" s="4">
        <v>37.80254053453643</v>
      </c>
      <c r="AJ104" s="4">
        <v>176.95038875168447</v>
      </c>
      <c r="AK104" s="4">
        <v>36.05776074972633</v>
      </c>
      <c r="AL104" s="4">
        <v>5.095011041081813</v>
      </c>
      <c r="AM104" s="4">
        <v>154.44574209893395</v>
      </c>
      <c r="AN104" s="4">
        <v>327.31042314407455</v>
      </c>
      <c r="AO104" s="4">
        <v>387.54709956635634</v>
      </c>
      <c r="AP104" s="4">
        <v>124.96704885990336</v>
      </c>
      <c r="AQ104" s="4">
        <v>388.0578456291214</v>
      </c>
      <c r="AR104" s="4">
        <v>349.2038887786782</v>
      </c>
      <c r="AS104" s="4">
        <v>695.1576959278436</v>
      </c>
      <c r="AT104" s="4">
        <v>179.24057992259765</v>
      </c>
      <c r="AU104" s="4">
        <v>69.82270827026133</v>
      </c>
      <c r="AV104" s="4">
        <v>77.28183714209078</v>
      </c>
      <c r="AW104" s="4">
        <v>91.17123427000998</v>
      </c>
      <c r="AX104" s="4">
        <v>140.55337479683402</v>
      </c>
      <c r="AY104" s="4">
        <v>495.56912137124766</v>
      </c>
      <c r="BB104" s="4">
        <v>799.3349714534065</v>
      </c>
      <c r="BC104" s="4">
        <v>8.537030400365138</v>
      </c>
      <c r="BD104" s="4">
        <v>27.705607508119034</v>
      </c>
      <c r="BE104" s="4">
        <v>5.5026223503073295</v>
      </c>
      <c r="BF104" s="4">
        <v>7.4188507776346855</v>
      </c>
      <c r="BG104" s="4">
        <v>866.9794250728062</v>
      </c>
      <c r="BI104" s="4">
        <v>812.4324922768592</v>
      </c>
      <c r="BJ104" s="4">
        <v>54.423003703044174</v>
      </c>
      <c r="BL104" s="4">
        <v>842.8462623979937</v>
      </c>
      <c r="BM104" s="4">
        <v>31.552013452447216</v>
      </c>
      <c r="BN104" s="4">
        <v>786.0410371465484</v>
      </c>
      <c r="BO104" s="4">
        <v>82.56901241196678</v>
      </c>
      <c r="BP104" s="4">
        <v>860.4275617814791</v>
      </c>
      <c r="BQ104" s="4">
        <v>13.441943720395509</v>
      </c>
      <c r="BR104" s="4">
        <v>780.5340730379031</v>
      </c>
      <c r="BS104" s="4">
        <v>93.86420281253804</v>
      </c>
      <c r="BU104" s="4">
        <v>59.11634842866935</v>
      </c>
      <c r="BV104" s="4">
        <v>120.08209044886375</v>
      </c>
      <c r="BW104" s="4">
        <v>16.447590767045455</v>
      </c>
      <c r="BX104" s="4">
        <v>17.97440110227272</v>
      </c>
      <c r="BY104" s="4">
        <v>3.8337489715909085</v>
      </c>
      <c r="BZ104" s="4">
        <v>20.197734374999992</v>
      </c>
      <c r="CA104" s="4">
        <v>35.77569383522725</v>
      </c>
    </row>
    <row r="105" spans="2:79" ht="15">
      <c r="B105" s="5" t="s">
        <v>35</v>
      </c>
      <c r="C105" s="4">
        <v>224.92918347185528</v>
      </c>
      <c r="D105" s="4">
        <v>789.9434340781817</v>
      </c>
      <c r="E105" s="4">
        <v>221.44351898887624</v>
      </c>
      <c r="F105" s="4">
        <v>348.11122236519697</v>
      </c>
      <c r="G105" s="4">
        <v>290.84240300021946</v>
      </c>
      <c r="H105" s="4">
        <v>561.7327640868889</v>
      </c>
      <c r="I105" s="4">
        <v>97.73081663847385</v>
      </c>
      <c r="J105" s="4">
        <v>224.2553591150388</v>
      </c>
      <c r="K105" s="4">
        <v>469.82864211028124</v>
      </c>
      <c r="L105" s="4">
        <v>172.14577648829825</v>
      </c>
      <c r="M105" s="4">
        <v>396.77123646993726</v>
      </c>
      <c r="N105" s="4">
        <v>243.0925840066804</v>
      </c>
      <c r="O105" s="4">
        <v>417.8512168753142</v>
      </c>
      <c r="P105" s="4">
        <v>69.42525076910425</v>
      </c>
      <c r="Q105" s="4">
        <v>387.68784695502956</v>
      </c>
      <c r="R105" s="4">
        <v>288.71463785843946</v>
      </c>
      <c r="S105" s="4">
        <v>52.975551754937655</v>
      </c>
      <c r="T105" s="4">
        <v>121.62527319546763</v>
      </c>
      <c r="U105" s="4">
        <v>95.25513038236046</v>
      </c>
      <c r="V105" s="4" t="s">
        <v>1</v>
      </c>
      <c r="W105" s="4">
        <v>5474.361848610662</v>
      </c>
      <c r="X105" s="4">
        <v>1549.2908266737966</v>
      </c>
      <c r="Y105" s="4">
        <v>3925.071021936778</v>
      </c>
      <c r="Z105" s="4">
        <v>1087.2481545018936</v>
      </c>
      <c r="AA105" s="4">
        <v>4352.613338799047</v>
      </c>
      <c r="AB105" s="4">
        <v>4629.648238082616</v>
      </c>
      <c r="AC105" s="4">
        <v>844.7136105279295</v>
      </c>
      <c r="AD105" s="4">
        <v>5058.27467344898</v>
      </c>
      <c r="AE105" s="4">
        <v>416.08717516170856</v>
      </c>
      <c r="AF105" s="4">
        <v>511.3972303818804</v>
      </c>
      <c r="AG105" s="4">
        <v>98.89653140308384</v>
      </c>
      <c r="AH105" s="4">
        <v>3140.797143588946</v>
      </c>
      <c r="AI105" s="4">
        <v>291.45501604770214</v>
      </c>
      <c r="AJ105" s="4">
        <v>1032.9733788494445</v>
      </c>
      <c r="AK105" s="4">
        <v>286.06339450168815</v>
      </c>
      <c r="AL105" s="4">
        <v>58.45415774756615</v>
      </c>
      <c r="AM105" s="4">
        <v>1131.748032963413</v>
      </c>
      <c r="AN105" s="4">
        <v>2227.545863453088</v>
      </c>
      <c r="AO105" s="4">
        <v>2056.613794446527</v>
      </c>
      <c r="AP105" s="4">
        <v>1125.6547778612455</v>
      </c>
      <c r="AQ105" s="4">
        <v>3127.42980770721</v>
      </c>
      <c r="AR105" s="4">
        <v>1194.4504194480073</v>
      </c>
      <c r="AS105" s="4">
        <v>4550.479516361082</v>
      </c>
      <c r="AT105" s="4">
        <v>923.8823322494864</v>
      </c>
      <c r="AU105" s="4">
        <v>1385.709138331225</v>
      </c>
      <c r="AV105" s="4">
        <v>1257.4550551091124</v>
      </c>
      <c r="AW105" s="4">
        <v>1181.5302077926572</v>
      </c>
      <c r="AX105" s="4">
        <v>1079.3165352462975</v>
      </c>
      <c r="AY105" s="4">
        <v>570.3509121312861</v>
      </c>
      <c r="BB105" s="4">
        <v>4974.107228529112</v>
      </c>
      <c r="BC105" s="4">
        <v>24.394894889757147</v>
      </c>
      <c r="BD105" s="4">
        <v>71.32958110739489</v>
      </c>
      <c r="BE105" s="4">
        <v>59.630634292019245</v>
      </c>
      <c r="BF105" s="4">
        <v>110.79291207845813</v>
      </c>
      <c r="BG105" s="4">
        <v>5363.568936532208</v>
      </c>
      <c r="BI105" s="4">
        <v>5009.444783242272</v>
      </c>
      <c r="BJ105" s="4">
        <v>398.9777355008306</v>
      </c>
      <c r="BL105" s="4">
        <v>5157.917732491124</v>
      </c>
      <c r="BM105" s="4">
        <v>316.4441161195682</v>
      </c>
      <c r="BN105" s="4">
        <v>4989.469092909413</v>
      </c>
      <c r="BO105" s="4">
        <v>465.1437526446586</v>
      </c>
      <c r="BP105" s="4">
        <v>5348.0353324890675</v>
      </c>
      <c r="BQ105" s="4">
        <v>125.18942013188779</v>
      </c>
      <c r="BR105" s="4">
        <v>4947.709519892306</v>
      </c>
      <c r="BS105" s="4">
        <v>526.6523287183452</v>
      </c>
      <c r="BU105" s="4">
        <v>469.2365672450469</v>
      </c>
      <c r="BV105" s="4">
        <v>737.9362537329455</v>
      </c>
      <c r="BW105" s="4">
        <v>120.10362310227251</v>
      </c>
      <c r="BX105" s="4">
        <v>109.03495266477262</v>
      </c>
      <c r="BY105" s="4">
        <v>22.446097227272716</v>
      </c>
      <c r="BZ105" s="4">
        <v>149.570900965909</v>
      </c>
      <c r="CA105" s="4">
        <v>251.49007384090964</v>
      </c>
    </row>
    <row r="106" spans="1:79" ht="15">
      <c r="A106" s="5" t="s">
        <v>4</v>
      </c>
      <c r="B106" s="5" t="s">
        <v>36</v>
      </c>
      <c r="C106" s="4">
        <v>81.05974553465623</v>
      </c>
      <c r="D106" s="4">
        <v>239.48323062641032</v>
      </c>
      <c r="E106" s="4">
        <v>75.54685227251045</v>
      </c>
      <c r="F106" s="4">
        <v>94.00914844805602</v>
      </c>
      <c r="G106" s="4">
        <v>82.43121760797841</v>
      </c>
      <c r="H106" s="4">
        <v>163.75457848506625</v>
      </c>
      <c r="I106" s="4">
        <v>37.58316817703205</v>
      </c>
      <c r="J106" s="4">
        <v>211.34798488154425</v>
      </c>
      <c r="K106" s="4">
        <v>163.2679518884132</v>
      </c>
      <c r="L106" s="4">
        <v>54.91930208506054</v>
      </c>
      <c r="M106" s="4">
        <v>166.27860314571805</v>
      </c>
      <c r="N106" s="4">
        <v>59.78911442594596</v>
      </c>
      <c r="O106" s="4">
        <v>108.1847847247604</v>
      </c>
      <c r="P106" s="4">
        <v>23.131352553778626</v>
      </c>
      <c r="Q106" s="4">
        <v>98.23943221335034</v>
      </c>
      <c r="R106" s="4">
        <v>117.44093341718386</v>
      </c>
      <c r="S106" s="4">
        <v>60.121327362910094</v>
      </c>
      <c r="T106" s="4">
        <v>44.15863471045921</v>
      </c>
      <c r="U106" s="4">
        <v>39.81720799525192</v>
      </c>
      <c r="V106" s="4">
        <v>371.27374388229555</v>
      </c>
      <c r="W106" s="4">
        <v>1549.2908266737966</v>
      </c>
      <c r="X106" s="4">
        <v>1920.564570556098</v>
      </c>
      <c r="Y106" s="4" t="s">
        <v>1</v>
      </c>
      <c r="Z106" s="4">
        <v>702.4963369051908</v>
      </c>
      <c r="AA106" s="4">
        <v>1200.8248417178932</v>
      </c>
      <c r="AB106" s="4">
        <v>1673.0667343065943</v>
      </c>
      <c r="AC106" s="4">
        <v>247.49783624949973</v>
      </c>
      <c r="AD106" s="4">
        <v>1797.3194741968152</v>
      </c>
      <c r="AE106" s="4">
        <v>123.24509635927868</v>
      </c>
      <c r="AF106" s="4">
        <v>204.98828510986246</v>
      </c>
      <c r="AG106" s="4">
        <v>36.32252066430178</v>
      </c>
      <c r="AH106" s="4">
        <v>1079.4015783018556</v>
      </c>
      <c r="AI106" s="4">
        <v>79.17814864587267</v>
      </c>
      <c r="AJ106" s="4">
        <v>426.94545952998504</v>
      </c>
      <c r="AK106" s="4">
        <v>96.86561066997764</v>
      </c>
      <c r="AL106" s="4">
        <v>54.52432927528905</v>
      </c>
      <c r="AM106" s="4">
        <v>1118.3228510569065</v>
      </c>
      <c r="AN106" s="4">
        <v>345.5804265648226</v>
      </c>
      <c r="AO106" s="4">
        <v>402.13696365905844</v>
      </c>
      <c r="AP106" s="4">
        <v>355.76769949227236</v>
      </c>
      <c r="AQ106" s="4">
        <v>977.4958154566747</v>
      </c>
      <c r="AR106" s="4">
        <v>575.7280541119906</v>
      </c>
      <c r="AS106" s="4">
        <v>1461.3599387873028</v>
      </c>
      <c r="AT106" s="4">
        <v>459.2046317687807</v>
      </c>
      <c r="AU106" s="4">
        <v>315.0772984605635</v>
      </c>
      <c r="AV106" s="4">
        <v>300.36717804407937</v>
      </c>
      <c r="AW106" s="4">
        <v>359.6181181100253</v>
      </c>
      <c r="AX106" s="4">
        <v>376.57716720417125</v>
      </c>
      <c r="AY106" s="4">
        <v>568.9248087372474</v>
      </c>
      <c r="BB106" s="4">
        <v>1685.539199264112</v>
      </c>
      <c r="BC106" s="4">
        <v>9.22482276048607</v>
      </c>
      <c r="BD106" s="4">
        <v>34.37635425239891</v>
      </c>
      <c r="BE106" s="4">
        <v>22.473791581481937</v>
      </c>
      <c r="BF106" s="4">
        <v>90.78758217235668</v>
      </c>
      <c r="BG106" s="4">
        <v>1829.7769883837389</v>
      </c>
      <c r="BI106" s="4">
        <v>1754.4835110384902</v>
      </c>
      <c r="BJ106" s="4">
        <v>108.1812631044592</v>
      </c>
      <c r="BL106" s="4">
        <v>1705.0930537103095</v>
      </c>
      <c r="BM106" s="4">
        <v>215.47151684578674</v>
      </c>
      <c r="BN106" s="4">
        <v>1692.1611096688416</v>
      </c>
      <c r="BO106" s="4">
        <v>214.05863939852</v>
      </c>
      <c r="BP106" s="4">
        <v>1908.2976995171775</v>
      </c>
      <c r="BQ106" s="4">
        <v>10.734934954619996</v>
      </c>
      <c r="BR106" s="4">
        <v>1742.3656407621372</v>
      </c>
      <c r="BS106" s="4">
        <v>178.19892979395868</v>
      </c>
      <c r="BU106" s="4">
        <v>165.0452156832963</v>
      </c>
      <c r="BV106" s="4">
        <v>283.6176806420463</v>
      </c>
      <c r="BW106" s="4">
        <v>42.200456335227294</v>
      </c>
      <c r="BX106" s="4">
        <v>41.12824041477277</v>
      </c>
      <c r="BY106" s="4">
        <v>7.823164227272727</v>
      </c>
      <c r="BZ106" s="4">
        <v>58.90779796022734</v>
      </c>
      <c r="CA106" s="4">
        <v>100.42116980113634</v>
      </c>
    </row>
    <row r="107" spans="2:79" ht="15">
      <c r="B107" s="5" t="s">
        <v>37</v>
      </c>
      <c r="C107" s="4">
        <v>190.52166129982362</v>
      </c>
      <c r="D107" s="4">
        <v>567.1448297543849</v>
      </c>
      <c r="E107" s="4">
        <v>164.53154749493834</v>
      </c>
      <c r="F107" s="4">
        <v>277.9029504615898</v>
      </c>
      <c r="G107" s="4">
        <v>240.6349415965219</v>
      </c>
      <c r="H107" s="4">
        <v>427.60991730261514</v>
      </c>
      <c r="I107" s="4">
        <v>101.49856826584279</v>
      </c>
      <c r="J107" s="4">
        <v>245.92408383255247</v>
      </c>
      <c r="K107" s="4">
        <v>336.26531292248114</v>
      </c>
      <c r="L107" s="4">
        <v>147.53899354703117</v>
      </c>
      <c r="M107" s="4">
        <v>302.3429583999499</v>
      </c>
      <c r="N107" s="4">
        <v>191.0619666026489</v>
      </c>
      <c r="O107" s="4">
        <v>329.7917966138731</v>
      </c>
      <c r="P107" s="4">
        <v>58.78980223137122</v>
      </c>
      <c r="Q107" s="4">
        <v>369.309440826457</v>
      </c>
      <c r="R107" s="4">
        <v>208.7513661551396</v>
      </c>
      <c r="S107" s="4">
        <v>95.26256534400221</v>
      </c>
      <c r="T107" s="4">
        <v>100.96146502610162</v>
      </c>
      <c r="U107" s="4">
        <v>72.35138622761795</v>
      </c>
      <c r="V107" s="4">
        <v>503.1245319681486</v>
      </c>
      <c r="W107" s="4">
        <v>3925.071021936778</v>
      </c>
      <c r="X107" s="4" t="s">
        <v>1</v>
      </c>
      <c r="Y107" s="4">
        <v>4428.195553904945</v>
      </c>
      <c r="Z107" s="4">
        <v>909.0757369191715</v>
      </c>
      <c r="AA107" s="4">
        <v>3484.838424877116</v>
      </c>
      <c r="AB107" s="4">
        <v>3769.2148692679652</v>
      </c>
      <c r="AC107" s="4">
        <v>658.9806846369439</v>
      </c>
      <c r="AD107" s="4">
        <v>4106.658964667044</v>
      </c>
      <c r="AE107" s="4">
        <v>321.5365892378996</v>
      </c>
      <c r="AF107" s="4">
        <v>392.7063232126592</v>
      </c>
      <c r="AG107" s="4">
        <v>74.54494715577486</v>
      </c>
      <c r="AH107" s="4">
        <v>2582.865860772117</v>
      </c>
      <c r="AI107" s="4">
        <v>250.0794079363657</v>
      </c>
      <c r="AJ107" s="4">
        <v>782.9783080711461</v>
      </c>
      <c r="AK107" s="4">
        <v>225.25554458143702</v>
      </c>
      <c r="AL107" s="4">
        <v>9.024839513358927</v>
      </c>
      <c r="AM107" s="4">
        <v>167.87092400543793</v>
      </c>
      <c r="AN107" s="4">
        <v>2209.2758600323436</v>
      </c>
      <c r="AO107" s="4">
        <v>2042.0239303538244</v>
      </c>
      <c r="AP107" s="4">
        <v>894.8541272288765</v>
      </c>
      <c r="AQ107" s="4">
        <v>2537.991837879658</v>
      </c>
      <c r="AR107" s="4">
        <v>967.9262541147035</v>
      </c>
      <c r="AS107" s="4">
        <v>3784.277273501609</v>
      </c>
      <c r="AT107" s="4">
        <v>643.9182804033044</v>
      </c>
      <c r="AU107" s="4">
        <v>1140.4545481409073</v>
      </c>
      <c r="AV107" s="4">
        <v>1034.3697142071228</v>
      </c>
      <c r="AW107" s="4">
        <v>913.0833239526391</v>
      </c>
      <c r="AX107" s="4">
        <v>843.2927428389596</v>
      </c>
      <c r="AY107" s="4">
        <v>496.9952247652889</v>
      </c>
      <c r="BB107" s="4">
        <v>4087.9030007183305</v>
      </c>
      <c r="BC107" s="4">
        <v>23.707102529636195</v>
      </c>
      <c r="BD107" s="4">
        <v>64.65883436311508</v>
      </c>
      <c r="BE107" s="4">
        <v>42.6594650608447</v>
      </c>
      <c r="BF107" s="4">
        <v>27.42418068373625</v>
      </c>
      <c r="BG107" s="4">
        <v>4400.771373221201</v>
      </c>
      <c r="BI107" s="4">
        <v>4067.393764480562</v>
      </c>
      <c r="BJ107" s="4">
        <v>345.21947609941594</v>
      </c>
      <c r="BL107" s="4">
        <v>4295.670941178701</v>
      </c>
      <c r="BM107" s="4">
        <v>132.52461272622875</v>
      </c>
      <c r="BN107" s="4">
        <v>4083.349020387038</v>
      </c>
      <c r="BO107" s="4">
        <v>333.65412565810664</v>
      </c>
      <c r="BP107" s="4">
        <v>4300.165194753266</v>
      </c>
      <c r="BQ107" s="4">
        <v>127.89642889766324</v>
      </c>
      <c r="BR107" s="4">
        <v>3985.8779521679994</v>
      </c>
      <c r="BS107" s="4">
        <v>442.31760173692453</v>
      </c>
      <c r="BU107" s="4">
        <v>363.30769999041974</v>
      </c>
      <c r="BV107" s="4">
        <v>574.4006635397704</v>
      </c>
      <c r="BW107" s="4">
        <v>94.35075753409083</v>
      </c>
      <c r="BX107" s="4">
        <v>85.8811133522727</v>
      </c>
      <c r="BY107" s="4">
        <v>18.456681971590907</v>
      </c>
      <c r="BZ107" s="4">
        <v>110.86083738068157</v>
      </c>
      <c r="CA107" s="4">
        <v>186.8445978750005</v>
      </c>
    </row>
    <row r="108" spans="1:79" ht="15">
      <c r="A108" s="5" t="s">
        <v>59</v>
      </c>
      <c r="B108" s="5" t="s">
        <v>36</v>
      </c>
      <c r="C108" s="4">
        <v>57.294950891505096</v>
      </c>
      <c r="D108" s="4">
        <v>160.2994331902909</v>
      </c>
      <c r="E108" s="4">
        <v>31.84976116640706</v>
      </c>
      <c r="F108" s="4">
        <v>47.47050377383405</v>
      </c>
      <c r="G108" s="4">
        <v>72.31640242127654</v>
      </c>
      <c r="H108" s="4">
        <v>200.58338003438547</v>
      </c>
      <c r="I108" s="4">
        <v>31.540162858824026</v>
      </c>
      <c r="J108" s="4">
        <v>380.7789679815708</v>
      </c>
      <c r="K108" s="4">
        <v>67.71078574020659</v>
      </c>
      <c r="L108" s="4">
        <v>21.87979101341176</v>
      </c>
      <c r="M108" s="4">
        <v>76.29817951361018</v>
      </c>
      <c r="N108" s="4">
        <v>38.76596787576372</v>
      </c>
      <c r="O108" s="4">
        <v>92.07262024946567</v>
      </c>
      <c r="P108" s="4">
        <v>8.783563850803496</v>
      </c>
      <c r="Q108" s="4">
        <v>173.70904729406806</v>
      </c>
      <c r="R108" s="4">
        <v>70.47036715379141</v>
      </c>
      <c r="S108" s="4">
        <v>47.32915684294115</v>
      </c>
      <c r="T108" s="4">
        <v>18.320885768154653</v>
      </c>
      <c r="U108" s="4">
        <v>14.0981462040556</v>
      </c>
      <c r="V108" s="4">
        <v>524.3239193224665</v>
      </c>
      <c r="W108" s="4">
        <v>1087.2481545018936</v>
      </c>
      <c r="X108" s="4">
        <v>702.4963369051908</v>
      </c>
      <c r="Y108" s="4">
        <v>909.0757369191715</v>
      </c>
      <c r="Z108" s="4">
        <v>1611.5720738243585</v>
      </c>
      <c r="AA108" s="4" t="s">
        <v>1</v>
      </c>
      <c r="AB108" s="4">
        <v>1482.9270706089756</v>
      </c>
      <c r="AC108" s="4">
        <v>128.64500321538367</v>
      </c>
      <c r="AD108" s="4">
        <v>1589.6919997755247</v>
      </c>
      <c r="AE108" s="4">
        <v>21.880074048834917</v>
      </c>
      <c r="AF108" s="4">
        <v>142.4301789349129</v>
      </c>
      <c r="AG108" s="4">
        <v>11.967086991169346</v>
      </c>
      <c r="AH108" s="4">
        <v>1046.8323495963252</v>
      </c>
      <c r="AI108" s="4">
        <v>32.56963564586848</v>
      </c>
      <c r="AJ108" s="4">
        <v>299.7702121986556</v>
      </c>
      <c r="AK108" s="4">
        <v>45.672253698030616</v>
      </c>
      <c r="AL108" s="4">
        <v>11.430458008384406</v>
      </c>
      <c r="AM108" s="4">
        <v>281.9238023676819</v>
      </c>
      <c r="AN108" s="4">
        <v>629.0210250233847</v>
      </c>
      <c r="AO108" s="4">
        <v>689.1967884249141</v>
      </c>
      <c r="AP108" s="4">
        <v>157.5378585669844</v>
      </c>
      <c r="AQ108" s="4">
        <v>751.81983618889</v>
      </c>
      <c r="AR108" s="4">
        <v>694.4599069459034</v>
      </c>
      <c r="AS108" s="4">
        <v>1315.5455659714191</v>
      </c>
      <c r="AT108" s="4">
        <v>296.02650785293827</v>
      </c>
      <c r="AU108" s="4">
        <v>13.30252035809962</v>
      </c>
      <c r="AV108" s="4">
        <v>37.22012133708458</v>
      </c>
      <c r="AW108" s="4">
        <v>104.73787718973276</v>
      </c>
      <c r="AX108" s="4">
        <v>498.79872020558435</v>
      </c>
      <c r="AY108" s="4">
        <v>957.5128347338624</v>
      </c>
      <c r="BB108" s="4">
        <v>1492.097070785115</v>
      </c>
      <c r="BC108" s="4">
        <v>15.694170977987092</v>
      </c>
      <c r="BD108" s="4">
        <v>30.44900205779381</v>
      </c>
      <c r="BE108" s="4">
        <v>1.0978504062514158</v>
      </c>
      <c r="BF108" s="4">
        <v>21.945912531111016</v>
      </c>
      <c r="BG108" s="4">
        <v>1589.6261612932476</v>
      </c>
      <c r="BI108" s="4">
        <v>1519.2036691314786</v>
      </c>
      <c r="BJ108" s="4">
        <v>80.58878275674924</v>
      </c>
      <c r="BL108" s="4">
        <v>1558.0920660055765</v>
      </c>
      <c r="BM108" s="4">
        <v>53.4800078187802</v>
      </c>
      <c r="BN108" s="4">
        <v>1465.522735376478</v>
      </c>
      <c r="BO108" s="4">
        <v>135.87996850118586</v>
      </c>
      <c r="BP108" s="4">
        <v>1597.566902283051</v>
      </c>
      <c r="BQ108" s="4">
        <v>13.728133638527563</v>
      </c>
      <c r="BR108" s="4">
        <v>1400.140159585611</v>
      </c>
      <c r="BS108" s="4">
        <v>211.4319142387472</v>
      </c>
      <c r="BU108" s="4">
        <v>85.31627921849419</v>
      </c>
      <c r="BV108" s="4">
        <v>191.00204197159158</v>
      </c>
      <c r="BW108" s="4">
        <v>15.995443380681824</v>
      </c>
      <c r="BX108" s="4">
        <v>18.34903133522727</v>
      </c>
      <c r="BY108" s="4">
        <v>4.816576227272727</v>
      </c>
      <c r="BZ108" s="4">
        <v>27.81653727272727</v>
      </c>
      <c r="CA108" s="4">
        <v>63.06159577840915</v>
      </c>
    </row>
    <row r="109" spans="2:79" ht="15">
      <c r="B109" s="5" t="s">
        <v>37</v>
      </c>
      <c r="C109" s="4">
        <v>214.2864559429749</v>
      </c>
      <c r="D109" s="4">
        <v>646.3286271905043</v>
      </c>
      <c r="E109" s="4">
        <v>206.26380023326354</v>
      </c>
      <c r="F109" s="4">
        <v>324.4415951358136</v>
      </c>
      <c r="G109" s="4">
        <v>247.0616170611273</v>
      </c>
      <c r="H109" s="4">
        <v>389.0541991275056</v>
      </c>
      <c r="I109" s="4">
        <v>106.64300204759553</v>
      </c>
      <c r="J109" s="4">
        <v>75.30680198380651</v>
      </c>
      <c r="K109" s="4">
        <v>419.2257650935378</v>
      </c>
      <c r="L109" s="4">
        <v>176.72298428721916</v>
      </c>
      <c r="M109" s="4">
        <v>392.3233820320566</v>
      </c>
      <c r="N109" s="4">
        <v>205.6219762649099</v>
      </c>
      <c r="O109" s="4">
        <v>344.1939512472221</v>
      </c>
      <c r="P109" s="4">
        <v>73.13759093434643</v>
      </c>
      <c r="Q109" s="4">
        <v>293.83982574573855</v>
      </c>
      <c r="R109" s="4">
        <v>255.14450218124097</v>
      </c>
      <c r="S109" s="4">
        <v>91.19752809892604</v>
      </c>
      <c r="T109" s="4">
        <v>126.79921396840624</v>
      </c>
      <c r="U109" s="4">
        <v>98.0704480188147</v>
      </c>
      <c r="V109" s="4">
        <v>333.04992779595904</v>
      </c>
      <c r="W109" s="4">
        <v>4352.613338799047</v>
      </c>
      <c r="X109" s="4">
        <v>1200.8248417178932</v>
      </c>
      <c r="Y109" s="4">
        <v>3484.838424877116</v>
      </c>
      <c r="Z109" s="4" t="s">
        <v>1</v>
      </c>
      <c r="AA109" s="4">
        <v>4685.663266595044</v>
      </c>
      <c r="AB109" s="4">
        <v>3913.9867038034563</v>
      </c>
      <c r="AC109" s="4">
        <v>771.676562791523</v>
      </c>
      <c r="AD109" s="4">
        <v>4263.718305638694</v>
      </c>
      <c r="AE109" s="4">
        <v>421.94496095635236</v>
      </c>
      <c r="AF109" s="4">
        <v>450.9232193076952</v>
      </c>
      <c r="AG109" s="4">
        <v>97.49602557101699</v>
      </c>
      <c r="AH109" s="4">
        <v>2585.6403011724265</v>
      </c>
      <c r="AI109" s="4">
        <v>292.58086496669483</v>
      </c>
      <c r="AJ109" s="4">
        <v>901.0095577248504</v>
      </c>
      <c r="AK109" s="4">
        <v>273.3431891895531</v>
      </c>
      <c r="AL109" s="4">
        <v>51.55553394761985</v>
      </c>
      <c r="AM109" s="4">
        <v>994.761677445755</v>
      </c>
      <c r="AN109" s="4">
        <v>1897.6035064143264</v>
      </c>
      <c r="AO109" s="4">
        <v>1741.7425487873181</v>
      </c>
      <c r="AP109" s="4">
        <v>1079.0249555027394</v>
      </c>
      <c r="AQ109" s="4">
        <v>2737.3634985928397</v>
      </c>
      <c r="AR109" s="4">
        <v>839.1259241461788</v>
      </c>
      <c r="AS109" s="4">
        <v>3889.4510862493976</v>
      </c>
      <c r="AT109" s="4">
        <v>796.2121803455935</v>
      </c>
      <c r="AU109" s="4">
        <v>1442.2293262433848</v>
      </c>
      <c r="AV109" s="4">
        <v>1293.2116660915704</v>
      </c>
      <c r="AW109" s="4">
        <v>1159.3013293932545</v>
      </c>
      <c r="AX109" s="4">
        <v>704.2303974068569</v>
      </c>
      <c r="AY109" s="4">
        <v>86.69054745993954</v>
      </c>
      <c r="BB109" s="4">
        <v>4242.909473581771</v>
      </c>
      <c r="BC109" s="4">
        <v>16.13158025453025</v>
      </c>
      <c r="BD109" s="4">
        <v>60.83118493276696</v>
      </c>
      <c r="BE109" s="4">
        <v>62.86768076053716</v>
      </c>
      <c r="BF109" s="4">
        <v>94.52799616357368</v>
      </c>
      <c r="BG109" s="4">
        <v>4591.135270431443</v>
      </c>
      <c r="BI109" s="4">
        <v>4256.680625941738</v>
      </c>
      <c r="BJ109" s="4">
        <v>367.92611042641687</v>
      </c>
      <c r="BL109" s="4">
        <v>4396.582813889974</v>
      </c>
      <c r="BM109" s="4">
        <v>289.0804527050466</v>
      </c>
      <c r="BN109" s="4">
        <v>4262.198810758218</v>
      </c>
      <c r="BO109" s="4">
        <v>408.1369075332361</v>
      </c>
      <c r="BP109" s="4">
        <v>4563.597275935933</v>
      </c>
      <c r="BQ109" s="4">
        <v>120.67716222358132</v>
      </c>
      <c r="BR109" s="4">
        <v>4280.392593576321</v>
      </c>
      <c r="BS109" s="4">
        <v>405.2706730187039</v>
      </c>
      <c r="BU109" s="4">
        <v>436.00659422419795</v>
      </c>
      <c r="BV109" s="4">
        <v>661.1773604829472</v>
      </c>
      <c r="BW109" s="4">
        <v>119.83480740340892</v>
      </c>
      <c r="BX109" s="4">
        <v>107.8638872556817</v>
      </c>
      <c r="BY109" s="4">
        <v>21.421253011363625</v>
      </c>
      <c r="BZ109" s="4">
        <v>141.0347730852272</v>
      </c>
      <c r="CA109" s="4">
        <v>221.79414008522778</v>
      </c>
    </row>
    <row r="110" spans="1:79" ht="15">
      <c r="A110" s="5" t="s">
        <v>60</v>
      </c>
      <c r="B110" s="5" t="s">
        <v>36</v>
      </c>
      <c r="C110" s="4">
        <v>233.57859364138446</v>
      </c>
      <c r="D110" s="4">
        <v>686.2535924433857</v>
      </c>
      <c r="E110" s="4">
        <v>198.92871968570415</v>
      </c>
      <c r="F110" s="4">
        <v>304.7326058277558</v>
      </c>
      <c r="G110" s="4">
        <v>312.09655730260084</v>
      </c>
      <c r="H110" s="4">
        <v>443.61997952315073</v>
      </c>
      <c r="I110" s="4">
        <v>95.92732031814288</v>
      </c>
      <c r="J110" s="4">
        <v>427.33096051267796</v>
      </c>
      <c r="K110" s="4">
        <v>466.0995900499314</v>
      </c>
      <c r="L110" s="4">
        <v>183.72433564677613</v>
      </c>
      <c r="M110" s="4">
        <v>456.5378655990159</v>
      </c>
      <c r="N110" s="4">
        <v>250.3492512940798</v>
      </c>
      <c r="O110" s="4">
        <v>368.8389323379039</v>
      </c>
      <c r="P110" s="4">
        <v>60.31628132140002</v>
      </c>
      <c r="Q110" s="4">
        <v>337.53458936805856</v>
      </c>
      <c r="R110" s="4">
        <v>293.85296178397084</v>
      </c>
      <c r="S110" s="4">
        <v>147.2570057484772</v>
      </c>
      <c r="T110" s="4">
        <v>117.8428535277635</v>
      </c>
      <c r="U110" s="4">
        <v>57.45960764239707</v>
      </c>
      <c r="V110" s="4">
        <v>812.6333654919282</v>
      </c>
      <c r="W110" s="4">
        <v>4629.648238082616</v>
      </c>
      <c r="X110" s="4">
        <v>1673.0667343065943</v>
      </c>
      <c r="Y110" s="4">
        <v>3769.2148692679652</v>
      </c>
      <c r="Z110" s="4">
        <v>1482.9270706089756</v>
      </c>
      <c r="AA110" s="4">
        <v>3913.9867038034563</v>
      </c>
      <c r="AB110" s="4">
        <v>5442.281603574578</v>
      </c>
      <c r="AC110" s="4" t="s">
        <v>1</v>
      </c>
      <c r="AD110" s="4">
        <v>5087.264321672845</v>
      </c>
      <c r="AE110" s="4">
        <v>355.0172819017854</v>
      </c>
      <c r="AF110" s="4">
        <v>519.8992865698222</v>
      </c>
      <c r="AG110" s="4">
        <v>88.69186012149413</v>
      </c>
      <c r="AH110" s="4">
        <v>3172.603682390255</v>
      </c>
      <c r="AI110" s="4">
        <v>250.5474179612657</v>
      </c>
      <c r="AJ110" s="4">
        <v>1041.5447372703666</v>
      </c>
      <c r="AK110" s="4">
        <v>269.62594744205035</v>
      </c>
      <c r="AL110" s="4">
        <v>56.020279063289024</v>
      </c>
      <c r="AM110" s="4">
        <v>1110.766401473765</v>
      </c>
      <c r="AN110" s="4">
        <v>2223.2414337586606</v>
      </c>
      <c r="AO110" s="4">
        <v>2052.253489278877</v>
      </c>
      <c r="AP110" s="4">
        <v>1017.5116424182312</v>
      </c>
      <c r="AQ110" s="4">
        <v>3005.9733652121145</v>
      </c>
      <c r="AR110" s="4">
        <v>1382.9308678182508</v>
      </c>
      <c r="AS110" s="4">
        <v>4486.487148270395</v>
      </c>
      <c r="AT110" s="4">
        <v>955.7944553041254</v>
      </c>
      <c r="AU110" s="4">
        <v>1127.6623511221158</v>
      </c>
      <c r="AV110" s="4">
        <v>1116.7698452194654</v>
      </c>
      <c r="AW110" s="4">
        <v>1100.5761859106642</v>
      </c>
      <c r="AX110" s="4">
        <v>1090.4657920229442</v>
      </c>
      <c r="AY110" s="4">
        <v>1006.807429299371</v>
      </c>
      <c r="BB110" s="4">
        <v>4985.178035504765</v>
      </c>
      <c r="BC110" s="4">
        <v>27.990033688277276</v>
      </c>
      <c r="BD110" s="4">
        <v>89.37337977245737</v>
      </c>
      <c r="BE110" s="4">
        <v>22.432391138523496</v>
      </c>
      <c r="BF110" s="4">
        <v>105.03104973959843</v>
      </c>
      <c r="BG110" s="4">
        <v>5337.250553834938</v>
      </c>
      <c r="BI110" s="4">
        <v>4987.269615548171</v>
      </c>
      <c r="BJ110" s="4">
        <v>388.76849973453216</v>
      </c>
      <c r="BL110" s="4">
        <v>5140.646586515844</v>
      </c>
      <c r="BM110" s="4">
        <v>301.6350170587524</v>
      </c>
      <c r="BN110" s="4">
        <v>4945.10027952714</v>
      </c>
      <c r="BO110" s="4">
        <v>474.23767969777515</v>
      </c>
      <c r="BP110" s="4">
        <v>5321.625307010633</v>
      </c>
      <c r="BQ110" s="4">
        <v>118.99043022562687</v>
      </c>
      <c r="BR110" s="4">
        <v>4907.523114495145</v>
      </c>
      <c r="BS110" s="4">
        <v>534.758489079446</v>
      </c>
      <c r="BU110" s="4">
        <v>439.5615796355116</v>
      </c>
      <c r="BV110" s="4">
        <v>736.4282611193095</v>
      </c>
      <c r="BW110" s="4">
        <v>112.91932585227259</v>
      </c>
      <c r="BX110" s="4">
        <v>104.25501826704541</v>
      </c>
      <c r="BY110" s="4">
        <v>22.2057495340909</v>
      </c>
      <c r="BZ110" s="4">
        <v>143.95827978409082</v>
      </c>
      <c r="CA110" s="4">
        <v>240.0717677386367</v>
      </c>
    </row>
    <row r="111" spans="2:79" ht="15">
      <c r="B111" s="5" t="s">
        <v>311</v>
      </c>
      <c r="C111" s="4">
        <v>38.002813193095925</v>
      </c>
      <c r="D111" s="4">
        <v>120.37446793741127</v>
      </c>
      <c r="E111" s="4">
        <v>41.149680081744904</v>
      </c>
      <c r="F111" s="4">
        <v>67.17949308189188</v>
      </c>
      <c r="G111" s="4">
        <v>10.96960190189732</v>
      </c>
      <c r="H111" s="4">
        <v>147.74451626453052</v>
      </c>
      <c r="I111" s="4">
        <v>43.154416124732</v>
      </c>
      <c r="J111" s="4">
        <v>29.94110820141795</v>
      </c>
      <c r="K111" s="4">
        <v>33.433674760963484</v>
      </c>
      <c r="L111" s="4">
        <v>18.733959985316357</v>
      </c>
      <c r="M111" s="4">
        <v>12.08369594665047</v>
      </c>
      <c r="N111" s="4">
        <v>0.5018297345130873</v>
      </c>
      <c r="O111" s="4">
        <v>69.1376490007288</v>
      </c>
      <c r="P111" s="4">
        <v>21.60487346374985</v>
      </c>
      <c r="Q111" s="4">
        <v>130.01428367174887</v>
      </c>
      <c r="R111" s="4">
        <v>32.33933778835276</v>
      </c>
      <c r="S111" s="4">
        <v>8.126886958434607</v>
      </c>
      <c r="T111" s="4">
        <v>27.277246208797674</v>
      </c>
      <c r="U111" s="4">
        <v>54.708986580472846</v>
      </c>
      <c r="V111" s="4">
        <v>61.76491035851225</v>
      </c>
      <c r="W111" s="4">
        <v>844.7136105279295</v>
      </c>
      <c r="X111" s="4">
        <v>247.49783624949973</v>
      </c>
      <c r="Y111" s="4">
        <v>658.9806846369439</v>
      </c>
      <c r="Z111" s="4">
        <v>128.64500321538367</v>
      </c>
      <c r="AA111" s="4">
        <v>771.676562791523</v>
      </c>
      <c r="AB111" s="4" t="s">
        <v>1</v>
      </c>
      <c r="AC111" s="4">
        <v>906.4785208864384</v>
      </c>
      <c r="AD111" s="4">
        <v>816.7141171910489</v>
      </c>
      <c r="AE111" s="4">
        <v>89.76440369539327</v>
      </c>
      <c r="AF111" s="4">
        <v>77.79532175269844</v>
      </c>
      <c r="AG111" s="4">
        <v>22.175607698582517</v>
      </c>
      <c r="AH111" s="4">
        <v>489.66375668370983</v>
      </c>
      <c r="AI111" s="4">
        <v>78.71013862097345</v>
      </c>
      <c r="AJ111" s="4">
        <v>168.3790303307628</v>
      </c>
      <c r="AK111" s="4">
        <v>52.49520780936397</v>
      </c>
      <c r="AL111" s="4">
        <v>7.528889725358913</v>
      </c>
      <c r="AM111" s="4">
        <v>175.42737358858048</v>
      </c>
      <c r="AN111" s="4">
        <v>331.61485283849646</v>
      </c>
      <c r="AO111" s="4">
        <v>391.90740473401394</v>
      </c>
      <c r="AP111" s="4">
        <v>233.1101843029188</v>
      </c>
      <c r="AQ111" s="4">
        <v>509.51428812422085</v>
      </c>
      <c r="AR111" s="4">
        <v>160.7234404084399</v>
      </c>
      <c r="AS111" s="4">
        <v>759.150064018483</v>
      </c>
      <c r="AT111" s="4">
        <v>147.3284568679598</v>
      </c>
      <c r="AU111" s="4">
        <v>327.86949547935893</v>
      </c>
      <c r="AV111" s="4">
        <v>217.96704703174186</v>
      </c>
      <c r="AW111" s="4">
        <v>172.1252561519992</v>
      </c>
      <c r="AX111" s="4">
        <v>129.40411802018397</v>
      </c>
      <c r="AY111" s="4">
        <v>59.112604203165276</v>
      </c>
      <c r="BB111" s="4">
        <v>788.2641644777113</v>
      </c>
      <c r="BC111" s="4">
        <v>4.941891601844997</v>
      </c>
      <c r="BD111" s="4">
        <v>9.6618088430568</v>
      </c>
      <c r="BE111" s="4">
        <v>42.70086550380318</v>
      </c>
      <c r="BF111" s="4">
        <v>13.180713116494358</v>
      </c>
      <c r="BG111" s="4">
        <v>893.2978077699447</v>
      </c>
      <c r="BI111" s="4">
        <v>834.6076599709016</v>
      </c>
      <c r="BJ111" s="4">
        <v>64.63223946934293</v>
      </c>
      <c r="BL111" s="4">
        <v>860.1174083731778</v>
      </c>
      <c r="BM111" s="4">
        <v>46.36111251326308</v>
      </c>
      <c r="BN111" s="4">
        <v>830.409850528747</v>
      </c>
      <c r="BO111" s="4">
        <v>73.47508535884997</v>
      </c>
      <c r="BP111" s="4">
        <v>886.8375872597829</v>
      </c>
      <c r="BQ111" s="4">
        <v>19.640933626656324</v>
      </c>
      <c r="BR111" s="4">
        <v>820.7204784350052</v>
      </c>
      <c r="BS111" s="4">
        <v>85.75804245143627</v>
      </c>
      <c r="BU111" s="4">
        <v>88.79133603820458</v>
      </c>
      <c r="BV111" s="4">
        <v>121.59008306249983</v>
      </c>
      <c r="BW111" s="4">
        <v>23.631888017045465</v>
      </c>
      <c r="BX111" s="4">
        <v>22.754335500000003</v>
      </c>
      <c r="BY111" s="4">
        <v>4.074096664772727</v>
      </c>
      <c r="BZ111" s="4">
        <v>25.81035555681816</v>
      </c>
      <c r="CA111" s="4">
        <v>47.19399993750004</v>
      </c>
    </row>
    <row r="112" spans="1:79" ht="15">
      <c r="A112" s="5" t="s">
        <v>61</v>
      </c>
      <c r="B112" s="5" t="s">
        <v>36</v>
      </c>
      <c r="C112" s="4">
        <v>251.05019499780437</v>
      </c>
      <c r="D112" s="4">
        <v>744.8806535035369</v>
      </c>
      <c r="E112" s="4">
        <v>233.9264542700605</v>
      </c>
      <c r="F112" s="4">
        <v>357.84374969618165</v>
      </c>
      <c r="G112" s="4">
        <v>282.54875236824637</v>
      </c>
      <c r="H112" s="4">
        <v>586.4101829210066</v>
      </c>
      <c r="I112" s="4">
        <v>123.32275488871088</v>
      </c>
      <c r="J112" s="4">
        <v>450.34913492540574</v>
      </c>
      <c r="K112" s="4">
        <v>445.41928420359943</v>
      </c>
      <c r="L112" s="4">
        <v>194.02710741115484</v>
      </c>
      <c r="M112" s="4">
        <v>441.44348713930395</v>
      </c>
      <c r="N112" s="4">
        <v>236.21476455226568</v>
      </c>
      <c r="O112" s="4">
        <v>401.25084793738546</v>
      </c>
      <c r="P112" s="4">
        <v>68.84582101632108</v>
      </c>
      <c r="Q112" s="4">
        <v>452.58163666010336</v>
      </c>
      <c r="R112" s="4">
        <v>305.3928858858607</v>
      </c>
      <c r="S112" s="4">
        <v>146.20978637230607</v>
      </c>
      <c r="T112" s="4">
        <v>107.36802862771557</v>
      </c>
      <c r="U112" s="4">
        <v>74.89291148687613</v>
      </c>
      <c r="V112" s="4">
        <v>845.7037654149707</v>
      </c>
      <c r="W112" s="4">
        <v>5058.27467344898</v>
      </c>
      <c r="X112" s="4">
        <v>1797.3194741968152</v>
      </c>
      <c r="Y112" s="4">
        <v>4106.658964667044</v>
      </c>
      <c r="Z112" s="4">
        <v>1589.6919997755247</v>
      </c>
      <c r="AA112" s="4">
        <v>4263.718305638694</v>
      </c>
      <c r="AB112" s="4">
        <v>5087.264321672845</v>
      </c>
      <c r="AC112" s="4">
        <v>816.7141171910489</v>
      </c>
      <c r="AD112" s="4">
        <v>5903.978438863851</v>
      </c>
      <c r="AE112" s="4" t="s">
        <v>1</v>
      </c>
      <c r="AF112" s="4">
        <v>587.0437717243732</v>
      </c>
      <c r="AG112" s="4">
        <v>105.46780887595385</v>
      </c>
      <c r="AH112" s="4">
        <v>3426.6500783615415</v>
      </c>
      <c r="AI112" s="4">
        <v>259.6260830165034</v>
      </c>
      <c r="AJ112" s="4">
        <v>1171.0187303737757</v>
      </c>
      <c r="AK112" s="4">
        <v>302.9071381796881</v>
      </c>
      <c r="AL112" s="4">
        <v>47.72953996649982</v>
      </c>
      <c r="AM112" s="4">
        <v>1183.9484567321301</v>
      </c>
      <c r="AN112" s="4">
        <v>2379.088600997341</v>
      </c>
      <c r="AO112" s="4">
        <v>2293.211841167887</v>
      </c>
      <c r="AP112" s="4">
        <v>1090.836943281559</v>
      </c>
      <c r="AQ112" s="4">
        <v>3277.3578260038134</v>
      </c>
      <c r="AR112" s="4">
        <v>1502.2767129702586</v>
      </c>
      <c r="AS112" s="4">
        <v>4908.44543773063</v>
      </c>
      <c r="AT112" s="4">
        <v>995.5330011332607</v>
      </c>
      <c r="AU112" s="4">
        <v>1181.2383464001855</v>
      </c>
      <c r="AV112" s="4">
        <v>1212.5733998937144</v>
      </c>
      <c r="AW112" s="4">
        <v>1239.933270007336</v>
      </c>
      <c r="AX112" s="4">
        <v>1206.1250073106048</v>
      </c>
      <c r="AY112" s="4">
        <v>1064.1084152519777</v>
      </c>
      <c r="BB112" s="4">
        <v>5488.544344780699</v>
      </c>
      <c r="BC112" s="4">
        <v>31.729922426144157</v>
      </c>
      <c r="BD112" s="4">
        <v>95.40831418874244</v>
      </c>
      <c r="BE112" s="4">
        <v>40.73710227940436</v>
      </c>
      <c r="BF112" s="4">
        <v>84.46818308446959</v>
      </c>
      <c r="BG112" s="4">
        <v>5819.510255779394</v>
      </c>
      <c r="BI112" s="4">
        <v>5443.724863796116</v>
      </c>
      <c r="BJ112" s="4">
        <v>410.0144180644659</v>
      </c>
      <c r="BL112" s="4">
        <v>5617.715971408725</v>
      </c>
      <c r="BM112" s="4">
        <v>286.2624674551621</v>
      </c>
      <c r="BN112" s="4">
        <v>5382.235438887722</v>
      </c>
      <c r="BO112" s="4">
        <v>499.19130213922506</v>
      </c>
      <c r="BP112" s="4">
        <v>5782.6635710042465</v>
      </c>
      <c r="BQ112" s="4">
        <v>119.78293177531472</v>
      </c>
      <c r="BR112" s="4">
        <v>5333.30801612142</v>
      </c>
      <c r="BS112" s="4">
        <v>570.6704227424825</v>
      </c>
      <c r="BU112" s="4">
        <v>504.07134437727956</v>
      </c>
      <c r="BV112" s="4">
        <v>822.6408438920317</v>
      </c>
      <c r="BW112" s="4">
        <v>131.2487171420452</v>
      </c>
      <c r="BX112" s="4">
        <v>123.47496103977265</v>
      </c>
      <c r="BY112" s="4">
        <v>25.466307528409082</v>
      </c>
      <c r="BZ112" s="4">
        <v>166.8008111250001</v>
      </c>
      <c r="CA112" s="4">
        <v>274.8694871590918</v>
      </c>
    </row>
    <row r="113" spans="2:79" ht="15">
      <c r="B113" s="5" t="s">
        <v>37</v>
      </c>
      <c r="C113" s="4">
        <v>20.53121183667584</v>
      </c>
      <c r="D113" s="4">
        <v>61.74740687725852</v>
      </c>
      <c r="E113" s="4">
        <v>6.151945497388937</v>
      </c>
      <c r="F113" s="4">
        <v>14.068349213465682</v>
      </c>
      <c r="G113" s="4">
        <v>40.51740683625303</v>
      </c>
      <c r="H113" s="4">
        <v>4.954312866672311</v>
      </c>
      <c r="I113" s="4">
        <v>15.758981554164055</v>
      </c>
      <c r="J113" s="4">
        <v>6.922933788689364</v>
      </c>
      <c r="K113" s="4">
        <v>54.11398060729547</v>
      </c>
      <c r="L113" s="4">
        <v>8.431188220937605</v>
      </c>
      <c r="M113" s="4">
        <v>27.178074406362605</v>
      </c>
      <c r="N113" s="4">
        <v>14.636316476327611</v>
      </c>
      <c r="O113" s="4">
        <v>36.72573340124741</v>
      </c>
      <c r="P113" s="4">
        <v>13.075333768828763</v>
      </c>
      <c r="Q113" s="4">
        <v>14.967236379703118</v>
      </c>
      <c r="R113" s="4">
        <v>20.799413686463083</v>
      </c>
      <c r="S113" s="4">
        <v>9.174106334605733</v>
      </c>
      <c r="T113" s="4">
        <v>37.752071108845676</v>
      </c>
      <c r="U113" s="4">
        <v>37.27568273599396</v>
      </c>
      <c r="V113" s="4">
        <v>28.69451043547068</v>
      </c>
      <c r="W113" s="4">
        <v>416.08717516170856</v>
      </c>
      <c r="X113" s="4">
        <v>123.24509635927868</v>
      </c>
      <c r="Y113" s="4">
        <v>321.5365892378996</v>
      </c>
      <c r="Z113" s="4">
        <v>21.880074048834917</v>
      </c>
      <c r="AA113" s="4">
        <v>421.94496095635236</v>
      </c>
      <c r="AB113" s="4">
        <v>355.0172819017854</v>
      </c>
      <c r="AC113" s="4">
        <v>89.76440369539327</v>
      </c>
      <c r="AD113" s="4" t="s">
        <v>1</v>
      </c>
      <c r="AE113" s="4">
        <v>444.78168559717966</v>
      </c>
      <c r="AF113" s="4">
        <v>10.650836598145693</v>
      </c>
      <c r="AG113" s="4">
        <v>5.399658944122662</v>
      </c>
      <c r="AH113" s="4">
        <v>235.61736071244</v>
      </c>
      <c r="AI113" s="4">
        <v>69.63147356573509</v>
      </c>
      <c r="AJ113" s="4">
        <v>38.90503722735597</v>
      </c>
      <c r="AK113" s="4">
        <v>19.21401707172655</v>
      </c>
      <c r="AL113" s="4">
        <v>15.819628822148122</v>
      </c>
      <c r="AM113" s="4">
        <v>102.24531833021663</v>
      </c>
      <c r="AN113" s="4">
        <v>175.76768559980934</v>
      </c>
      <c r="AO113" s="4">
        <v>150.94905284500496</v>
      </c>
      <c r="AP113" s="4">
        <v>159.78488343958878</v>
      </c>
      <c r="AQ113" s="4">
        <v>238.12982733252633</v>
      </c>
      <c r="AR113" s="4">
        <v>41.377595256425586</v>
      </c>
      <c r="AS113" s="4">
        <v>337.19177455835603</v>
      </c>
      <c r="AT113" s="4">
        <v>107.58991103882195</v>
      </c>
      <c r="AU113" s="4">
        <v>274.2935002012834</v>
      </c>
      <c r="AV113" s="4">
        <v>122.16349235748666</v>
      </c>
      <c r="AW113" s="4">
        <v>32.76817205532703</v>
      </c>
      <c r="AX113" s="4">
        <v>13.7449027325276</v>
      </c>
      <c r="AY113" s="4">
        <v>1.8116182505538485</v>
      </c>
      <c r="BB113" s="4">
        <v>284.89785520177713</v>
      </c>
      <c r="BC113" s="4">
        <v>1.2020028639781244</v>
      </c>
      <c r="BD113" s="4">
        <v>3.6268744267716504</v>
      </c>
      <c r="BE113" s="4">
        <v>24.396154362922378</v>
      </c>
      <c r="BF113" s="4">
        <v>33.74357977162333</v>
      </c>
      <c r="BG113" s="4">
        <v>411.0381058255556</v>
      </c>
      <c r="BI113" s="4">
        <v>378.1524117230051</v>
      </c>
      <c r="BJ113" s="4">
        <v>43.38632113940944</v>
      </c>
      <c r="BL113" s="4">
        <v>383.0480234803248</v>
      </c>
      <c r="BM113" s="4">
        <v>61.733662116853196</v>
      </c>
      <c r="BN113" s="4">
        <v>393.2746911682267</v>
      </c>
      <c r="BO113" s="4">
        <v>48.52146291740004</v>
      </c>
      <c r="BP113" s="4">
        <v>425.79932326621787</v>
      </c>
      <c r="BQ113" s="4">
        <v>18.848432076968535</v>
      </c>
      <c r="BR113" s="4">
        <v>394.93557680877973</v>
      </c>
      <c r="BS113" s="4">
        <v>49.84610878839845</v>
      </c>
      <c r="BU113" s="4">
        <v>24.281571296436997</v>
      </c>
      <c r="BV113" s="4">
        <v>35.377500289772705</v>
      </c>
      <c r="BW113" s="4">
        <v>5.302496727272726</v>
      </c>
      <c r="BX113" s="4">
        <v>3.534392727272727</v>
      </c>
      <c r="BY113" s="4">
        <v>0.8135386704545455</v>
      </c>
      <c r="BZ113" s="4">
        <v>2.96782421590909</v>
      </c>
      <c r="CA113" s="4">
        <v>12.396280517045462</v>
      </c>
    </row>
    <row r="114" spans="1:79" ht="15">
      <c r="A114" s="5" t="s">
        <v>62</v>
      </c>
      <c r="B114" s="5" t="s">
        <v>36</v>
      </c>
      <c r="C114" s="4">
        <v>25.377062688101336</v>
      </c>
      <c r="D114" s="4">
        <v>61.05132611481444</v>
      </c>
      <c r="E114" s="4">
        <v>25.651170741020522</v>
      </c>
      <c r="F114" s="4">
        <v>38.08574082580292</v>
      </c>
      <c r="G114" s="4">
        <v>33.970405903696445</v>
      </c>
      <c r="H114" s="4">
        <v>56.76070100605714</v>
      </c>
      <c r="I114" s="4">
        <v>16.960373439049057</v>
      </c>
      <c r="J114" s="4">
        <v>51.25160745642226</v>
      </c>
      <c r="K114" s="4">
        <v>42.71212750637914</v>
      </c>
      <c r="L114" s="4">
        <v>10.720938467048061</v>
      </c>
      <c r="M114" s="4">
        <v>50.30981797943038</v>
      </c>
      <c r="N114" s="4">
        <v>18.48821675506741</v>
      </c>
      <c r="O114" s="4">
        <v>39.05718664441323</v>
      </c>
      <c r="P114" s="4">
        <v>7.299818763711141</v>
      </c>
      <c r="Q114" s="4">
        <v>45.545672981276454</v>
      </c>
      <c r="R114" s="4">
        <v>32.851896843465695</v>
      </c>
      <c r="S114" s="4">
        <v>15.798396113101667</v>
      </c>
      <c r="T114" s="4">
        <v>15.84413883440304</v>
      </c>
      <c r="U114" s="4">
        <v>9.95800925926047</v>
      </c>
      <c r="V114" s="4">
        <v>86.29737794063972</v>
      </c>
      <c r="W114" s="4">
        <v>511.3972303818804</v>
      </c>
      <c r="X114" s="4">
        <v>204.98828510986246</v>
      </c>
      <c r="Y114" s="4">
        <v>392.7063232126592</v>
      </c>
      <c r="Z114" s="4">
        <v>142.4301789349129</v>
      </c>
      <c r="AA114" s="4">
        <v>450.9232193076952</v>
      </c>
      <c r="AB114" s="4">
        <v>519.8992865698222</v>
      </c>
      <c r="AC114" s="4">
        <v>77.79532175269844</v>
      </c>
      <c r="AD114" s="4">
        <v>587.0437717243732</v>
      </c>
      <c r="AE114" s="4">
        <v>10.650836598145693</v>
      </c>
      <c r="AF114" s="4">
        <v>597.6946083225181</v>
      </c>
      <c r="AG114" s="4" t="s">
        <v>1</v>
      </c>
      <c r="AH114" s="4" t="s">
        <v>1</v>
      </c>
      <c r="AI114" s="4" t="s">
        <v>1</v>
      </c>
      <c r="AJ114" s="4">
        <v>486.80878004007485</v>
      </c>
      <c r="AK114" s="4">
        <v>110.88582828244603</v>
      </c>
      <c r="AL114" s="4">
        <v>3.4905880892585963</v>
      </c>
      <c r="AM114" s="4">
        <v>177.54312365683396</v>
      </c>
      <c r="AN114" s="4">
        <v>219.93325625297274</v>
      </c>
      <c r="AO114" s="4">
        <v>196.72764032345685</v>
      </c>
      <c r="AP114" s="4">
        <v>104.99077417434292</v>
      </c>
      <c r="AQ114" s="4">
        <v>314.7408385343288</v>
      </c>
      <c r="AR114" s="4">
        <v>174.50244688677796</v>
      </c>
      <c r="AS114" s="4">
        <v>499.09574443279246</v>
      </c>
      <c r="AT114" s="4">
        <v>98.59886388972875</v>
      </c>
      <c r="AU114" s="4">
        <v>137.774971073525</v>
      </c>
      <c r="AV114" s="4">
        <v>129.55757275382453</v>
      </c>
      <c r="AW114" s="4">
        <v>116.76040010995267</v>
      </c>
      <c r="AX114" s="4">
        <v>102.25200079013572</v>
      </c>
      <c r="AY114" s="4">
        <v>111.34966359508292</v>
      </c>
      <c r="BB114" s="4">
        <v>578.029898609081</v>
      </c>
      <c r="BC114" s="4">
        <v>4.034022467892872</v>
      </c>
      <c r="BD114" s="4">
        <v>9.479226158870645</v>
      </c>
      <c r="BE114" s="4">
        <v>6.151461086674894</v>
      </c>
      <c r="BF114" s="4" t="s">
        <v>1</v>
      </c>
      <c r="BG114" s="4">
        <v>597.6946083225181</v>
      </c>
      <c r="BI114" s="4">
        <v>563.6628517983875</v>
      </c>
      <c r="BJ114" s="4">
        <v>33.348766224725246</v>
      </c>
      <c r="BL114" s="4">
        <v>577.6182719146127</v>
      </c>
      <c r="BM114" s="4">
        <v>20.07633640790702</v>
      </c>
      <c r="BN114" s="4">
        <v>584.3073533872075</v>
      </c>
      <c r="BO114" s="4">
        <v>12.914658475084625</v>
      </c>
      <c r="BP114" s="4">
        <v>588.1225596472693</v>
      </c>
      <c r="BQ114" s="4">
        <v>9.572048675249532</v>
      </c>
      <c r="BR114" s="4">
        <v>545.0008615697108</v>
      </c>
      <c r="BS114" s="4">
        <v>52.693746752811066</v>
      </c>
      <c r="BU114" s="4">
        <v>175.54566256489156</v>
      </c>
      <c r="BV114" s="4">
        <v>295.3951962443194</v>
      </c>
      <c r="BW114" s="4">
        <v>80.74645844318177</v>
      </c>
      <c r="BX114" s="4">
        <v>75.90601266477269</v>
      </c>
      <c r="BY114" s="4">
        <v>17.61376167613636</v>
      </c>
      <c r="BZ114" s="4">
        <v>63.95083854545464</v>
      </c>
      <c r="CA114" s="4">
        <v>104.8124585624999</v>
      </c>
    </row>
    <row r="115" spans="2:79" ht="15">
      <c r="B115" s="5" t="s">
        <v>37</v>
      </c>
      <c r="C115" s="4">
        <v>3.089001500430375</v>
      </c>
      <c r="D115" s="4">
        <v>16.338476495123864</v>
      </c>
      <c r="E115" s="4">
        <v>4.084379499955078</v>
      </c>
      <c r="F115" s="4">
        <v>4.386236441124496</v>
      </c>
      <c r="G115" s="4">
        <v>5.6098633076619375</v>
      </c>
      <c r="H115" s="4">
        <v>7.708699003300989</v>
      </c>
      <c r="I115" s="4">
        <v>3.245144940254689</v>
      </c>
      <c r="J115" s="4">
        <v>3.790462291360912</v>
      </c>
      <c r="K115" s="4">
        <v>7.843304266725208</v>
      </c>
      <c r="L115" s="4">
        <v>7.54498020374991</v>
      </c>
      <c r="M115" s="4">
        <v>14.265549519004608</v>
      </c>
      <c r="N115" s="4">
        <v>4.073909493196599</v>
      </c>
      <c r="O115" s="4">
        <v>7.899803215028054</v>
      </c>
      <c r="P115" s="4">
        <v>1.4174096523614106</v>
      </c>
      <c r="Q115" s="4">
        <v>5.178892771717444</v>
      </c>
      <c r="R115" s="4">
        <v>3.80621751925674</v>
      </c>
      <c r="S115" s="4">
        <v>3.154498040132097</v>
      </c>
      <c r="T115" s="4">
        <v>2.713381738363938</v>
      </c>
      <c r="U115" s="4">
        <v>4.717257921328336</v>
      </c>
      <c r="V115" s="4">
        <v>11.970936416992703</v>
      </c>
      <c r="W115" s="4">
        <v>98.89653140308384</v>
      </c>
      <c r="X115" s="4">
        <v>36.32252066430178</v>
      </c>
      <c r="Y115" s="4">
        <v>74.54494715577486</v>
      </c>
      <c r="Z115" s="4">
        <v>11.967086991169346</v>
      </c>
      <c r="AA115" s="4">
        <v>97.49602557101699</v>
      </c>
      <c r="AB115" s="4">
        <v>88.69186012149413</v>
      </c>
      <c r="AC115" s="4">
        <v>22.175607698582517</v>
      </c>
      <c r="AD115" s="4">
        <v>105.46780887595385</v>
      </c>
      <c r="AE115" s="4">
        <v>5.399658944122662</v>
      </c>
      <c r="AF115" s="4" t="s">
        <v>1</v>
      </c>
      <c r="AG115" s="4">
        <v>110.86746782007648</v>
      </c>
      <c r="AH115" s="4" t="s">
        <v>1</v>
      </c>
      <c r="AI115" s="4" t="s">
        <v>1</v>
      </c>
      <c r="AJ115" s="4">
        <v>84.821046770674</v>
      </c>
      <c r="AK115" s="4">
        <v>26.046421049402568</v>
      </c>
      <c r="AL115" s="4">
        <v>1.3047218058241172</v>
      </c>
      <c r="AM115" s="4">
        <v>30.17341582489681</v>
      </c>
      <c r="AN115" s="4">
        <v>45.01016231972588</v>
      </c>
      <c r="AO115" s="4">
        <v>34.379167869629946</v>
      </c>
      <c r="AP115" s="4">
        <v>30.72486903763719</v>
      </c>
      <c r="AQ115" s="4">
        <v>59.6105042147214</v>
      </c>
      <c r="AR115" s="4">
        <v>19.90812992223401</v>
      </c>
      <c r="AS115" s="4">
        <v>93.79897827202386</v>
      </c>
      <c r="AT115" s="4">
        <v>17.068489548052735</v>
      </c>
      <c r="AU115" s="4">
        <v>39.31267776405643</v>
      </c>
      <c r="AV115" s="4">
        <v>29.29317646687707</v>
      </c>
      <c r="AW115" s="4">
        <v>17.69670082671143</v>
      </c>
      <c r="AX115" s="4">
        <v>16.43641680920933</v>
      </c>
      <c r="AY115" s="4">
        <v>8.12849595322245</v>
      </c>
      <c r="BB115" s="4">
        <v>103.12654249062386</v>
      </c>
      <c r="BC115" s="4">
        <v>1.054657383371299</v>
      </c>
      <c r="BD115" s="4">
        <v>2.397591715201943</v>
      </c>
      <c r="BE115" s="4">
        <v>4.288676230879472</v>
      </c>
      <c r="BF115" s="4" t="s">
        <v>1</v>
      </c>
      <c r="BG115" s="4">
        <v>110.86746782007648</v>
      </c>
      <c r="BI115" s="4">
        <v>105.32548960906637</v>
      </c>
      <c r="BJ115" s="4">
        <v>5.541978211010134</v>
      </c>
      <c r="BL115" s="4">
        <v>107.16615060948841</v>
      </c>
      <c r="BM115" s="4">
        <v>3.701317210588091</v>
      </c>
      <c r="BN115" s="4">
        <v>110.3423534857375</v>
      </c>
      <c r="BO115" s="4">
        <v>0.5251143343389905</v>
      </c>
      <c r="BP115" s="4">
        <v>108.7063970623631</v>
      </c>
      <c r="BQ115" s="4">
        <v>2.161070757713419</v>
      </c>
      <c r="BR115" s="4">
        <v>101.13411106116145</v>
      </c>
      <c r="BS115" s="4">
        <v>9.733356758915098</v>
      </c>
      <c r="BU115" s="4">
        <v>34.228055169911144</v>
      </c>
      <c r="BV115" s="4">
        <v>58.14398473295459</v>
      </c>
      <c r="BW115" s="4">
        <v>55.52419252840915</v>
      </c>
      <c r="BX115" s="4">
        <v>50.82277820454551</v>
      </c>
      <c r="BY115" s="4">
        <v>8.666084522727274</v>
      </c>
      <c r="BZ115" s="4">
        <v>11.492548806818187</v>
      </c>
      <c r="CA115" s="4">
        <v>23.950963193181803</v>
      </c>
    </row>
    <row r="116" spans="1:79" ht="15">
      <c r="A116" s="5" t="s">
        <v>63</v>
      </c>
      <c r="B116" s="5" t="s">
        <v>36</v>
      </c>
      <c r="C116" s="4">
        <v>158.99337636192178</v>
      </c>
      <c r="D116" s="4">
        <v>466.5233890726776</v>
      </c>
      <c r="E116" s="4">
        <v>137.97377927834236</v>
      </c>
      <c r="F116" s="4">
        <v>225.6185784321887</v>
      </c>
      <c r="G116" s="4">
        <v>192.57843691608173</v>
      </c>
      <c r="H116" s="4">
        <v>361.6281537935722</v>
      </c>
      <c r="I116" s="4">
        <v>70.75490546922308</v>
      </c>
      <c r="J116" s="4">
        <v>268.19294642156626</v>
      </c>
      <c r="K116" s="4">
        <v>292.1291802839079</v>
      </c>
      <c r="L116" s="4">
        <v>117.24610567670311</v>
      </c>
      <c r="M116" s="4">
        <v>231.8438124918169</v>
      </c>
      <c r="N116" s="4">
        <v>157.3680611870908</v>
      </c>
      <c r="O116" s="4">
        <v>268.4506206987069</v>
      </c>
      <c r="P116" s="4">
        <v>44.331987975815416</v>
      </c>
      <c r="Q116" s="4">
        <v>288.40247070469167</v>
      </c>
      <c r="R116" s="4">
        <v>197.46537552245647</v>
      </c>
      <c r="S116" s="4">
        <v>83.62266733377193</v>
      </c>
      <c r="T116" s="4">
        <v>67.61458587051341</v>
      </c>
      <c r="U116" s="4">
        <v>31.529005582916497</v>
      </c>
      <c r="V116" s="4">
        <v>521.47029548502</v>
      </c>
      <c r="W116" s="4">
        <v>3140.797143588946</v>
      </c>
      <c r="X116" s="4">
        <v>1079.4015783018556</v>
      </c>
      <c r="Y116" s="4">
        <v>2582.865860772117</v>
      </c>
      <c r="Z116" s="4">
        <v>1046.8323495963252</v>
      </c>
      <c r="AA116" s="4">
        <v>2585.6403011724265</v>
      </c>
      <c r="AB116" s="4">
        <v>3172.603682390255</v>
      </c>
      <c r="AC116" s="4">
        <v>489.66375668370983</v>
      </c>
      <c r="AD116" s="4">
        <v>3426.6500783615415</v>
      </c>
      <c r="AE116" s="4">
        <v>235.61736071244</v>
      </c>
      <c r="AF116" s="4" t="s">
        <v>1</v>
      </c>
      <c r="AG116" s="4" t="s">
        <v>1</v>
      </c>
      <c r="AH116" s="4">
        <v>3662.267439073953</v>
      </c>
      <c r="AI116" s="4" t="s">
        <v>1</v>
      </c>
      <c r="AJ116" s="4" t="s">
        <v>1</v>
      </c>
      <c r="AK116" s="4" t="s">
        <v>1</v>
      </c>
      <c r="AL116" s="4">
        <v>44.68616280232074</v>
      </c>
      <c r="AM116" s="4">
        <v>597.6371683624094</v>
      </c>
      <c r="AN116" s="4">
        <v>1533.3414862592615</v>
      </c>
      <c r="AO116" s="4">
        <v>1486.6026216499724</v>
      </c>
      <c r="AP116" s="4">
        <v>667.6175013832403</v>
      </c>
      <c r="AQ116" s="4">
        <v>2079.9653863350068</v>
      </c>
      <c r="AR116" s="4">
        <v>891.5788007931703</v>
      </c>
      <c r="AS116" s="4">
        <v>2996.0780010850212</v>
      </c>
      <c r="AT116" s="4">
        <v>666.189437988935</v>
      </c>
      <c r="AU116" s="4">
        <v>693.524785572959</v>
      </c>
      <c r="AV116" s="4">
        <v>728.8213014465679</v>
      </c>
      <c r="AW116" s="4">
        <v>780.333703814035</v>
      </c>
      <c r="AX116" s="4">
        <v>786.4208714423706</v>
      </c>
      <c r="AY116" s="4">
        <v>673.1667767980302</v>
      </c>
      <c r="BB116" s="4">
        <v>3323.5437987979913</v>
      </c>
      <c r="BC116" s="4">
        <v>17.29305196015882</v>
      </c>
      <c r="BD116" s="4">
        <v>54.85699276389494</v>
      </c>
      <c r="BE116" s="4">
        <v>11.240983923602359</v>
      </c>
      <c r="BF116" s="4">
        <v>91.7585004907408</v>
      </c>
      <c r="BG116" s="4">
        <v>3570.5089385832134</v>
      </c>
      <c r="BI116" s="4">
        <v>3333.1761307376823</v>
      </c>
      <c r="BJ116" s="4">
        <v>274.10425740339724</v>
      </c>
      <c r="BL116" s="4">
        <v>3436.7551631259325</v>
      </c>
      <c r="BM116" s="4">
        <v>225.512275948042</v>
      </c>
      <c r="BN116" s="4">
        <v>3216.6877914490865</v>
      </c>
      <c r="BO116" s="4">
        <v>426.26220451097487</v>
      </c>
      <c r="BP116" s="4">
        <v>3578.621395394058</v>
      </c>
      <c r="BQ116" s="4">
        <v>81.98017734160963</v>
      </c>
      <c r="BR116" s="4">
        <v>3284.308276189946</v>
      </c>
      <c r="BS116" s="4">
        <v>377.959162884017</v>
      </c>
      <c r="BU116" s="4" t="s">
        <v>1</v>
      </c>
      <c r="BV116" s="4" t="s">
        <v>1</v>
      </c>
      <c r="BW116" s="4" t="s">
        <v>1</v>
      </c>
      <c r="BX116" s="4" t="s">
        <v>1</v>
      </c>
      <c r="BY116" s="4" t="s">
        <v>1</v>
      </c>
      <c r="BZ116" s="4" t="s">
        <v>1</v>
      </c>
      <c r="CA116" s="4" t="s">
        <v>1</v>
      </c>
    </row>
    <row r="117" spans="2:79" ht="15">
      <c r="B117" s="5" t="s">
        <v>37</v>
      </c>
      <c r="C117" s="4">
        <v>12.231280615670538</v>
      </c>
      <c r="D117" s="4">
        <v>42.547444802387524</v>
      </c>
      <c r="E117" s="4">
        <v>8.769170593157932</v>
      </c>
      <c r="F117" s="4">
        <v>9.320230503588062</v>
      </c>
      <c r="G117" s="4">
        <v>10.787753385665653</v>
      </c>
      <c r="H117" s="4">
        <v>23.36711091712325</v>
      </c>
      <c r="I117" s="4">
        <v>10.328123046216284</v>
      </c>
      <c r="J117" s="4">
        <v>14.983013189190256</v>
      </c>
      <c r="K117" s="4">
        <v>18.17116069657755</v>
      </c>
      <c r="L117" s="4">
        <v>17.609139725862658</v>
      </c>
      <c r="M117" s="4">
        <v>42.07823810024852</v>
      </c>
      <c r="N117" s="4">
        <v>9.765211583782243</v>
      </c>
      <c r="O117" s="4">
        <v>16.13557262821052</v>
      </c>
      <c r="P117" s="4">
        <v>6.441897354334541</v>
      </c>
      <c r="Q117" s="4">
        <v>19.93625632937241</v>
      </c>
      <c r="R117" s="4">
        <v>10.870226635615705</v>
      </c>
      <c r="S117" s="4">
        <v>11.242992494863186</v>
      </c>
      <c r="T117" s="4">
        <v>14.082595268922823</v>
      </c>
      <c r="U117" s="4">
        <v>30.59013871144923</v>
      </c>
      <c r="V117" s="4">
        <v>37.80254053453643</v>
      </c>
      <c r="W117" s="4">
        <v>291.45501604770214</v>
      </c>
      <c r="X117" s="4">
        <v>79.17814864587267</v>
      </c>
      <c r="Y117" s="4">
        <v>250.0794079363657</v>
      </c>
      <c r="Z117" s="4">
        <v>32.56963564586848</v>
      </c>
      <c r="AA117" s="4">
        <v>292.58086496669483</v>
      </c>
      <c r="AB117" s="4">
        <v>250.5474179612657</v>
      </c>
      <c r="AC117" s="4">
        <v>78.71013862097345</v>
      </c>
      <c r="AD117" s="4">
        <v>259.6260830165034</v>
      </c>
      <c r="AE117" s="4">
        <v>69.63147356573509</v>
      </c>
      <c r="AF117" s="4" t="s">
        <v>1</v>
      </c>
      <c r="AG117" s="4" t="s">
        <v>1</v>
      </c>
      <c r="AH117" s="4" t="s">
        <v>1</v>
      </c>
      <c r="AI117" s="4">
        <v>329.2575565822391</v>
      </c>
      <c r="AJ117" s="4" t="s">
        <v>1</v>
      </c>
      <c r="AK117" s="4" t="s">
        <v>1</v>
      </c>
      <c r="AL117" s="4">
        <v>4.225687988635403</v>
      </c>
      <c r="AM117" s="4">
        <v>51.73597778557173</v>
      </c>
      <c r="AN117" s="4">
        <v>112.57535524104941</v>
      </c>
      <c r="AO117" s="4">
        <v>160.72053556698225</v>
      </c>
      <c r="AP117" s="4">
        <v>123.38601738174034</v>
      </c>
      <c r="AQ117" s="4">
        <v>167.66292046695432</v>
      </c>
      <c r="AR117" s="4">
        <v>35.89682443259391</v>
      </c>
      <c r="AS117" s="4">
        <v>274.2369202596684</v>
      </c>
      <c r="AT117" s="4">
        <v>55.020636322570176</v>
      </c>
      <c r="AU117" s="4">
        <v>138.45861893235966</v>
      </c>
      <c r="AV117" s="4">
        <v>87.27479702299934</v>
      </c>
      <c r="AW117" s="4">
        <v>52.21646408640788</v>
      </c>
      <c r="AX117" s="4">
        <v>31.188338196675005</v>
      </c>
      <c r="AY117" s="4">
        <v>20.119338343797384</v>
      </c>
      <c r="BB117" s="4">
        <v>267.3844728144589</v>
      </c>
      <c r="BC117" s="4">
        <v>1.9723053791969343</v>
      </c>
      <c r="BD117" s="4">
        <v>9.424603566464548</v>
      </c>
      <c r="BE117" s="4">
        <v>23.717845516666653</v>
      </c>
      <c r="BF117" s="4">
        <v>7.816112671183838</v>
      </c>
      <c r="BG117" s="4">
        <v>321.4414439110552</v>
      </c>
      <c r="BI117" s="4">
        <v>301.4826653932485</v>
      </c>
      <c r="BJ117" s="4">
        <v>22.123605217527412</v>
      </c>
      <c r="BL117" s="4">
        <v>303.4628983179109</v>
      </c>
      <c r="BM117" s="4">
        <v>25.794658264327882</v>
      </c>
      <c r="BN117" s="4">
        <v>287.3654926894423</v>
      </c>
      <c r="BO117" s="4">
        <v>40.7494781163377</v>
      </c>
      <c r="BP117" s="4">
        <v>318.13571721039096</v>
      </c>
      <c r="BQ117" s="4">
        <v>11.121839371847843</v>
      </c>
      <c r="BR117" s="4">
        <v>299.79608332372317</v>
      </c>
      <c r="BS117" s="4">
        <v>29.461473258515987</v>
      </c>
      <c r="BU117" s="4" t="s">
        <v>1</v>
      </c>
      <c r="BV117" s="4" t="s">
        <v>1</v>
      </c>
      <c r="BW117" s="4" t="s">
        <v>1</v>
      </c>
      <c r="BX117" s="4" t="s">
        <v>1</v>
      </c>
      <c r="BY117" s="4" t="s">
        <v>1</v>
      </c>
      <c r="BZ117" s="4" t="s">
        <v>1</v>
      </c>
      <c r="CA117" s="4" t="s">
        <v>1</v>
      </c>
    </row>
    <row r="118" spans="1:79" ht="15">
      <c r="A118" s="5" t="s">
        <v>64</v>
      </c>
      <c r="B118" s="5" t="s">
        <v>36</v>
      </c>
      <c r="C118" s="4">
        <v>56.25047181245368</v>
      </c>
      <c r="D118" s="4">
        <v>139.92214681184927</v>
      </c>
      <c r="E118" s="4">
        <v>52.74708252481287</v>
      </c>
      <c r="F118" s="4">
        <v>72.18395947966043</v>
      </c>
      <c r="G118" s="4">
        <v>56.71693712329675</v>
      </c>
      <c r="H118" s="4">
        <v>120.76219328591831</v>
      </c>
      <c r="I118" s="4">
        <v>27.292061138470597</v>
      </c>
      <c r="J118" s="4">
        <v>101.16962025972356</v>
      </c>
      <c r="K118" s="4">
        <v>90.87364317134022</v>
      </c>
      <c r="L118" s="4">
        <v>33.41527642583596</v>
      </c>
      <c r="M118" s="4">
        <v>100.94319993305432</v>
      </c>
      <c r="N118" s="4">
        <v>38.5865067023675</v>
      </c>
      <c r="O118" s="4">
        <v>90.0766701750398</v>
      </c>
      <c r="P118" s="4">
        <v>14.953964711728487</v>
      </c>
      <c r="Q118" s="4">
        <v>83.3851204045763</v>
      </c>
      <c r="R118" s="4">
        <v>54.13719524195291</v>
      </c>
      <c r="S118" s="4">
        <v>33.19512695493197</v>
      </c>
      <c r="T118" s="4">
        <v>24.147323218398864</v>
      </c>
      <c r="U118" s="4">
        <v>19.16526822572259</v>
      </c>
      <c r="V118" s="4">
        <v>176.95038875168447</v>
      </c>
      <c r="W118" s="4">
        <v>1032.9733788494445</v>
      </c>
      <c r="X118" s="4">
        <v>426.94545952998504</v>
      </c>
      <c r="Y118" s="4">
        <v>782.9783080711461</v>
      </c>
      <c r="Z118" s="4">
        <v>299.7702121986556</v>
      </c>
      <c r="AA118" s="4">
        <v>901.0095577248504</v>
      </c>
      <c r="AB118" s="4">
        <v>1041.5447372703666</v>
      </c>
      <c r="AC118" s="4">
        <v>168.3790303307628</v>
      </c>
      <c r="AD118" s="4">
        <v>1171.0187303737757</v>
      </c>
      <c r="AE118" s="4">
        <v>38.90503722735597</v>
      </c>
      <c r="AF118" s="4">
        <v>486.80878004007485</v>
      </c>
      <c r="AG118" s="4">
        <v>84.821046770674</v>
      </c>
      <c r="AH118" s="4" t="s">
        <v>1</v>
      </c>
      <c r="AI118" s="4" t="s">
        <v>1</v>
      </c>
      <c r="AJ118" s="4">
        <v>1209.9237676011328</v>
      </c>
      <c r="AK118" s="4" t="s">
        <v>1</v>
      </c>
      <c r="AL118" s="4">
        <v>4.907774593536261</v>
      </c>
      <c r="AM118" s="4">
        <v>370.51418460214177</v>
      </c>
      <c r="AN118" s="4">
        <v>456.3858977831039</v>
      </c>
      <c r="AO118" s="4">
        <v>378.11591062235607</v>
      </c>
      <c r="AP118" s="4">
        <v>205.14148742382858</v>
      </c>
      <c r="AQ118" s="4">
        <v>645.6330066690209</v>
      </c>
      <c r="AR118" s="4">
        <v>352.5404787391661</v>
      </c>
      <c r="AS118" s="4">
        <v>1025.1170953395358</v>
      </c>
      <c r="AT118" s="4">
        <v>184.80667226159053</v>
      </c>
      <c r="AU118" s="4">
        <v>298.47890723276345</v>
      </c>
      <c r="AV118" s="4">
        <v>268.9376310716438</v>
      </c>
      <c r="AW118" s="4">
        <v>213.2748707629105</v>
      </c>
      <c r="AX118" s="4">
        <v>205.1908753083917</v>
      </c>
      <c r="AY118" s="4">
        <v>224.04148322542733</v>
      </c>
      <c r="BB118" s="4">
        <v>1174.379817358958</v>
      </c>
      <c r="BC118" s="4">
        <v>6.093841684503314</v>
      </c>
      <c r="BD118" s="4">
        <v>18.60299112555645</v>
      </c>
      <c r="BE118" s="4">
        <v>9.839746001573694</v>
      </c>
      <c r="BF118" s="4" t="s">
        <v>1</v>
      </c>
      <c r="BG118" s="4">
        <v>1209.9237676011328</v>
      </c>
      <c r="BI118" s="4">
        <v>1136.1480261779043</v>
      </c>
      <c r="BJ118" s="4">
        <v>72.94600566908451</v>
      </c>
      <c r="BL118" s="4">
        <v>1175.091154522009</v>
      </c>
      <c r="BM118" s="4">
        <v>34.83261307912377</v>
      </c>
      <c r="BN118" s="4">
        <v>1186.3365667446858</v>
      </c>
      <c r="BO118" s="4">
        <v>22.815295072726112</v>
      </c>
      <c r="BP118" s="4">
        <v>1191.4768689334433</v>
      </c>
      <c r="BQ118" s="4">
        <v>18.446898667691165</v>
      </c>
      <c r="BR118" s="4">
        <v>1104.8229139014168</v>
      </c>
      <c r="BS118" s="4">
        <v>105.10085369970774</v>
      </c>
      <c r="BU118" s="4">
        <v>329.85132980714957</v>
      </c>
      <c r="BV118" s="4">
        <v>616.4230239374965</v>
      </c>
      <c r="BW118" s="4">
        <v>109.53401527840897</v>
      </c>
      <c r="BX118" s="4">
        <v>99.83884307386359</v>
      </c>
      <c r="BY118" s="4">
        <v>21.81294574431817</v>
      </c>
      <c r="BZ118" s="4">
        <v>109.28844690340901</v>
      </c>
      <c r="CA118" s="4">
        <v>195.89825376136386</v>
      </c>
    </row>
    <row r="119" spans="2:79" ht="15">
      <c r="B119" s="5" t="s">
        <v>37</v>
      </c>
      <c r="C119" s="4">
        <v>9.289006997735095</v>
      </c>
      <c r="D119" s="4">
        <v>46.05188507672991</v>
      </c>
      <c r="E119" s="4">
        <v>10.142370267885918</v>
      </c>
      <c r="F119" s="4">
        <v>18.885048979570392</v>
      </c>
      <c r="G119" s="4">
        <v>21.103478004270514</v>
      </c>
      <c r="H119" s="4">
        <v>13.030279773922759</v>
      </c>
      <c r="I119" s="4">
        <v>11.043971953396342</v>
      </c>
      <c r="J119" s="4">
        <v>18.424775472398355</v>
      </c>
      <c r="K119" s="4">
        <v>29.468270654910345</v>
      </c>
      <c r="L119" s="4">
        <v>11.120412923946812</v>
      </c>
      <c r="M119" s="4">
        <v>31.99915288083686</v>
      </c>
      <c r="N119" s="4">
        <v>12.125936123768962</v>
      </c>
      <c r="O119" s="4">
        <v>8.978492513303943</v>
      </c>
      <c r="P119" s="4">
        <v>4.869043943583213</v>
      </c>
      <c r="Q119" s="4">
        <v>17.7488789016168</v>
      </c>
      <c r="R119" s="4">
        <v>21.854755164881396</v>
      </c>
      <c r="S119" s="4">
        <v>6.814041152110718</v>
      </c>
      <c r="T119" s="4">
        <v>16.919618705156438</v>
      </c>
      <c r="U119" s="4">
        <v>12.251735761389728</v>
      </c>
      <c r="V119" s="4">
        <v>36.05776074972633</v>
      </c>
      <c r="W119" s="4">
        <v>286.06339450168815</v>
      </c>
      <c r="X119" s="4">
        <v>96.86561066997764</v>
      </c>
      <c r="Y119" s="4">
        <v>225.25554458143702</v>
      </c>
      <c r="Z119" s="4">
        <v>45.672253698030616</v>
      </c>
      <c r="AA119" s="4">
        <v>273.3431891895531</v>
      </c>
      <c r="AB119" s="4">
        <v>269.62594744205035</v>
      </c>
      <c r="AC119" s="4">
        <v>52.49520780936397</v>
      </c>
      <c r="AD119" s="4">
        <v>302.9071381796881</v>
      </c>
      <c r="AE119" s="4">
        <v>19.21401707172655</v>
      </c>
      <c r="AF119" s="4">
        <v>110.88582828244603</v>
      </c>
      <c r="AG119" s="4">
        <v>26.046421049402568</v>
      </c>
      <c r="AH119" s="4" t="s">
        <v>1</v>
      </c>
      <c r="AI119" s="4" t="s">
        <v>1</v>
      </c>
      <c r="AJ119" s="4" t="s">
        <v>1</v>
      </c>
      <c r="AK119" s="4">
        <v>322.1211552514149</v>
      </c>
      <c r="AL119" s="4">
        <v>1.4403114748658155</v>
      </c>
      <c r="AM119" s="4">
        <v>90.65858932710084</v>
      </c>
      <c r="AN119" s="4">
        <v>116.81943941792467</v>
      </c>
      <c r="AO119" s="4">
        <v>113.20281503152273</v>
      </c>
      <c r="AP119" s="4">
        <v>82.24157256890705</v>
      </c>
      <c r="AQ119" s="4">
        <v>179.1590442619492</v>
      </c>
      <c r="AR119" s="4">
        <v>57.86809702595957</v>
      </c>
      <c r="AS119" s="4">
        <v>276.5698442492806</v>
      </c>
      <c r="AT119" s="4">
        <v>45.551311002133595</v>
      </c>
      <c r="AU119" s="4">
        <v>114.80727621410266</v>
      </c>
      <c r="AV119" s="4">
        <v>79.48959187025383</v>
      </c>
      <c r="AW119" s="4">
        <v>57.45937242524445</v>
      </c>
      <c r="AX119" s="4">
        <v>42.44491660628254</v>
      </c>
      <c r="AY119" s="4">
        <v>27.919998135530726</v>
      </c>
      <c r="BB119" s="4">
        <v>302.50136409053357</v>
      </c>
      <c r="BC119" s="4">
        <v>2.6456247570135165</v>
      </c>
      <c r="BD119" s="4">
        <v>6.005852921108385</v>
      </c>
      <c r="BE119" s="4">
        <v>10.968313482758921</v>
      </c>
      <c r="BF119" s="4" t="s">
        <v>1</v>
      </c>
      <c r="BG119" s="4">
        <v>322.1211552514149</v>
      </c>
      <c r="BI119" s="4">
        <v>292.0856027533409</v>
      </c>
      <c r="BJ119" s="4">
        <v>29.880630316255317</v>
      </c>
      <c r="BL119" s="4">
        <v>310.89251973622055</v>
      </c>
      <c r="BM119" s="4">
        <v>11.22863551519406</v>
      </c>
      <c r="BN119" s="4">
        <v>315.96456424240534</v>
      </c>
      <c r="BO119" s="4">
        <v>6.031088344236685</v>
      </c>
      <c r="BP119" s="4">
        <v>316.1494740673384</v>
      </c>
      <c r="BQ119" s="4">
        <v>5.971681184076358</v>
      </c>
      <c r="BR119" s="4">
        <v>301.964914069776</v>
      </c>
      <c r="BS119" s="4">
        <v>20.156241181638535</v>
      </c>
      <c r="BU119" s="4">
        <v>144.15730677297375</v>
      </c>
      <c r="BV119" s="4">
        <v>163.11598941477305</v>
      </c>
      <c r="BW119" s="4">
        <v>27.017198590909082</v>
      </c>
      <c r="BX119" s="4">
        <v>27.17051069318181</v>
      </c>
      <c r="BY119" s="4">
        <v>4.4669004545454545</v>
      </c>
      <c r="BZ119" s="4">
        <v>60.48018843750013</v>
      </c>
      <c r="CA119" s="4">
        <v>91.36751391477269</v>
      </c>
    </row>
    <row r="120" spans="1:79" ht="15">
      <c r="A120" s="5" t="s">
        <v>11</v>
      </c>
      <c r="B120" s="5" t="s">
        <v>65</v>
      </c>
      <c r="C120" s="4">
        <v>3.560712571904036</v>
      </c>
      <c r="D120" s="4">
        <v>8.612139492820427</v>
      </c>
      <c r="E120" s="4">
        <v>3.720158707018563</v>
      </c>
      <c r="F120" s="4">
        <v>4.92377398565876</v>
      </c>
      <c r="G120" s="4">
        <v>2.3759114887256425</v>
      </c>
      <c r="H120" s="4">
        <v>5.987216788582299</v>
      </c>
      <c r="I120" s="4">
        <v>0.9894920716181324</v>
      </c>
      <c r="J120" s="4">
        <v>2.281648746605874</v>
      </c>
      <c r="K120" s="4">
        <v>7.17251334447992</v>
      </c>
      <c r="L120" s="4">
        <v>3.246344335440793</v>
      </c>
      <c r="M120" s="4">
        <v>3.5003856788547445</v>
      </c>
      <c r="N120" s="4">
        <v>4.230783550763752</v>
      </c>
      <c r="O120" s="4">
        <v>3.362501942737297</v>
      </c>
      <c r="P120" s="4">
        <v>0.2709331408734236</v>
      </c>
      <c r="Q120" s="4">
        <v>1.7736562657950359</v>
      </c>
      <c r="R120" s="4">
        <v>3.8806269707289727</v>
      </c>
      <c r="S120" s="4">
        <v>2.3989269353879923</v>
      </c>
      <c r="T120" s="4">
        <v>0.8536913302561306</v>
      </c>
      <c r="U120" s="4">
        <v>0.4077514403961512</v>
      </c>
      <c r="V120" s="4">
        <v>5.095011041081813</v>
      </c>
      <c r="W120" s="4">
        <v>58.45415774756615</v>
      </c>
      <c r="X120" s="4">
        <v>54.52432927528905</v>
      </c>
      <c r="Y120" s="4">
        <v>9.024839513358927</v>
      </c>
      <c r="Z120" s="4">
        <v>11.430458008384406</v>
      </c>
      <c r="AA120" s="4">
        <v>51.55553394761985</v>
      </c>
      <c r="AB120" s="4">
        <v>56.020279063289024</v>
      </c>
      <c r="AC120" s="4">
        <v>7.528889725358913</v>
      </c>
      <c r="AD120" s="4">
        <v>47.72953996649982</v>
      </c>
      <c r="AE120" s="4">
        <v>15.819628822148122</v>
      </c>
      <c r="AF120" s="4">
        <v>3.4905880892585963</v>
      </c>
      <c r="AG120" s="4">
        <v>1.3047218058241172</v>
      </c>
      <c r="AH120" s="4">
        <v>44.68616280232074</v>
      </c>
      <c r="AI120" s="4">
        <v>4.225687988635403</v>
      </c>
      <c r="AJ120" s="4">
        <v>4.907774593536261</v>
      </c>
      <c r="AK120" s="4">
        <v>1.4403114748658155</v>
      </c>
      <c r="AL120" s="4">
        <v>63.54916878864795</v>
      </c>
      <c r="AM120" s="4" t="s">
        <v>1</v>
      </c>
      <c r="AN120" s="4" t="s">
        <v>1</v>
      </c>
      <c r="AO120" s="4" t="s">
        <v>1</v>
      </c>
      <c r="AP120" s="4">
        <v>27.852259608192924</v>
      </c>
      <c r="AQ120" s="4">
        <v>28.312246356004763</v>
      </c>
      <c r="AR120" s="4">
        <v>6.674544127045357</v>
      </c>
      <c r="AS120" s="4">
        <v>9.229402143686652</v>
      </c>
      <c r="AT120" s="4">
        <v>54.31976664496132</v>
      </c>
      <c r="AU120" s="4">
        <v>20.348003516539638</v>
      </c>
      <c r="AV120" s="4">
        <v>14.589250423052272</v>
      </c>
      <c r="AW120" s="4">
        <v>12.382433460073571</v>
      </c>
      <c r="AX120" s="4">
        <v>9.41395743755931</v>
      </c>
      <c r="AY120" s="4">
        <v>6.815523951423151</v>
      </c>
      <c r="BB120" s="4">
        <v>35.864910626752916</v>
      </c>
      <c r="BC120" s="4">
        <v>0.09508542267002518</v>
      </c>
      <c r="BD120" s="4">
        <v>0.5649863506672715</v>
      </c>
      <c r="BE120" s="4">
        <v>0.24512643995137692</v>
      </c>
      <c r="BF120" s="4">
        <v>24.315594907492667</v>
      </c>
      <c r="BG120" s="4">
        <v>39.23357388115529</v>
      </c>
      <c r="BI120" s="4">
        <v>41.18440493616854</v>
      </c>
      <c r="BJ120" s="4">
        <v>3.075619507052415</v>
      </c>
      <c r="BL120" s="4">
        <v>0.9177037448947453</v>
      </c>
      <c r="BM120" s="4">
        <v>62.63146504375321</v>
      </c>
      <c r="BN120" s="4">
        <v>39.58883512418426</v>
      </c>
      <c r="BO120" s="4">
        <v>22.975006398103528</v>
      </c>
      <c r="BP120" s="4">
        <v>62.63146504375321</v>
      </c>
      <c r="BQ120" s="4" t="s">
        <v>1</v>
      </c>
      <c r="BR120" s="4">
        <v>57.865477528319225</v>
      </c>
      <c r="BS120" s="4">
        <v>5.683691260328718</v>
      </c>
      <c r="BU120" s="4">
        <v>2.6653860330287387</v>
      </c>
      <c r="BV120" s="4">
        <v>4.064022034090908</v>
      </c>
      <c r="BW120" s="4">
        <v>0.3390628977272727</v>
      </c>
      <c r="BX120" s="4">
        <v>0.26412572727272726</v>
      </c>
      <c r="BY120" s="4" t="s">
        <v>1</v>
      </c>
      <c r="BZ120" s="4">
        <v>0.8773291534090908</v>
      </c>
      <c r="CA120" s="4">
        <v>1.5239021761363636</v>
      </c>
    </row>
    <row r="121" spans="2:79" ht="15">
      <c r="B121" s="5" t="s">
        <v>39</v>
      </c>
      <c r="C121" s="4">
        <v>62.80494032157828</v>
      </c>
      <c r="D121" s="4">
        <v>192.58800935843453</v>
      </c>
      <c r="E121" s="4">
        <v>51.1951948605511</v>
      </c>
      <c r="F121" s="4">
        <v>79.81414996706005</v>
      </c>
      <c r="G121" s="4">
        <v>59.848602823175554</v>
      </c>
      <c r="H121" s="4">
        <v>120.04046506296024</v>
      </c>
      <c r="I121" s="4">
        <v>23.418533807793086</v>
      </c>
      <c r="J121" s="4">
        <v>93.40648140092631</v>
      </c>
      <c r="K121" s="4">
        <v>143.44674972714063</v>
      </c>
      <c r="L121" s="4">
        <v>30.41323317272041</v>
      </c>
      <c r="M121" s="4">
        <v>89.27823567190823</v>
      </c>
      <c r="N121" s="4">
        <v>58.91227854382682</v>
      </c>
      <c r="O121" s="4">
        <v>86.98649801516531</v>
      </c>
      <c r="P121" s="4">
        <v>13.30199899190257</v>
      </c>
      <c r="Q121" s="4">
        <v>53.438960213316435</v>
      </c>
      <c r="R121" s="4">
        <v>70.64073819604225</v>
      </c>
      <c r="S121" s="4">
        <v>24.32146080442555</v>
      </c>
      <c r="T121" s="4">
        <v>18.405857505576932</v>
      </c>
      <c r="U121" s="4">
        <v>13.931386617849018</v>
      </c>
      <c r="V121" s="4">
        <v>154.44574209893395</v>
      </c>
      <c r="W121" s="4">
        <v>1131.748032963413</v>
      </c>
      <c r="X121" s="4">
        <v>1118.3228510569065</v>
      </c>
      <c r="Y121" s="4">
        <v>167.87092400543793</v>
      </c>
      <c r="Z121" s="4">
        <v>281.9238023676819</v>
      </c>
      <c r="AA121" s="4">
        <v>994.761677445755</v>
      </c>
      <c r="AB121" s="4">
        <v>1110.766401473765</v>
      </c>
      <c r="AC121" s="4">
        <v>175.42737358858048</v>
      </c>
      <c r="AD121" s="4">
        <v>1183.9484567321301</v>
      </c>
      <c r="AE121" s="4">
        <v>102.24531833021663</v>
      </c>
      <c r="AF121" s="4">
        <v>177.54312365683396</v>
      </c>
      <c r="AG121" s="4">
        <v>30.17341582489681</v>
      </c>
      <c r="AH121" s="4">
        <v>597.6371683624094</v>
      </c>
      <c r="AI121" s="4">
        <v>51.73597778557173</v>
      </c>
      <c r="AJ121" s="4">
        <v>370.51418460214177</v>
      </c>
      <c r="AK121" s="4">
        <v>90.65858932710084</v>
      </c>
      <c r="AL121" s="4" t="s">
        <v>1</v>
      </c>
      <c r="AM121" s="4">
        <v>1286.193775062347</v>
      </c>
      <c r="AN121" s="4" t="s">
        <v>1</v>
      </c>
      <c r="AO121" s="4" t="s">
        <v>1</v>
      </c>
      <c r="AP121" s="4">
        <v>265.05745591811257</v>
      </c>
      <c r="AQ121" s="4">
        <v>675.693617273037</v>
      </c>
      <c r="AR121" s="4">
        <v>339.76942741580115</v>
      </c>
      <c r="AS121" s="4">
        <v>943.4127895639099</v>
      </c>
      <c r="AT121" s="4">
        <v>342.7809854984404</v>
      </c>
      <c r="AU121" s="4">
        <v>304.1034686820907</v>
      </c>
      <c r="AV121" s="4">
        <v>279.33594002999376</v>
      </c>
      <c r="AW121" s="4">
        <v>259.5517656100317</v>
      </c>
      <c r="AX121" s="4">
        <v>233.9883675856058</v>
      </c>
      <c r="AY121" s="4">
        <v>209.21423315463247</v>
      </c>
      <c r="BB121" s="4">
        <v>1127.900931340345</v>
      </c>
      <c r="BC121" s="4">
        <v>4.626652838233781</v>
      </c>
      <c r="BD121" s="4">
        <v>16.448605673899287</v>
      </c>
      <c r="BE121" s="4">
        <v>5.3990200503207895</v>
      </c>
      <c r="BF121" s="4">
        <v>73.27387305081992</v>
      </c>
      <c r="BG121" s="4">
        <v>1212.919902011528</v>
      </c>
      <c r="BI121" s="4">
        <v>1171.5991319411119</v>
      </c>
      <c r="BJ121" s="4">
        <v>70.81967497099019</v>
      </c>
      <c r="BL121" s="4">
        <v>1107.203380759747</v>
      </c>
      <c r="BM121" s="4">
        <v>178.9903943025976</v>
      </c>
      <c r="BN121" s="4">
        <v>1113.4107566642206</v>
      </c>
      <c r="BO121" s="4">
        <v>163.51123029035875</v>
      </c>
      <c r="BP121" s="4">
        <v>1285.44561246895</v>
      </c>
      <c r="BQ121" s="4" t="s">
        <v>1</v>
      </c>
      <c r="BR121" s="4">
        <v>1220.987847942158</v>
      </c>
      <c r="BS121" s="4">
        <v>65.20592712019089</v>
      </c>
      <c r="BU121" s="4">
        <v>151.94651658523438</v>
      </c>
      <c r="BV121" s="4">
        <v>248.81801942045456</v>
      </c>
      <c r="BW121" s="4">
        <v>38.07052186363636</v>
      </c>
      <c r="BX121" s="4">
        <v>37.61257544318182</v>
      </c>
      <c r="BY121" s="4">
        <v>8.01463627840909</v>
      </c>
      <c r="BZ121" s="4">
        <v>56.62867673863641</v>
      </c>
      <c r="CA121" s="4">
        <v>94.05859435227278</v>
      </c>
    </row>
    <row r="122" spans="2:79" ht="15">
      <c r="B122" s="5" t="s">
        <v>40</v>
      </c>
      <c r="C122" s="4">
        <v>107.81642709890635</v>
      </c>
      <c r="D122" s="4">
        <v>358.830518855956</v>
      </c>
      <c r="E122" s="4">
        <v>91.73845224161262</v>
      </c>
      <c r="F122" s="4">
        <v>145.5232539235859</v>
      </c>
      <c r="G122" s="4">
        <v>131.49868804863593</v>
      </c>
      <c r="H122" s="4">
        <v>218.93291513626815</v>
      </c>
      <c r="I122" s="4">
        <v>53.51415915805726</v>
      </c>
      <c r="J122" s="4">
        <v>166.9632781755014</v>
      </c>
      <c r="K122" s="4">
        <v>206.65176578870697</v>
      </c>
      <c r="L122" s="4">
        <v>80.70930130942365</v>
      </c>
      <c r="M122" s="4">
        <v>167.48101176354382</v>
      </c>
      <c r="N122" s="4">
        <v>125.66180284904833</v>
      </c>
      <c r="O122" s="4">
        <v>217.1616736377114</v>
      </c>
      <c r="P122" s="4">
        <v>34.363518351217245</v>
      </c>
      <c r="Q122" s="4">
        <v>158.0639083934668</v>
      </c>
      <c r="R122" s="4">
        <v>139.22748012917427</v>
      </c>
      <c r="S122" s="4">
        <v>67.30075799866614</v>
      </c>
      <c r="T122" s="4">
        <v>56.63909288061354</v>
      </c>
      <c r="U122" s="4">
        <v>26.77828085705207</v>
      </c>
      <c r="V122" s="4">
        <v>327.31042314407455</v>
      </c>
      <c r="W122" s="4">
        <v>2227.545863453088</v>
      </c>
      <c r="X122" s="4">
        <v>345.5804265648226</v>
      </c>
      <c r="Y122" s="4">
        <v>2209.2758600323436</v>
      </c>
      <c r="Z122" s="4">
        <v>629.0210250233847</v>
      </c>
      <c r="AA122" s="4">
        <v>1897.6035064143264</v>
      </c>
      <c r="AB122" s="4">
        <v>2223.2414337586606</v>
      </c>
      <c r="AC122" s="4">
        <v>331.61485283849646</v>
      </c>
      <c r="AD122" s="4">
        <v>2379.088600997341</v>
      </c>
      <c r="AE122" s="4">
        <v>175.76768559980934</v>
      </c>
      <c r="AF122" s="4">
        <v>219.93325625297274</v>
      </c>
      <c r="AG122" s="4">
        <v>45.01016231972588</v>
      </c>
      <c r="AH122" s="4">
        <v>1533.3414862592615</v>
      </c>
      <c r="AI122" s="4">
        <v>112.57535524104941</v>
      </c>
      <c r="AJ122" s="4">
        <v>456.3858977831039</v>
      </c>
      <c r="AK122" s="4">
        <v>116.81943941792467</v>
      </c>
      <c r="AL122" s="4" t="s">
        <v>1</v>
      </c>
      <c r="AM122" s="4" t="s">
        <v>1</v>
      </c>
      <c r="AN122" s="4">
        <v>2554.856286597151</v>
      </c>
      <c r="AO122" s="4" t="s">
        <v>1</v>
      </c>
      <c r="AP122" s="4">
        <v>472.3277496707446</v>
      </c>
      <c r="AQ122" s="4">
        <v>1362.1582213444476</v>
      </c>
      <c r="AR122" s="4">
        <v>706.0698842780067</v>
      </c>
      <c r="AS122" s="4">
        <v>2137.853205452572</v>
      </c>
      <c r="AT122" s="4">
        <v>417.0030811445751</v>
      </c>
      <c r="AU122" s="4">
        <v>552.0164550764165</v>
      </c>
      <c r="AV122" s="4">
        <v>552.884973043713</v>
      </c>
      <c r="AW122" s="4">
        <v>526.3092542549981</v>
      </c>
      <c r="AX122" s="4">
        <v>488.8367609341923</v>
      </c>
      <c r="AY122" s="4">
        <v>434.80884328782423</v>
      </c>
      <c r="BB122" s="4">
        <v>2356.0215752844256</v>
      </c>
      <c r="BC122" s="4">
        <v>12.94215329477678</v>
      </c>
      <c r="BD122" s="4">
        <v>45.931826593855504</v>
      </c>
      <c r="BE122" s="4">
        <v>13.87248373621026</v>
      </c>
      <c r="BF122" s="4">
        <v>17.782634135668278</v>
      </c>
      <c r="BG122" s="4">
        <v>2537.073652461479</v>
      </c>
      <c r="BI122" s="4">
        <v>2393.52766367366</v>
      </c>
      <c r="BJ122" s="4">
        <v>152.3888512181558</v>
      </c>
      <c r="BL122" s="4">
        <v>2466.9074196053703</v>
      </c>
      <c r="BM122" s="4">
        <v>87.94886699177842</v>
      </c>
      <c r="BN122" s="4">
        <v>2360.7675211893443</v>
      </c>
      <c r="BO122" s="4">
        <v>186.28496854334054</v>
      </c>
      <c r="BP122" s="4">
        <v>2466.9074196053703</v>
      </c>
      <c r="BQ122" s="4">
        <v>87.94886699177842</v>
      </c>
      <c r="BR122" s="4">
        <v>2365.9115974406527</v>
      </c>
      <c r="BS122" s="4">
        <v>188.94468915650012</v>
      </c>
      <c r="BU122" s="4">
        <v>186.9568002275731</v>
      </c>
      <c r="BV122" s="4">
        <v>323.22294845454644</v>
      </c>
      <c r="BW122" s="4">
        <v>54.776309250000054</v>
      </c>
      <c r="BX122" s="4">
        <v>47.11594542613636</v>
      </c>
      <c r="BY122" s="4">
        <v>9.870521079545458</v>
      </c>
      <c r="BZ122" s="4">
        <v>59.069525420454625</v>
      </c>
      <c r="CA122" s="4">
        <v>103.00961907954537</v>
      </c>
    </row>
    <row r="123" spans="2:79" ht="15">
      <c r="B123" s="5" t="s">
        <v>66</v>
      </c>
      <c r="C123" s="4">
        <v>97.39932684209168</v>
      </c>
      <c r="D123" s="4">
        <v>246.59739267358472</v>
      </c>
      <c r="E123" s="4">
        <v>93.42459395826609</v>
      </c>
      <c r="F123" s="4">
        <v>141.6509210333404</v>
      </c>
      <c r="G123" s="4">
        <v>129.34295684396167</v>
      </c>
      <c r="H123" s="4">
        <v>246.40389879986873</v>
      </c>
      <c r="I123" s="4">
        <v>61.15955140540608</v>
      </c>
      <c r="J123" s="4">
        <v>194.62066039106224</v>
      </c>
      <c r="K123" s="4">
        <v>142.26223595056734</v>
      </c>
      <c r="L123" s="4">
        <v>88.08941681450702</v>
      </c>
      <c r="M123" s="4">
        <v>208.36192843136044</v>
      </c>
      <c r="N123" s="4">
        <v>62.04621608495562</v>
      </c>
      <c r="O123" s="4">
        <v>130.46590774302018</v>
      </c>
      <c r="P123" s="4">
        <v>33.98470430115666</v>
      </c>
      <c r="Q123" s="4">
        <v>254.2723481672283</v>
      </c>
      <c r="R123" s="4">
        <v>112.44345427637788</v>
      </c>
      <c r="S123" s="4">
        <v>61.36274696843223</v>
      </c>
      <c r="T123" s="4">
        <v>69.22145802011445</v>
      </c>
      <c r="U123" s="4">
        <v>71.0511753075728</v>
      </c>
      <c r="V123" s="4">
        <v>387.54709956635634</v>
      </c>
      <c r="W123" s="4">
        <v>2056.613794446527</v>
      </c>
      <c r="X123" s="4">
        <v>402.13696365905844</v>
      </c>
      <c r="Y123" s="4">
        <v>2042.0239303538244</v>
      </c>
      <c r="Z123" s="4">
        <v>689.1967884249141</v>
      </c>
      <c r="AA123" s="4">
        <v>1741.7425487873181</v>
      </c>
      <c r="AB123" s="4">
        <v>2052.253489278877</v>
      </c>
      <c r="AC123" s="4">
        <v>391.90740473401394</v>
      </c>
      <c r="AD123" s="4">
        <v>2293.211841167887</v>
      </c>
      <c r="AE123" s="4">
        <v>150.94905284500496</v>
      </c>
      <c r="AF123" s="4">
        <v>196.72764032345685</v>
      </c>
      <c r="AG123" s="4">
        <v>34.379167869629946</v>
      </c>
      <c r="AH123" s="4">
        <v>1486.6026216499724</v>
      </c>
      <c r="AI123" s="4">
        <v>160.72053556698225</v>
      </c>
      <c r="AJ123" s="4">
        <v>378.11591062235607</v>
      </c>
      <c r="AK123" s="4">
        <v>113.20281503152273</v>
      </c>
      <c r="AL123" s="4" t="s">
        <v>1</v>
      </c>
      <c r="AM123" s="4" t="s">
        <v>1</v>
      </c>
      <c r="AN123" s="4" t="s">
        <v>1</v>
      </c>
      <c r="AO123" s="4">
        <v>2444.1608940128885</v>
      </c>
      <c r="AP123" s="4">
        <v>485.38436152410736</v>
      </c>
      <c r="AQ123" s="4">
        <v>1449.3235683628402</v>
      </c>
      <c r="AR123" s="4">
        <v>491.140452405841</v>
      </c>
      <c r="AS123" s="4">
        <v>2155.1418151287667</v>
      </c>
      <c r="AT123" s="4">
        <v>289.0190788841125</v>
      </c>
      <c r="AU123" s="4">
        <v>579.0639193264298</v>
      </c>
      <c r="AV123" s="4">
        <v>487.9267287544476</v>
      </c>
      <c r="AW123" s="4">
        <v>474.45798873756644</v>
      </c>
      <c r="AX123" s="4">
        <v>487.6308240857749</v>
      </c>
      <c r="AY123" s="4">
        <v>415.0814331086553</v>
      </c>
      <c r="BB123" s="4">
        <v>2253.654782730951</v>
      </c>
      <c r="BC123" s="4">
        <v>15.268033734441698</v>
      </c>
      <c r="BD123" s="4">
        <v>36.089769997091814</v>
      </c>
      <c r="BE123" s="4">
        <v>45.61662641584417</v>
      </c>
      <c r="BF123" s="4">
        <v>2.8396607621120435</v>
      </c>
      <c r="BG123" s="4">
        <v>2441.321233250778</v>
      </c>
      <c r="BI123" s="4">
        <v>2215.566074968123</v>
      </c>
      <c r="BJ123" s="4">
        <v>227.11659350767633</v>
      </c>
      <c r="BL123" s="4">
        <v>2425.735490779004</v>
      </c>
      <c r="BM123" s="4">
        <v>18.425403233886183</v>
      </c>
      <c r="BN123" s="4">
        <v>2261.7430170781454</v>
      </c>
      <c r="BO123" s="4">
        <v>174.9415598248228</v>
      </c>
      <c r="BP123" s="4">
        <v>2393.4783971523902</v>
      </c>
      <c r="BQ123" s="4">
        <v>50.68249686050474</v>
      </c>
      <c r="BR123" s="4">
        <v>2083.478670019023</v>
      </c>
      <c r="BS123" s="4">
        <v>360.68222399386264</v>
      </c>
      <c r="BU123" s="4">
        <v>186.78421282787968</v>
      </c>
      <c r="BV123" s="4">
        <v>281.91335427272907</v>
      </c>
      <c r="BW123" s="4">
        <v>43.36531985795458</v>
      </c>
      <c r="BX123" s="4">
        <v>42.016707170454595</v>
      </c>
      <c r="BY123" s="4">
        <v>8.394688840909092</v>
      </c>
      <c r="BZ123" s="4">
        <v>53.19310402840919</v>
      </c>
      <c r="CA123" s="4">
        <v>88.67365206818185</v>
      </c>
    </row>
    <row r="124" spans="1:79" ht="15">
      <c r="A124" s="5" t="s">
        <v>312</v>
      </c>
      <c r="B124" s="5" t="s">
        <v>42</v>
      </c>
      <c r="C124" s="4">
        <v>60.18302525589393</v>
      </c>
      <c r="D124" s="4">
        <v>167.63336632176618</v>
      </c>
      <c r="E124" s="4">
        <v>33.35903873985897</v>
      </c>
      <c r="F124" s="4">
        <v>75.92224586823</v>
      </c>
      <c r="G124" s="4">
        <v>61.44881826941894</v>
      </c>
      <c r="H124" s="4">
        <v>105.203560528796</v>
      </c>
      <c r="I124" s="4">
        <v>34.634701316931</v>
      </c>
      <c r="J124" s="4">
        <v>44.07044812633961</v>
      </c>
      <c r="K124" s="4">
        <v>61.34333361316804</v>
      </c>
      <c r="L124" s="4">
        <v>39.797390665626885</v>
      </c>
      <c r="M124" s="4">
        <v>189.67748360300692</v>
      </c>
      <c r="N124" s="4">
        <v>39.69257585722857</v>
      </c>
      <c r="O124" s="4">
        <v>66.05018950992115</v>
      </c>
      <c r="P124" s="4">
        <v>20.624462019201538</v>
      </c>
      <c r="Q124" s="4">
        <v>77.73803424354963</v>
      </c>
      <c r="R124" s="4">
        <v>49.417056936947695</v>
      </c>
      <c r="S124" s="4">
        <v>38.264270168724124</v>
      </c>
      <c r="T124" s="4">
        <v>31.144812067774414</v>
      </c>
      <c r="U124" s="4">
        <v>54.41701360877206</v>
      </c>
      <c r="V124" s="4">
        <v>124.96704885990336</v>
      </c>
      <c r="W124" s="4">
        <v>1125.6547778612455</v>
      </c>
      <c r="X124" s="4">
        <v>355.76769949227236</v>
      </c>
      <c r="Y124" s="4">
        <v>894.8541272288765</v>
      </c>
      <c r="Z124" s="4">
        <v>157.5378585669844</v>
      </c>
      <c r="AA124" s="4">
        <v>1079.0249555027394</v>
      </c>
      <c r="AB124" s="4">
        <v>1017.5116424182312</v>
      </c>
      <c r="AC124" s="4">
        <v>233.1101843029188</v>
      </c>
      <c r="AD124" s="4">
        <v>1090.836943281559</v>
      </c>
      <c r="AE124" s="4">
        <v>159.78488343958878</v>
      </c>
      <c r="AF124" s="4">
        <v>104.99077417434292</v>
      </c>
      <c r="AG124" s="4">
        <v>30.72486903763719</v>
      </c>
      <c r="AH124" s="4">
        <v>667.6175013832403</v>
      </c>
      <c r="AI124" s="4">
        <v>123.38601738174034</v>
      </c>
      <c r="AJ124" s="4">
        <v>205.14148742382858</v>
      </c>
      <c r="AK124" s="4">
        <v>82.24157256890705</v>
      </c>
      <c r="AL124" s="4">
        <v>27.852259608192924</v>
      </c>
      <c r="AM124" s="4">
        <v>265.05745591811257</v>
      </c>
      <c r="AN124" s="4">
        <v>472.3277496707446</v>
      </c>
      <c r="AO124" s="4">
        <v>485.38436152410736</v>
      </c>
      <c r="AP124" s="4">
        <v>1250.6218267211543</v>
      </c>
      <c r="AQ124" s="4" t="s">
        <v>1</v>
      </c>
      <c r="AR124" s="4" t="s">
        <v>1</v>
      </c>
      <c r="AS124" s="4">
        <v>791.0293694597622</v>
      </c>
      <c r="AT124" s="4">
        <v>459.59245726138624</v>
      </c>
      <c r="AU124" s="4">
        <v>450.1416417831819</v>
      </c>
      <c r="AV124" s="4">
        <v>310.1019683347486</v>
      </c>
      <c r="AW124" s="4">
        <v>229.30724888454884</v>
      </c>
      <c r="AX124" s="4">
        <v>177.56919598251667</v>
      </c>
      <c r="AY124" s="4">
        <v>83.50177173616184</v>
      </c>
      <c r="BB124" s="4">
        <v>1058.1684672756219</v>
      </c>
      <c r="BC124" s="4">
        <v>6.053016974771154</v>
      </c>
      <c r="BD124" s="4">
        <v>31.874807854423427</v>
      </c>
      <c r="BE124" s="4">
        <v>42.83562130625902</v>
      </c>
      <c r="BF124" s="4">
        <v>52.14805968886639</v>
      </c>
      <c r="BG124" s="4">
        <v>1198.4737670322845</v>
      </c>
      <c r="BI124" s="4">
        <v>1115.6587605231882</v>
      </c>
      <c r="BJ124" s="4">
        <v>95.8933183005459</v>
      </c>
      <c r="BL124" s="4">
        <v>1115.992049297762</v>
      </c>
      <c r="BM124" s="4">
        <v>134.62977742338268</v>
      </c>
      <c r="BN124" s="4">
        <v>1060.8663143959463</v>
      </c>
      <c r="BO124" s="4">
        <v>180.77090277891446</v>
      </c>
      <c r="BP124" s="4">
        <v>1212.7491170404264</v>
      </c>
      <c r="BQ124" s="4">
        <v>37.87270968072498</v>
      </c>
      <c r="BR124" s="4">
        <v>1075.2585362553136</v>
      </c>
      <c r="BS124" s="4">
        <v>175.3632904658327</v>
      </c>
      <c r="BU124" s="4">
        <v>118.94505710925</v>
      </c>
      <c r="BV124" s="4">
        <v>168.03568031250052</v>
      </c>
      <c r="BW124" s="4">
        <v>33.883058846590906</v>
      </c>
      <c r="BX124" s="4">
        <v>31.57534286931818</v>
      </c>
      <c r="BY124" s="4">
        <v>7.287927340909091</v>
      </c>
      <c r="BZ124" s="4">
        <v>32.34968521022725</v>
      </c>
      <c r="CA124" s="4">
        <v>61.94778347727285</v>
      </c>
    </row>
    <row r="125" spans="2:79" ht="15">
      <c r="B125" s="5" t="s">
        <v>43</v>
      </c>
      <c r="C125" s="4">
        <v>158.93732678424797</v>
      </c>
      <c r="D125" s="4">
        <v>493.4491458330831</v>
      </c>
      <c r="E125" s="4">
        <v>150.7694628208169</v>
      </c>
      <c r="F125" s="4">
        <v>209.51503873154581</v>
      </c>
      <c r="G125" s="4">
        <v>196.00649893472004</v>
      </c>
      <c r="H125" s="4">
        <v>309.7560739955602</v>
      </c>
      <c r="I125" s="4">
        <v>76.6607032364292</v>
      </c>
      <c r="J125" s="4">
        <v>178.39590994513247</v>
      </c>
      <c r="K125" s="4">
        <v>303.55685953301094</v>
      </c>
      <c r="L125" s="4">
        <v>121.70411102054507</v>
      </c>
      <c r="M125" s="4">
        <v>219.19968745283964</v>
      </c>
      <c r="N125" s="4">
        <v>137.10907545559678</v>
      </c>
      <c r="O125" s="4">
        <v>219.85135976355892</v>
      </c>
      <c r="P125" s="4">
        <v>50.238104496966</v>
      </c>
      <c r="Q125" s="4">
        <v>284.57578813731527</v>
      </c>
      <c r="R125" s="4">
        <v>199.5653358811833</v>
      </c>
      <c r="S125" s="4">
        <v>69.19152475371072</v>
      </c>
      <c r="T125" s="4">
        <v>91.38908244154817</v>
      </c>
      <c r="U125" s="4">
        <v>45.6165641185139</v>
      </c>
      <c r="V125" s="4">
        <v>388.0578456291214</v>
      </c>
      <c r="W125" s="4">
        <v>3127.42980770721</v>
      </c>
      <c r="X125" s="4">
        <v>977.4958154566747</v>
      </c>
      <c r="Y125" s="4">
        <v>2537.991837879658</v>
      </c>
      <c r="Z125" s="4">
        <v>751.81983618889</v>
      </c>
      <c r="AA125" s="4">
        <v>2737.3634985928397</v>
      </c>
      <c r="AB125" s="4">
        <v>3005.9733652121145</v>
      </c>
      <c r="AC125" s="4">
        <v>509.51428812422085</v>
      </c>
      <c r="AD125" s="4">
        <v>3277.3578260038134</v>
      </c>
      <c r="AE125" s="4">
        <v>238.12982733252633</v>
      </c>
      <c r="AF125" s="4">
        <v>314.7408385343288</v>
      </c>
      <c r="AG125" s="4">
        <v>59.6105042147214</v>
      </c>
      <c r="AH125" s="4">
        <v>2079.9653863350068</v>
      </c>
      <c r="AI125" s="4">
        <v>167.66292046695432</v>
      </c>
      <c r="AJ125" s="4">
        <v>645.6330066690209</v>
      </c>
      <c r="AK125" s="4">
        <v>179.1590442619492</v>
      </c>
      <c r="AL125" s="4">
        <v>28.312246356004763</v>
      </c>
      <c r="AM125" s="4">
        <v>675.693617273037</v>
      </c>
      <c r="AN125" s="4">
        <v>1362.1582213444476</v>
      </c>
      <c r="AO125" s="4">
        <v>1449.3235683628402</v>
      </c>
      <c r="AP125" s="4" t="s">
        <v>1</v>
      </c>
      <c r="AQ125" s="4">
        <v>3515.487653336305</v>
      </c>
      <c r="AR125" s="4" t="s">
        <v>1</v>
      </c>
      <c r="AS125" s="4">
        <v>2974.0692775263133</v>
      </c>
      <c r="AT125" s="4">
        <v>541.4183758100161</v>
      </c>
      <c r="AU125" s="4">
        <v>834.8369642135918</v>
      </c>
      <c r="AV125" s="4">
        <v>837.5629065423292</v>
      </c>
      <c r="AW125" s="4">
        <v>758.1464152421681</v>
      </c>
      <c r="AX125" s="4">
        <v>680.7362056203597</v>
      </c>
      <c r="AY125" s="4">
        <v>404.20516171786403</v>
      </c>
      <c r="BB125" s="4">
        <v>3219.9158778468254</v>
      </c>
      <c r="BC125" s="4">
        <v>12.62923671941042</v>
      </c>
      <c r="BD125" s="4">
        <v>53.432865633122546</v>
      </c>
      <c r="BE125" s="4">
        <v>20.587490286174788</v>
      </c>
      <c r="BF125" s="4">
        <v>55.89822654246569</v>
      </c>
      <c r="BG125" s="4">
        <v>3459.5894267938415</v>
      </c>
      <c r="BI125" s="4">
        <v>3206.384969435515</v>
      </c>
      <c r="BJ125" s="4">
        <v>281.88970610865937</v>
      </c>
      <c r="BL125" s="4">
        <v>3334.436059525363</v>
      </c>
      <c r="BM125" s="4">
        <v>181.05159381096007</v>
      </c>
      <c r="BN125" s="4">
        <v>3214.946332994483</v>
      </c>
      <c r="BO125" s="4">
        <v>291.52139289163824</v>
      </c>
      <c r="BP125" s="4">
        <v>3430.176884150772</v>
      </c>
      <c r="BQ125" s="4">
        <v>83.89990598957941</v>
      </c>
      <c r="BR125" s="4">
        <v>3204.805734534014</v>
      </c>
      <c r="BS125" s="4">
        <v>310.6819188023204</v>
      </c>
      <c r="BU125" s="4">
        <v>294.2109010344599</v>
      </c>
      <c r="BV125" s="4">
        <v>455.8915574318193</v>
      </c>
      <c r="BW125" s="4">
        <v>73.09672145454547</v>
      </c>
      <c r="BX125" s="4">
        <v>64.59926672727273</v>
      </c>
      <c r="BY125" s="4">
        <v>12.053118630681817</v>
      </c>
      <c r="BZ125" s="4">
        <v>95.75142081818178</v>
      </c>
      <c r="CA125" s="4">
        <v>147.90582853977298</v>
      </c>
    </row>
    <row r="126" spans="2:79" ht="15">
      <c r="B126" s="5" t="s">
        <v>313</v>
      </c>
      <c r="C126" s="4">
        <v>44.380440581997014</v>
      </c>
      <c r="D126" s="4">
        <v>145.5455482259462</v>
      </c>
      <c r="E126" s="4">
        <v>55.62015544367455</v>
      </c>
      <c r="F126" s="4">
        <v>80.45556990100494</v>
      </c>
      <c r="G126" s="4">
        <v>61.28011936124065</v>
      </c>
      <c r="H126" s="4">
        <v>176.0530803351496</v>
      </c>
      <c r="I126" s="4">
        <v>27.43991651138769</v>
      </c>
      <c r="J126" s="4">
        <v>234.44737287339365</v>
      </c>
      <c r="K126" s="4">
        <v>133.16036201644047</v>
      </c>
      <c r="L126" s="4">
        <v>40.95679394591999</v>
      </c>
      <c r="M126" s="4">
        <v>55.24555635384493</v>
      </c>
      <c r="N126" s="4">
        <v>73.91383327793368</v>
      </c>
      <c r="O126" s="4">
        <v>151.84510948873324</v>
      </c>
      <c r="P126" s="4">
        <v>11.058588268982357</v>
      </c>
      <c r="Q126" s="4">
        <v>105.23505065894183</v>
      </c>
      <c r="R126" s="4">
        <v>75.50792082212372</v>
      </c>
      <c r="S126" s="4">
        <v>37.11483675539144</v>
      </c>
      <c r="T126" s="4">
        <v>22.292945096715336</v>
      </c>
      <c r="U126" s="4">
        <v>12.101108307876792</v>
      </c>
      <c r="V126" s="4">
        <v>349.2038887786782</v>
      </c>
      <c r="W126" s="4">
        <v>1194.4504194480073</v>
      </c>
      <c r="X126" s="4">
        <v>575.7280541119906</v>
      </c>
      <c r="Y126" s="4">
        <v>967.9262541147035</v>
      </c>
      <c r="Z126" s="4">
        <v>694.4599069459034</v>
      </c>
      <c r="AA126" s="4">
        <v>839.1259241461788</v>
      </c>
      <c r="AB126" s="4">
        <v>1382.9308678182508</v>
      </c>
      <c r="AC126" s="4">
        <v>160.7234404084399</v>
      </c>
      <c r="AD126" s="4">
        <v>1502.2767129702586</v>
      </c>
      <c r="AE126" s="4">
        <v>41.377595256425586</v>
      </c>
      <c r="AF126" s="4">
        <v>174.50244688677796</v>
      </c>
      <c r="AG126" s="4">
        <v>19.90812992223401</v>
      </c>
      <c r="AH126" s="4">
        <v>891.5788007931703</v>
      </c>
      <c r="AI126" s="4">
        <v>35.89682443259391</v>
      </c>
      <c r="AJ126" s="4">
        <v>352.5404787391661</v>
      </c>
      <c r="AK126" s="4">
        <v>57.86809702595957</v>
      </c>
      <c r="AL126" s="4">
        <v>6.674544127045357</v>
      </c>
      <c r="AM126" s="4">
        <v>339.76942741580115</v>
      </c>
      <c r="AN126" s="4">
        <v>706.0698842780067</v>
      </c>
      <c r="AO126" s="4">
        <v>491.140452405841</v>
      </c>
      <c r="AP126" s="4" t="s">
        <v>1</v>
      </c>
      <c r="AQ126" s="4" t="s">
        <v>1</v>
      </c>
      <c r="AR126" s="4">
        <v>1543.6543082266892</v>
      </c>
      <c r="AS126" s="4">
        <v>1443.4491882637203</v>
      </c>
      <c r="AT126" s="4">
        <v>100.20511996296841</v>
      </c>
      <c r="AU126" s="4">
        <v>159.628074560025</v>
      </c>
      <c r="AV126" s="4">
        <v>182.09011824517896</v>
      </c>
      <c r="AW126" s="4">
        <v>274.8950150001276</v>
      </c>
      <c r="AX126" s="4">
        <v>357.0491919460552</v>
      </c>
      <c r="AY126" s="4">
        <v>569.9919084753094</v>
      </c>
      <c r="BB126" s="4">
        <v>1461.642064643841</v>
      </c>
      <c r="BC126" s="4">
        <v>14.249671595940713</v>
      </c>
      <c r="BD126" s="4">
        <v>11.857514161396704</v>
      </c>
      <c r="BE126" s="4">
        <v>1.7101450498927937</v>
      </c>
      <c r="BF126" s="4">
        <v>8.910247846509488</v>
      </c>
      <c r="BG126" s="4">
        <v>1534.744060380179</v>
      </c>
      <c r="BI126" s="4">
        <v>1464.6536050435639</v>
      </c>
      <c r="BJ126" s="4">
        <v>72.25845216625873</v>
      </c>
      <c r="BL126" s="4">
        <v>1514.9040223996756</v>
      </c>
      <c r="BM126" s="4">
        <v>28.750285827009915</v>
      </c>
      <c r="BN126" s="4">
        <v>1465.775688263609</v>
      </c>
      <c r="BO126" s="4">
        <v>70.65226537985696</v>
      </c>
      <c r="BP126" s="4">
        <v>1529.39491071563</v>
      </c>
      <c r="BQ126" s="4">
        <v>14.004394368721265</v>
      </c>
      <c r="BR126" s="4">
        <v>1413.738905814854</v>
      </c>
      <c r="BS126" s="4">
        <v>129.91540241183515</v>
      </c>
      <c r="BU126" s="4">
        <v>111.5440114706968</v>
      </c>
      <c r="BV126" s="4">
        <v>229.26712907386357</v>
      </c>
      <c r="BW126" s="4">
        <v>28.722864255681806</v>
      </c>
      <c r="BX126" s="4">
        <v>30.71912357386361</v>
      </c>
      <c r="BY126" s="4">
        <v>6.9388002272727265</v>
      </c>
      <c r="BZ126" s="4">
        <v>40.95089943749998</v>
      </c>
      <c r="CA126" s="4">
        <v>75.25999184659095</v>
      </c>
    </row>
    <row r="127" spans="1:79" ht="15">
      <c r="A127" s="5" t="s">
        <v>314</v>
      </c>
      <c r="B127" s="5" t="s">
        <v>45</v>
      </c>
      <c r="C127" s="4">
        <v>243.68264905638122</v>
      </c>
      <c r="D127" s="4">
        <v>659.1471982549741</v>
      </c>
      <c r="E127" s="4">
        <v>199.31217363623077</v>
      </c>
      <c r="F127" s="4">
        <v>303.6895858496873</v>
      </c>
      <c r="G127" s="4">
        <v>276.26390755624783</v>
      </c>
      <c r="H127" s="4">
        <v>482.4991644357916</v>
      </c>
      <c r="I127" s="4">
        <v>118.09247085368123</v>
      </c>
      <c r="J127" s="4">
        <v>345.7146108310703</v>
      </c>
      <c r="K127" s="4">
        <v>401.09376307799016</v>
      </c>
      <c r="L127" s="4">
        <v>163.4940863030976</v>
      </c>
      <c r="M127" s="4">
        <v>406.06466802160486</v>
      </c>
      <c r="N127" s="4">
        <v>199.14417462321038</v>
      </c>
      <c r="O127" s="4">
        <v>363.0651774972933</v>
      </c>
      <c r="P127" s="4">
        <v>66.95589904173019</v>
      </c>
      <c r="Q127" s="4">
        <v>381.3773095948844</v>
      </c>
      <c r="R127" s="4">
        <v>278.1941623488158</v>
      </c>
      <c r="S127" s="4">
        <v>120.23824006962565</v>
      </c>
      <c r="T127" s="4">
        <v>132.1465411674525</v>
      </c>
      <c r="U127" s="4">
        <v>105.46143006917193</v>
      </c>
      <c r="V127" s="4">
        <v>695.1576959278436</v>
      </c>
      <c r="W127" s="4">
        <v>4550.479516361082</v>
      </c>
      <c r="X127" s="4">
        <v>1461.3599387873028</v>
      </c>
      <c r="Y127" s="4">
        <v>3784.277273501609</v>
      </c>
      <c r="Z127" s="4">
        <v>1315.5455659714191</v>
      </c>
      <c r="AA127" s="4">
        <v>3889.4510862493976</v>
      </c>
      <c r="AB127" s="4">
        <v>4486.487148270395</v>
      </c>
      <c r="AC127" s="4">
        <v>759.150064018483</v>
      </c>
      <c r="AD127" s="4">
        <v>4908.44543773063</v>
      </c>
      <c r="AE127" s="4">
        <v>337.19177455835603</v>
      </c>
      <c r="AF127" s="4">
        <v>499.09574443279246</v>
      </c>
      <c r="AG127" s="4">
        <v>93.79897827202386</v>
      </c>
      <c r="AH127" s="4">
        <v>2996.0780010850212</v>
      </c>
      <c r="AI127" s="4">
        <v>274.2369202596684</v>
      </c>
      <c r="AJ127" s="4">
        <v>1025.1170953395358</v>
      </c>
      <c r="AK127" s="4">
        <v>276.5698442492806</v>
      </c>
      <c r="AL127" s="4">
        <v>9.229402143686652</v>
      </c>
      <c r="AM127" s="4">
        <v>943.4127895639099</v>
      </c>
      <c r="AN127" s="4">
        <v>2137.853205452572</v>
      </c>
      <c r="AO127" s="4">
        <v>2155.1418151287667</v>
      </c>
      <c r="AP127" s="4">
        <v>791.0293694597622</v>
      </c>
      <c r="AQ127" s="4">
        <v>2974.0692775263133</v>
      </c>
      <c r="AR127" s="4">
        <v>1443.4491882637203</v>
      </c>
      <c r="AS127" s="4">
        <v>5245.637212288946</v>
      </c>
      <c r="AT127" s="4" t="s">
        <v>1</v>
      </c>
      <c r="AU127" s="4">
        <v>1180.2112897564148</v>
      </c>
      <c r="AV127" s="4">
        <v>1103.9203178701903</v>
      </c>
      <c r="AW127" s="4">
        <v>1082.097180931944</v>
      </c>
      <c r="AX127" s="4">
        <v>1023.5149114806386</v>
      </c>
      <c r="AY127" s="4">
        <v>855.8935122497347</v>
      </c>
      <c r="BB127" s="4">
        <v>4817.58506018195</v>
      </c>
      <c r="BC127" s="4">
        <v>28.651691377142726</v>
      </c>
      <c r="BD127" s="4">
        <v>77.17365592231224</v>
      </c>
      <c r="BE127" s="4">
        <v>61.57270304465834</v>
      </c>
      <c r="BF127" s="4">
        <v>55.05162119089008</v>
      </c>
      <c r="BG127" s="4">
        <v>5190.58559109808</v>
      </c>
      <c r="BI127" s="4">
        <v>4833.11000749816</v>
      </c>
      <c r="BJ127" s="4">
        <v>381.3954786552201</v>
      </c>
      <c r="BL127" s="4">
        <v>5204.182620934279</v>
      </c>
      <c r="BM127" s="4">
        <v>41.454591354687494</v>
      </c>
      <c r="BN127" s="4">
        <v>5032.372251555151</v>
      </c>
      <c r="BO127" s="4">
        <v>199.01375277373353</v>
      </c>
      <c r="BP127" s="4">
        <v>5199.283983842225</v>
      </c>
      <c r="BQ127" s="4">
        <v>45.859042611616076</v>
      </c>
      <c r="BR127" s="4">
        <v>4773.682646192229</v>
      </c>
      <c r="BS127" s="4">
        <v>471.95456609671965</v>
      </c>
      <c r="BU127" s="4">
        <v>444.82487415080556</v>
      </c>
      <c r="BV127" s="4">
        <v>725.6529063579447</v>
      </c>
      <c r="BW127" s="4">
        <v>116.2632069034089</v>
      </c>
      <c r="BX127" s="4">
        <v>108.3857116874999</v>
      </c>
      <c r="BY127" s="4">
        <v>20.53500260795454</v>
      </c>
      <c r="BZ127" s="4">
        <v>145.7520983011363</v>
      </c>
      <c r="CA127" s="4">
        <v>243.28156944886402</v>
      </c>
    </row>
    <row r="128" spans="2:79" ht="15">
      <c r="B128" s="5" t="s">
        <v>46</v>
      </c>
      <c r="C128" s="4">
        <v>27.898757778099057</v>
      </c>
      <c r="D128" s="4">
        <v>147.48086212582282</v>
      </c>
      <c r="E128" s="4">
        <v>40.766226131218104</v>
      </c>
      <c r="F128" s="4">
        <v>68.22251305995948</v>
      </c>
      <c r="G128" s="4">
        <v>46.80225164825166</v>
      </c>
      <c r="H128" s="4">
        <v>108.86533135188878</v>
      </c>
      <c r="I128" s="4">
        <v>20.989265589193625</v>
      </c>
      <c r="J128" s="4">
        <v>111.55745788302568</v>
      </c>
      <c r="K128" s="4">
        <v>98.43950173290507</v>
      </c>
      <c r="L128" s="4">
        <v>38.96420932899427</v>
      </c>
      <c r="M128" s="4">
        <v>62.556893524061664</v>
      </c>
      <c r="N128" s="4">
        <v>51.70690640538375</v>
      </c>
      <c r="O128" s="4">
        <v>74.91140384133946</v>
      </c>
      <c r="P128" s="4">
        <v>14.965255743419736</v>
      </c>
      <c r="Q128" s="4">
        <v>86.17156344492322</v>
      </c>
      <c r="R128" s="4">
        <v>47.998137223507996</v>
      </c>
      <c r="S128" s="4">
        <v>35.1456526372864</v>
      </c>
      <c r="T128" s="4">
        <v>12.97355856910899</v>
      </c>
      <c r="U128" s="4">
        <v>6.707164153698464</v>
      </c>
      <c r="V128" s="4">
        <v>179.24057992259765</v>
      </c>
      <c r="W128" s="4">
        <v>923.8823322494864</v>
      </c>
      <c r="X128" s="4">
        <v>459.2046317687807</v>
      </c>
      <c r="Y128" s="4">
        <v>643.9182804033044</v>
      </c>
      <c r="Z128" s="4">
        <v>296.02650785293827</v>
      </c>
      <c r="AA128" s="4">
        <v>796.2121803455935</v>
      </c>
      <c r="AB128" s="4">
        <v>955.7944553041254</v>
      </c>
      <c r="AC128" s="4">
        <v>147.3284568679598</v>
      </c>
      <c r="AD128" s="4">
        <v>995.5330011332607</v>
      </c>
      <c r="AE128" s="4">
        <v>107.58991103882195</v>
      </c>
      <c r="AF128" s="4">
        <v>98.59886388972875</v>
      </c>
      <c r="AG128" s="4">
        <v>17.068489548052735</v>
      </c>
      <c r="AH128" s="4">
        <v>666.189437988935</v>
      </c>
      <c r="AI128" s="4">
        <v>55.020636322570176</v>
      </c>
      <c r="AJ128" s="4">
        <v>184.80667226159053</v>
      </c>
      <c r="AK128" s="4">
        <v>45.551311002133595</v>
      </c>
      <c r="AL128" s="4">
        <v>54.31976664496132</v>
      </c>
      <c r="AM128" s="4">
        <v>342.7809854984404</v>
      </c>
      <c r="AN128" s="4">
        <v>417.0030811445751</v>
      </c>
      <c r="AO128" s="4">
        <v>289.0190788841125</v>
      </c>
      <c r="AP128" s="4">
        <v>459.59245726138624</v>
      </c>
      <c r="AQ128" s="4">
        <v>541.4183758100161</v>
      </c>
      <c r="AR128" s="4">
        <v>100.20511996296841</v>
      </c>
      <c r="AS128" s="4" t="s">
        <v>1</v>
      </c>
      <c r="AT128" s="4">
        <v>1103.1229121720808</v>
      </c>
      <c r="AU128" s="4">
        <v>275.32055684505747</v>
      </c>
      <c r="AV128" s="4">
        <v>230.8165743810122</v>
      </c>
      <c r="AW128" s="4">
        <v>190.6042611307236</v>
      </c>
      <c r="AX128" s="4">
        <v>196.35499856249265</v>
      </c>
      <c r="AY128" s="4">
        <v>210.0265212528035</v>
      </c>
      <c r="BB128" s="4">
        <v>955.857139800501</v>
      </c>
      <c r="BC128" s="4">
        <v>4.280233912979547</v>
      </c>
      <c r="BD128" s="4">
        <v>21.861532693201823</v>
      </c>
      <c r="BE128" s="4">
        <v>3.5605535976682465</v>
      </c>
      <c r="BF128" s="4">
        <v>63.160141665202865</v>
      </c>
      <c r="BG128" s="4">
        <v>1039.9627705068801</v>
      </c>
      <c r="BI128" s="4">
        <v>988.7672680209087</v>
      </c>
      <c r="BJ128" s="4">
        <v>72.00526054865519</v>
      </c>
      <c r="BL128" s="4">
        <v>796.5813739547575</v>
      </c>
      <c r="BM128" s="4">
        <v>306.5415382173281</v>
      </c>
      <c r="BN128" s="4">
        <v>743.1378785007892</v>
      </c>
      <c r="BO128" s="4">
        <v>348.69901228289274</v>
      </c>
      <c r="BP128" s="4">
        <v>1009.1789104282536</v>
      </c>
      <c r="BQ128" s="4">
        <v>92.77232124066708</v>
      </c>
      <c r="BR128" s="4">
        <v>954.5609467379212</v>
      </c>
      <c r="BS128" s="4">
        <v>148.56196543416326</v>
      </c>
      <c r="BU128" s="4">
        <v>83.52804152291131</v>
      </c>
      <c r="BV128" s="4">
        <v>132.36543782386366</v>
      </c>
      <c r="BW128" s="4">
        <v>20.288006965909084</v>
      </c>
      <c r="BX128" s="4">
        <v>18.623642079545455</v>
      </c>
      <c r="BY128" s="4">
        <v>5.744843590909091</v>
      </c>
      <c r="BZ128" s="4">
        <v>24.016537039772707</v>
      </c>
      <c r="CA128" s="4">
        <v>43.98419822727277</v>
      </c>
    </row>
    <row r="129" spans="1:79" ht="15">
      <c r="A129" s="5" t="s">
        <v>315</v>
      </c>
      <c r="B129" s="5" t="s">
        <v>47</v>
      </c>
      <c r="C129" s="4">
        <v>54.191336226798775</v>
      </c>
      <c r="D129" s="4">
        <v>177.5041994852797</v>
      </c>
      <c r="E129" s="4">
        <v>85.04887936841378</v>
      </c>
      <c r="F129" s="4">
        <v>91.61635036683697</v>
      </c>
      <c r="G129" s="4">
        <v>143.87516269694</v>
      </c>
      <c r="H129" s="4">
        <v>48.534410818889725</v>
      </c>
      <c r="I129" s="4">
        <v>42.91854996591778</v>
      </c>
      <c r="J129" s="4">
        <v>0.644873917833291</v>
      </c>
      <c r="K129" s="4">
        <v>154.53042753787216</v>
      </c>
      <c r="L129" s="4">
        <v>42.64200903030997</v>
      </c>
      <c r="M129" s="4">
        <v>160.8327656236531</v>
      </c>
      <c r="N129" s="4">
        <v>62.388495152269826</v>
      </c>
      <c r="O129" s="4">
        <v>69.68881574874729</v>
      </c>
      <c r="P129" s="4">
        <v>27.488098169789502</v>
      </c>
      <c r="Q129" s="4">
        <v>103.05635631627197</v>
      </c>
      <c r="R129" s="4">
        <v>58.28189631180937</v>
      </c>
      <c r="S129" s="4">
        <v>17.765844142808003</v>
      </c>
      <c r="T129" s="4">
        <v>62.84433141927656</v>
      </c>
      <c r="U129" s="4">
        <v>51.679044301760555</v>
      </c>
      <c r="V129" s="4">
        <v>69.82270827026133</v>
      </c>
      <c r="W129" s="4">
        <v>1385.709138331225</v>
      </c>
      <c r="X129" s="4">
        <v>315.0772984605635</v>
      </c>
      <c r="Y129" s="4">
        <v>1140.4545481409073</v>
      </c>
      <c r="Z129" s="4">
        <v>13.30252035809962</v>
      </c>
      <c r="AA129" s="4">
        <v>1442.2293262433848</v>
      </c>
      <c r="AB129" s="4">
        <v>1127.6623511221158</v>
      </c>
      <c r="AC129" s="4">
        <v>327.86949547935893</v>
      </c>
      <c r="AD129" s="4">
        <v>1181.2383464001855</v>
      </c>
      <c r="AE129" s="4">
        <v>274.2935002012834</v>
      </c>
      <c r="AF129" s="4">
        <v>137.774971073525</v>
      </c>
      <c r="AG129" s="4">
        <v>39.31267776405643</v>
      </c>
      <c r="AH129" s="4">
        <v>693.524785572959</v>
      </c>
      <c r="AI129" s="4">
        <v>138.45861893235966</v>
      </c>
      <c r="AJ129" s="4">
        <v>298.47890723276345</v>
      </c>
      <c r="AK129" s="4">
        <v>114.80727621410266</v>
      </c>
      <c r="AL129" s="4">
        <v>20.348003516539638</v>
      </c>
      <c r="AM129" s="4">
        <v>304.1034686820907</v>
      </c>
      <c r="AN129" s="4">
        <v>552.0164550764165</v>
      </c>
      <c r="AO129" s="4">
        <v>579.0639193264298</v>
      </c>
      <c r="AP129" s="4">
        <v>450.1416417831819</v>
      </c>
      <c r="AQ129" s="4">
        <v>834.8369642135918</v>
      </c>
      <c r="AR129" s="4">
        <v>159.628074560025</v>
      </c>
      <c r="AS129" s="4">
        <v>1180.2112897564148</v>
      </c>
      <c r="AT129" s="4">
        <v>275.32055684505747</v>
      </c>
      <c r="AU129" s="4">
        <v>1455.5318466014853</v>
      </c>
      <c r="AV129" s="4" t="s">
        <v>1</v>
      </c>
      <c r="AW129" s="4" t="s">
        <v>1</v>
      </c>
      <c r="AX129" s="4" t="s">
        <v>1</v>
      </c>
      <c r="AY129" s="4" t="s">
        <v>1</v>
      </c>
      <c r="BB129" s="4">
        <v>1281.4998011001496</v>
      </c>
      <c r="BC129" s="4">
        <v>5.811692019440036</v>
      </c>
      <c r="BD129" s="4">
        <v>10.762739852804652</v>
      </c>
      <c r="BE129" s="4">
        <v>40.335110221449945</v>
      </c>
      <c r="BF129" s="4">
        <v>34.59728009707969</v>
      </c>
      <c r="BG129" s="4">
        <v>1420.9345665044016</v>
      </c>
      <c r="BI129" s="4">
        <v>1281.9953132095004</v>
      </c>
      <c r="BJ129" s="4">
        <v>147.16593227273736</v>
      </c>
      <c r="BL129" s="4">
        <v>1335.5646217108906</v>
      </c>
      <c r="BM129" s="4">
        <v>119.96722489059006</v>
      </c>
      <c r="BN129" s="4">
        <v>1298.8459237903144</v>
      </c>
      <c r="BO129" s="4">
        <v>150.45175807811276</v>
      </c>
      <c r="BP129" s="4">
        <v>1394.4258182574736</v>
      </c>
      <c r="BQ129" s="4">
        <v>60.35786575060975</v>
      </c>
      <c r="BR129" s="4">
        <v>1340.5431615648379</v>
      </c>
      <c r="BS129" s="4">
        <v>114.98868503664389</v>
      </c>
      <c r="BU129" s="4">
        <v>176.79255480136428</v>
      </c>
      <c r="BV129" s="4">
        <v>224.62422051136397</v>
      </c>
      <c r="BW129" s="4">
        <v>41.125799590909104</v>
      </c>
      <c r="BX129" s="4">
        <v>38.187127653409085</v>
      </c>
      <c r="BY129" s="4">
        <v>6.90569809090909</v>
      </c>
      <c r="BZ129" s="4">
        <v>50.15845109659099</v>
      </c>
      <c r="CA129" s="4">
        <v>82.88541322159097</v>
      </c>
    </row>
    <row r="130" spans="2:79" ht="15">
      <c r="B130" s="5" t="s">
        <v>48</v>
      </c>
      <c r="C130" s="4">
        <v>69.2605933077203</v>
      </c>
      <c r="D130" s="4">
        <v>182.04383195810746</v>
      </c>
      <c r="E130" s="4">
        <v>62.42781846931267</v>
      </c>
      <c r="F130" s="4">
        <v>83.92401381062787</v>
      </c>
      <c r="G130" s="4">
        <v>66.84873532763238</v>
      </c>
      <c r="H130" s="4">
        <v>74.19057482196823</v>
      </c>
      <c r="I130" s="4">
        <v>27.768362206454004</v>
      </c>
      <c r="J130" s="4">
        <v>7.960786138750475</v>
      </c>
      <c r="K130" s="4">
        <v>149.88572748937145</v>
      </c>
      <c r="L130" s="4">
        <v>56.64948068916655</v>
      </c>
      <c r="M130" s="4">
        <v>123.20123440717384</v>
      </c>
      <c r="N130" s="4">
        <v>58.73287199671436</v>
      </c>
      <c r="O130" s="4">
        <v>97.35613970735251</v>
      </c>
      <c r="P130" s="4">
        <v>27.120040483880043</v>
      </c>
      <c r="Q130" s="4">
        <v>84.41008714379083</v>
      </c>
      <c r="R130" s="4">
        <v>77.54224587692248</v>
      </c>
      <c r="S130" s="4">
        <v>21.637469555402394</v>
      </c>
      <c r="T130" s="4">
        <v>38.13804865254256</v>
      </c>
      <c r="U130" s="4">
        <v>25.638830208316257</v>
      </c>
      <c r="V130" s="4">
        <v>77.28183714209078</v>
      </c>
      <c r="W130" s="4">
        <v>1257.4550551091124</v>
      </c>
      <c r="X130" s="4">
        <v>300.36717804407937</v>
      </c>
      <c r="Y130" s="4">
        <v>1034.3697142071228</v>
      </c>
      <c r="Z130" s="4">
        <v>37.22012133708458</v>
      </c>
      <c r="AA130" s="4">
        <v>1293.2116660915704</v>
      </c>
      <c r="AB130" s="4">
        <v>1116.7698452194654</v>
      </c>
      <c r="AC130" s="4">
        <v>217.96704703174186</v>
      </c>
      <c r="AD130" s="4">
        <v>1212.5733998937144</v>
      </c>
      <c r="AE130" s="4">
        <v>122.16349235748666</v>
      </c>
      <c r="AF130" s="4">
        <v>129.55757275382453</v>
      </c>
      <c r="AG130" s="4">
        <v>29.29317646687707</v>
      </c>
      <c r="AH130" s="4">
        <v>728.8213014465679</v>
      </c>
      <c r="AI130" s="4">
        <v>87.27479702299934</v>
      </c>
      <c r="AJ130" s="4">
        <v>268.9376310716438</v>
      </c>
      <c r="AK130" s="4">
        <v>79.48959187025383</v>
      </c>
      <c r="AL130" s="4">
        <v>14.589250423052272</v>
      </c>
      <c r="AM130" s="4">
        <v>279.33594002999376</v>
      </c>
      <c r="AN130" s="4">
        <v>552.884973043713</v>
      </c>
      <c r="AO130" s="4">
        <v>487.9267287544476</v>
      </c>
      <c r="AP130" s="4">
        <v>310.1019683347486</v>
      </c>
      <c r="AQ130" s="4">
        <v>837.5629065423292</v>
      </c>
      <c r="AR130" s="4">
        <v>182.09011824517896</v>
      </c>
      <c r="AS130" s="4">
        <v>1103.9203178701903</v>
      </c>
      <c r="AT130" s="4">
        <v>230.8165743810122</v>
      </c>
      <c r="AU130" s="4" t="s">
        <v>1</v>
      </c>
      <c r="AV130" s="4">
        <v>1334.7368922512055</v>
      </c>
      <c r="AW130" s="4" t="s">
        <v>1</v>
      </c>
      <c r="AX130" s="4" t="s">
        <v>1</v>
      </c>
      <c r="AY130" s="4" t="s">
        <v>1</v>
      </c>
      <c r="BB130" s="4">
        <v>1218.1431289540874</v>
      </c>
      <c r="BC130" s="4">
        <v>1.108921360859156</v>
      </c>
      <c r="BD130" s="4">
        <v>17.70527194345981</v>
      </c>
      <c r="BE130" s="4">
        <v>13.781968069176925</v>
      </c>
      <c r="BF130" s="4">
        <v>28.46275563429211</v>
      </c>
      <c r="BG130" s="4">
        <v>1306.274136616916</v>
      </c>
      <c r="BI130" s="4">
        <v>1219.3713091938637</v>
      </c>
      <c r="BJ130" s="4">
        <v>100.27083253868446</v>
      </c>
      <c r="BL130" s="4">
        <v>1241.4499157715618</v>
      </c>
      <c r="BM130" s="4">
        <v>93.28697647964034</v>
      </c>
      <c r="BN130" s="4">
        <v>1215.040139811592</v>
      </c>
      <c r="BO130" s="4">
        <v>115.26724454174786</v>
      </c>
      <c r="BP130" s="4">
        <v>1294.627007464492</v>
      </c>
      <c r="BQ130" s="4">
        <v>39.724222086935555</v>
      </c>
      <c r="BR130" s="4">
        <v>1228.185734521311</v>
      </c>
      <c r="BS130" s="4">
        <v>106.55115772989461</v>
      </c>
      <c r="BU130" s="4">
        <v>124.49681453820486</v>
      </c>
      <c r="BV130" s="4">
        <v>194.13560067613648</v>
      </c>
      <c r="BW130" s="4">
        <v>36.51659943750003</v>
      </c>
      <c r="BX130" s="4">
        <v>34.34933841477274</v>
      </c>
      <c r="BY130" s="4">
        <v>8.159254704545456</v>
      </c>
      <c r="BZ130" s="4">
        <v>41.782593937500025</v>
      </c>
      <c r="CA130" s="4">
        <v>67.1566708977273</v>
      </c>
    </row>
    <row r="131" spans="2:79" ht="15">
      <c r="B131" s="5" t="s">
        <v>316</v>
      </c>
      <c r="C131" s="4">
        <v>65.44390129318153</v>
      </c>
      <c r="D131" s="4">
        <v>171.82037468260492</v>
      </c>
      <c r="E131" s="4">
        <v>41.18264080652729</v>
      </c>
      <c r="F131" s="4">
        <v>101.75655255207757</v>
      </c>
      <c r="G131" s="4">
        <v>51.28067965666061</v>
      </c>
      <c r="H131" s="4">
        <v>129.43024882668726</v>
      </c>
      <c r="I131" s="4">
        <v>29.37279169671372</v>
      </c>
      <c r="J131" s="4">
        <v>16.200527614301272</v>
      </c>
      <c r="K131" s="4">
        <v>108.36932183984317</v>
      </c>
      <c r="L131" s="4">
        <v>60.20014758947409</v>
      </c>
      <c r="M131" s="4">
        <v>62.27350110861871</v>
      </c>
      <c r="N131" s="4">
        <v>64.74248483493683</v>
      </c>
      <c r="O131" s="4">
        <v>126.21506857365365</v>
      </c>
      <c r="P131" s="4">
        <v>15.57290584529135</v>
      </c>
      <c r="Q131" s="4">
        <v>83.00983998688943</v>
      </c>
      <c r="R131" s="4">
        <v>84.78205324267469</v>
      </c>
      <c r="S131" s="4">
        <v>23.14523472060978</v>
      </c>
      <c r="T131" s="4">
        <v>22.24346766484575</v>
      </c>
      <c r="U131" s="4">
        <v>15.659699527075718</v>
      </c>
      <c r="V131" s="4">
        <v>91.17123427000998</v>
      </c>
      <c r="W131" s="4">
        <v>1181.5302077926572</v>
      </c>
      <c r="X131" s="4">
        <v>359.6181181100253</v>
      </c>
      <c r="Y131" s="4">
        <v>913.0833239526391</v>
      </c>
      <c r="Z131" s="4">
        <v>104.73787718973276</v>
      </c>
      <c r="AA131" s="4">
        <v>1159.3013293932545</v>
      </c>
      <c r="AB131" s="4">
        <v>1100.5761859106642</v>
      </c>
      <c r="AC131" s="4">
        <v>172.1252561519992</v>
      </c>
      <c r="AD131" s="4">
        <v>1239.933270007336</v>
      </c>
      <c r="AE131" s="4">
        <v>32.76817205532703</v>
      </c>
      <c r="AF131" s="4">
        <v>116.76040010995267</v>
      </c>
      <c r="AG131" s="4">
        <v>17.69670082671143</v>
      </c>
      <c r="AH131" s="4">
        <v>780.333703814035</v>
      </c>
      <c r="AI131" s="4">
        <v>52.21646408640788</v>
      </c>
      <c r="AJ131" s="4">
        <v>213.2748707629105</v>
      </c>
      <c r="AK131" s="4">
        <v>57.45937242524445</v>
      </c>
      <c r="AL131" s="4">
        <v>12.382433460073571</v>
      </c>
      <c r="AM131" s="4">
        <v>259.5517656100317</v>
      </c>
      <c r="AN131" s="4">
        <v>526.3092542549981</v>
      </c>
      <c r="AO131" s="4">
        <v>474.45798873756644</v>
      </c>
      <c r="AP131" s="4">
        <v>229.30724888454884</v>
      </c>
      <c r="AQ131" s="4">
        <v>758.1464152421681</v>
      </c>
      <c r="AR131" s="4">
        <v>274.8950150001276</v>
      </c>
      <c r="AS131" s="4">
        <v>1082.097180931944</v>
      </c>
      <c r="AT131" s="4">
        <v>190.6042611307236</v>
      </c>
      <c r="AU131" s="4" t="s">
        <v>1</v>
      </c>
      <c r="AV131" s="4" t="s">
        <v>1</v>
      </c>
      <c r="AW131" s="4">
        <v>1272.7014420626633</v>
      </c>
      <c r="AX131" s="4" t="s">
        <v>1</v>
      </c>
      <c r="AY131" s="4" t="s">
        <v>1</v>
      </c>
      <c r="BB131" s="4">
        <v>1162.3451842941588</v>
      </c>
      <c r="BC131" s="4">
        <v>4.225189838106265</v>
      </c>
      <c r="BD131" s="4">
        <v>23.154938014225152</v>
      </c>
      <c r="BE131" s="4">
        <v>7.989180896968765</v>
      </c>
      <c r="BF131" s="4">
        <v>26.43287795077806</v>
      </c>
      <c r="BG131" s="4">
        <v>1246.2685641118853</v>
      </c>
      <c r="BI131" s="4">
        <v>1172.69323626551</v>
      </c>
      <c r="BJ131" s="4">
        <v>84.58953290161679</v>
      </c>
      <c r="BL131" s="4">
        <v>1210.5102934927577</v>
      </c>
      <c r="BM131" s="4">
        <v>62.1911485699085</v>
      </c>
      <c r="BN131" s="4">
        <v>1175.7270490219694</v>
      </c>
      <c r="BO131" s="4">
        <v>93.70765743125484</v>
      </c>
      <c r="BP131" s="4">
        <v>1257.8168632964105</v>
      </c>
      <c r="BQ131" s="4">
        <v>14.712793302272734</v>
      </c>
      <c r="BR131" s="4">
        <v>1147.1372568348302</v>
      </c>
      <c r="BS131" s="4">
        <v>125.56418522783433</v>
      </c>
      <c r="BU131" s="4">
        <v>97.87114851753223</v>
      </c>
      <c r="BV131" s="4">
        <v>158.7483222443187</v>
      </c>
      <c r="BW131" s="4">
        <v>26.03885301136362</v>
      </c>
      <c r="BX131" s="4">
        <v>23.065542204545434</v>
      </c>
      <c r="BY131" s="4">
        <v>3.971676681818182</v>
      </c>
      <c r="BZ131" s="4">
        <v>31.60780349999997</v>
      </c>
      <c r="CA131" s="4">
        <v>55.62731717045464</v>
      </c>
    </row>
    <row r="132" spans="2:79" ht="15">
      <c r="B132" s="5" t="s">
        <v>50</v>
      </c>
      <c r="C132" s="4">
        <v>50.426199698429095</v>
      </c>
      <c r="D132" s="4">
        <v>193.15443001381925</v>
      </c>
      <c r="E132" s="4">
        <v>36.46736873425755</v>
      </c>
      <c r="F132" s="4">
        <v>71.62683340162489</v>
      </c>
      <c r="G132" s="4">
        <v>35.84646054371326</v>
      </c>
      <c r="H132" s="4">
        <v>204.84945228019046</v>
      </c>
      <c r="I132" s="4">
        <v>26.118680392851427</v>
      </c>
      <c r="J132" s="4">
        <v>59.8337288261242</v>
      </c>
      <c r="K132" s="4">
        <v>56.05028174767861</v>
      </c>
      <c r="L132" s="4">
        <v>25.858623063774033</v>
      </c>
      <c r="M132" s="4">
        <v>55.682504901177666</v>
      </c>
      <c r="N132" s="4">
        <v>46.365889385909746</v>
      </c>
      <c r="O132" s="4">
        <v>109.77652614825803</v>
      </c>
      <c r="P132" s="4">
        <v>8.420057892198779</v>
      </c>
      <c r="Q132" s="4">
        <v>111.47002330504179</v>
      </c>
      <c r="R132" s="4">
        <v>75.79979173706572</v>
      </c>
      <c r="S132" s="4">
        <v>29.262363245317776</v>
      </c>
      <c r="T132" s="4">
        <v>11.573107497291515</v>
      </c>
      <c r="U132" s="4">
        <v>11.287587228410189</v>
      </c>
      <c r="V132" s="4">
        <v>140.55337479683402</v>
      </c>
      <c r="W132" s="4">
        <v>1079.3165352462975</v>
      </c>
      <c r="X132" s="4">
        <v>376.57716720417125</v>
      </c>
      <c r="Y132" s="4">
        <v>843.2927428389596</v>
      </c>
      <c r="Z132" s="4">
        <v>498.79872020558435</v>
      </c>
      <c r="AA132" s="4">
        <v>704.2303974068569</v>
      </c>
      <c r="AB132" s="4">
        <v>1090.4657920229442</v>
      </c>
      <c r="AC132" s="4">
        <v>129.40411802018397</v>
      </c>
      <c r="AD132" s="4">
        <v>1206.1250073106048</v>
      </c>
      <c r="AE132" s="4">
        <v>13.7449027325276</v>
      </c>
      <c r="AF132" s="4">
        <v>102.25200079013572</v>
      </c>
      <c r="AG132" s="4">
        <v>16.43641680920933</v>
      </c>
      <c r="AH132" s="4">
        <v>786.4208714423706</v>
      </c>
      <c r="AI132" s="4">
        <v>31.188338196675005</v>
      </c>
      <c r="AJ132" s="4">
        <v>205.1908753083917</v>
      </c>
      <c r="AK132" s="4">
        <v>42.44491660628254</v>
      </c>
      <c r="AL132" s="4">
        <v>9.41395743755931</v>
      </c>
      <c r="AM132" s="4">
        <v>233.9883675856058</v>
      </c>
      <c r="AN132" s="4">
        <v>488.8367609341923</v>
      </c>
      <c r="AO132" s="4">
        <v>487.6308240857749</v>
      </c>
      <c r="AP132" s="4">
        <v>177.56919598251667</v>
      </c>
      <c r="AQ132" s="4">
        <v>680.7362056203597</v>
      </c>
      <c r="AR132" s="4">
        <v>357.0491919460552</v>
      </c>
      <c r="AS132" s="4">
        <v>1023.5149114806386</v>
      </c>
      <c r="AT132" s="4">
        <v>196.35499856249265</v>
      </c>
      <c r="AU132" s="4" t="s">
        <v>1</v>
      </c>
      <c r="AV132" s="4" t="s">
        <v>1</v>
      </c>
      <c r="AW132" s="4" t="s">
        <v>1</v>
      </c>
      <c r="AX132" s="4">
        <v>1219.869910043134</v>
      </c>
      <c r="AY132" s="4" t="s">
        <v>1</v>
      </c>
      <c r="BB132" s="4">
        <v>1112.2153408640906</v>
      </c>
      <c r="BC132" s="4">
        <v>9.283802525366946</v>
      </c>
      <c r="BD132" s="4">
        <v>30.515343454051962</v>
      </c>
      <c r="BE132" s="4">
        <v>2.3776067491770743</v>
      </c>
      <c r="BF132" s="4">
        <v>15.614317382956237</v>
      </c>
      <c r="BG132" s="4">
        <v>1204.2555926601763</v>
      </c>
      <c r="BI132" s="4">
        <v>1132.529828127104</v>
      </c>
      <c r="BJ132" s="4">
        <v>77.46847375037449</v>
      </c>
      <c r="BL132" s="4">
        <v>1176.8542255901275</v>
      </c>
      <c r="BM132" s="4">
        <v>43.01568445300495</v>
      </c>
      <c r="BN132" s="4">
        <v>1112.6037308668235</v>
      </c>
      <c r="BO132" s="4">
        <v>104.31640609067742</v>
      </c>
      <c r="BP132" s="4">
        <v>1200.6201151231232</v>
      </c>
      <c r="BQ132" s="4">
        <v>18.889539338873547</v>
      </c>
      <c r="BR132" s="4">
        <v>1070.5347046595664</v>
      </c>
      <c r="BS132" s="4">
        <v>149.33520538356342</v>
      </c>
      <c r="BU132" s="4">
        <v>73.16307962640713</v>
      </c>
      <c r="BV132" s="4">
        <v>146.94334177840918</v>
      </c>
      <c r="BW132" s="4">
        <v>24.56286034090908</v>
      </c>
      <c r="BX132" s="4">
        <v>21.0613749715909</v>
      </c>
      <c r="BY132" s="4">
        <v>4.448067443181819</v>
      </c>
      <c r="BZ132" s="4">
        <v>27.13152354545452</v>
      </c>
      <c r="CA132" s="4">
        <v>40.49598393750002</v>
      </c>
    </row>
    <row r="133" spans="2:79" ht="15">
      <c r="B133" s="5" t="s">
        <v>51</v>
      </c>
      <c r="C133" s="4">
        <v>32.259376308350895</v>
      </c>
      <c r="D133" s="4">
        <v>82.1052242409845</v>
      </c>
      <c r="E133" s="4">
        <v>14.95169238893719</v>
      </c>
      <c r="F133" s="4">
        <v>22.988348778477736</v>
      </c>
      <c r="G133" s="4">
        <v>25.215120979553305</v>
      </c>
      <c r="H133" s="4">
        <v>134.35980903994417</v>
      </c>
      <c r="I133" s="4">
        <v>12.903352180937581</v>
      </c>
      <c r="J133" s="4">
        <v>372.6321522170862</v>
      </c>
      <c r="K133" s="4">
        <v>30.697506196129336</v>
      </c>
      <c r="L133" s="4">
        <v>17.108035259367455</v>
      </c>
      <c r="M133" s="4">
        <v>66.6315555050438</v>
      </c>
      <c r="N133" s="4">
        <v>18.621339658763485</v>
      </c>
      <c r="O133" s="4">
        <v>34.94003116062193</v>
      </c>
      <c r="P133" s="4">
        <v>3.320052393990272</v>
      </c>
      <c r="Q133" s="4">
        <v>85.60256628781227</v>
      </c>
      <c r="R133" s="4">
        <v>29.786312403850765</v>
      </c>
      <c r="S133" s="4">
        <v>63.57298104277374</v>
      </c>
      <c r="T133" s="4">
        <v>10.32114450260482</v>
      </c>
      <c r="U133" s="4">
        <v>7.903432957307209</v>
      </c>
      <c r="V133" s="4">
        <v>495.56912137124766</v>
      </c>
      <c r="W133" s="4">
        <v>570.3509121312861</v>
      </c>
      <c r="X133" s="4">
        <v>568.9248087372474</v>
      </c>
      <c r="Y133" s="4">
        <v>496.9952247652889</v>
      </c>
      <c r="Z133" s="4">
        <v>957.5128347338624</v>
      </c>
      <c r="AA133" s="4">
        <v>86.69054745993954</v>
      </c>
      <c r="AB133" s="4">
        <v>1006.807429299371</v>
      </c>
      <c r="AC133" s="4">
        <v>59.112604203165276</v>
      </c>
      <c r="AD133" s="4">
        <v>1064.1084152519777</v>
      </c>
      <c r="AE133" s="4">
        <v>1.8116182505538485</v>
      </c>
      <c r="AF133" s="4">
        <v>111.34966359508292</v>
      </c>
      <c r="AG133" s="4">
        <v>8.12849595322245</v>
      </c>
      <c r="AH133" s="4">
        <v>673.1667767980302</v>
      </c>
      <c r="AI133" s="4">
        <v>20.119338343797384</v>
      </c>
      <c r="AJ133" s="4">
        <v>224.04148322542733</v>
      </c>
      <c r="AK133" s="4">
        <v>27.919998135530726</v>
      </c>
      <c r="AL133" s="4">
        <v>6.815523951423151</v>
      </c>
      <c r="AM133" s="4">
        <v>209.21423315463247</v>
      </c>
      <c r="AN133" s="4">
        <v>434.80884328782423</v>
      </c>
      <c r="AO133" s="4">
        <v>415.0814331086553</v>
      </c>
      <c r="AP133" s="4">
        <v>83.50177173616184</v>
      </c>
      <c r="AQ133" s="4">
        <v>404.20516171786403</v>
      </c>
      <c r="AR133" s="4">
        <v>569.9919084753094</v>
      </c>
      <c r="AS133" s="4">
        <v>855.8935122497347</v>
      </c>
      <c r="AT133" s="4">
        <v>210.0265212528035</v>
      </c>
      <c r="AU133" s="4" t="s">
        <v>1</v>
      </c>
      <c r="AV133" s="4" t="s">
        <v>1</v>
      </c>
      <c r="AW133" s="4" t="s">
        <v>1</v>
      </c>
      <c r="AX133" s="4" t="s">
        <v>1</v>
      </c>
      <c r="AY133" s="4">
        <v>1065.9200335025314</v>
      </c>
      <c r="BB133" s="4">
        <v>999.2387447699527</v>
      </c>
      <c r="BC133" s="4">
        <v>12.502319546349877</v>
      </c>
      <c r="BD133" s="4">
        <v>16.89689535097235</v>
      </c>
      <c r="BE133" s="4">
        <v>0.6493907055539329</v>
      </c>
      <c r="BF133" s="4">
        <v>13.104531790986824</v>
      </c>
      <c r="BG133" s="4">
        <v>1052.815501711546</v>
      </c>
      <c r="BI133" s="4">
        <v>1015.2875887230663</v>
      </c>
      <c r="BJ133" s="4">
        <v>43.90596774046212</v>
      </c>
      <c r="BL133" s="4">
        <v>1036.3849383236613</v>
      </c>
      <c r="BM133" s="4">
        <v>29.535095178871565</v>
      </c>
      <c r="BN133" s="4">
        <v>973.2932865651748</v>
      </c>
      <c r="BO133" s="4">
        <v>83.96969891483263</v>
      </c>
      <c r="BP133" s="4">
        <v>1060.973090128941</v>
      </c>
      <c r="BQ133" s="4">
        <v>4.946943373591547</v>
      </c>
      <c r="BR133" s="4">
        <v>941.8427353495917</v>
      </c>
      <c r="BS133" s="4">
        <v>124.0772981529457</v>
      </c>
      <c r="BU133" s="4">
        <v>56.02931819020684</v>
      </c>
      <c r="BV133" s="4">
        <v>133.56685897159113</v>
      </c>
      <c r="BW133" s="4">
        <v>8.307101488636365</v>
      </c>
      <c r="BX133" s="4">
        <v>10.345970522727276</v>
      </c>
      <c r="BY133" s="4">
        <v>2.795149278409091</v>
      </c>
      <c r="BZ133" s="4">
        <v>19.088263261363632</v>
      </c>
      <c r="CA133" s="4">
        <v>41.100382448863606</v>
      </c>
    </row>
    <row r="134" spans="1:2" ht="15">
      <c r="A134" s="5" t="s">
        <v>15</v>
      </c>
      <c r="B134" s="5" t="s">
        <v>56</v>
      </c>
    </row>
    <row r="135" spans="1:2" ht="15">
      <c r="A135" s="5" t="s">
        <v>16</v>
      </c>
      <c r="B135" s="5" t="s">
        <v>56</v>
      </c>
    </row>
    <row r="136" spans="1:79" ht="15">
      <c r="A136" s="5" t="s">
        <v>17</v>
      </c>
      <c r="B136" s="5" t="s">
        <v>283</v>
      </c>
      <c r="C136" s="4">
        <v>246.70831920545248</v>
      </c>
      <c r="D136" s="4">
        <v>709.440998915856</v>
      </c>
      <c r="E136" s="4">
        <v>212.87639643660467</v>
      </c>
      <c r="F136" s="4">
        <v>350.9565415695703</v>
      </c>
      <c r="G136" s="4">
        <v>300.2786379736705</v>
      </c>
      <c r="H136" s="4">
        <v>564.5776958911673</v>
      </c>
      <c r="I136" s="4">
        <v>111.45959844953653</v>
      </c>
      <c r="J136" s="4">
        <v>427.3074623733305</v>
      </c>
      <c r="K136" s="4">
        <v>458.3243119871224</v>
      </c>
      <c r="L136" s="4">
        <v>172.1744681510677</v>
      </c>
      <c r="M136" s="4">
        <v>455.8194266172079</v>
      </c>
      <c r="N136" s="4">
        <v>233.4069271402175</v>
      </c>
      <c r="O136" s="4">
        <v>411.833616714827</v>
      </c>
      <c r="P136" s="4">
        <v>79.30854590741478</v>
      </c>
      <c r="Q136" s="4">
        <v>441.3674912035979</v>
      </c>
      <c r="R136" s="4">
        <v>293.4310940398927</v>
      </c>
      <c r="S136" s="4">
        <v>132.57804220192642</v>
      </c>
      <c r="T136" s="4">
        <v>132.2764081792238</v>
      </c>
      <c r="U136" s="4">
        <v>39.31621702476947</v>
      </c>
      <c r="V136" s="4">
        <v>799.3349714534065</v>
      </c>
      <c r="W136" s="4">
        <v>4974.107228529112</v>
      </c>
      <c r="X136" s="4">
        <v>1685.539199264112</v>
      </c>
      <c r="Y136" s="4">
        <v>4087.9030007183305</v>
      </c>
      <c r="Z136" s="4">
        <v>1492.097070785115</v>
      </c>
      <c r="AA136" s="4">
        <v>4242.909473581771</v>
      </c>
      <c r="AB136" s="4">
        <v>4985.178035504765</v>
      </c>
      <c r="AC136" s="4">
        <v>788.2641644777113</v>
      </c>
      <c r="AD136" s="4">
        <v>5488.544344780699</v>
      </c>
      <c r="AE136" s="4">
        <v>284.89785520177713</v>
      </c>
      <c r="AF136" s="4">
        <v>578.029898609081</v>
      </c>
      <c r="AG136" s="4">
        <v>103.12654249062386</v>
      </c>
      <c r="AH136" s="4">
        <v>3323.5437987979913</v>
      </c>
      <c r="AI136" s="4">
        <v>267.3844728144589</v>
      </c>
      <c r="AJ136" s="4">
        <v>1174.379817358958</v>
      </c>
      <c r="AK136" s="4">
        <v>302.50136409053357</v>
      </c>
      <c r="AL136" s="4">
        <v>35.864910626752916</v>
      </c>
      <c r="AM136" s="4">
        <v>1127.900931340345</v>
      </c>
      <c r="AN136" s="4">
        <v>2356.0215752844256</v>
      </c>
      <c r="AO136" s="4">
        <v>2253.654782730951</v>
      </c>
      <c r="AP136" s="4">
        <v>1058.1684672756219</v>
      </c>
      <c r="AQ136" s="4">
        <v>3219.9158778468254</v>
      </c>
      <c r="AR136" s="4">
        <v>1461.642064643841</v>
      </c>
      <c r="AS136" s="4">
        <v>4817.58506018195</v>
      </c>
      <c r="AT136" s="4">
        <v>955.857139800501</v>
      </c>
      <c r="AU136" s="4">
        <v>1281.4998011001496</v>
      </c>
      <c r="AV136" s="4">
        <v>1218.1431289540874</v>
      </c>
      <c r="AW136" s="4">
        <v>1162.3451842941588</v>
      </c>
      <c r="AX136" s="4">
        <v>1112.2153408640906</v>
      </c>
      <c r="AY136" s="4">
        <v>999.2387447699527</v>
      </c>
      <c r="BB136" s="4">
        <v>5773.442199982429</v>
      </c>
      <c r="BC136" s="4" t="s">
        <v>1</v>
      </c>
      <c r="BD136" s="4" t="s">
        <v>1</v>
      </c>
      <c r="BE136" s="4" t="s">
        <v>1</v>
      </c>
      <c r="BF136" s="4">
        <v>34.380765311781595</v>
      </c>
      <c r="BG136" s="4">
        <v>5739.061434670643</v>
      </c>
      <c r="BI136" s="4">
        <v>5341.140609178529</v>
      </c>
      <c r="BJ136" s="4">
        <v>411.2916010087764</v>
      </c>
      <c r="BL136" s="4">
        <v>5509.64433628642</v>
      </c>
      <c r="BM136" s="4">
        <v>263.79786369604</v>
      </c>
      <c r="BN136" s="4">
        <v>5288.424767977368</v>
      </c>
      <c r="BO136" s="4">
        <v>467.84491203028085</v>
      </c>
      <c r="BP136" s="4">
        <v>5653.909149916261</v>
      </c>
      <c r="BQ136" s="4">
        <v>118.08433166022606</v>
      </c>
      <c r="BR136" s="4">
        <v>5242.067990169834</v>
      </c>
      <c r="BS136" s="4">
        <v>531.3742098126111</v>
      </c>
      <c r="BU136" s="4">
        <v>476.32667795201985</v>
      </c>
      <c r="BV136" s="4">
        <v>793.3411408295337</v>
      </c>
      <c r="BW136" s="4">
        <v>129.12065776704526</v>
      </c>
      <c r="BX136" s="4">
        <v>120.02478482386356</v>
      </c>
      <c r="BY136" s="4">
        <v>25.122277227272715</v>
      </c>
      <c r="BZ136" s="4">
        <v>164.40873925568192</v>
      </c>
      <c r="CA136" s="4">
        <v>277.90238464772824</v>
      </c>
    </row>
    <row r="137" spans="2:79" ht="15">
      <c r="B137" s="5" t="s">
        <v>52</v>
      </c>
      <c r="C137" s="4">
        <v>1.5734222493477072</v>
      </c>
      <c r="D137" s="4">
        <v>0.6083637635850389</v>
      </c>
      <c r="E137" s="4">
        <v>3.459026416921524</v>
      </c>
      <c r="F137" s="4" t="s">
        <v>1</v>
      </c>
      <c r="G137" s="4">
        <v>1.5918079737662922</v>
      </c>
      <c r="H137" s="4">
        <v>3.755056573322938</v>
      </c>
      <c r="I137" s="4">
        <v>1.4075950262496149</v>
      </c>
      <c r="J137" s="4">
        <v>13.02646276125706</v>
      </c>
      <c r="K137" s="4">
        <v>0.30491887500000003</v>
      </c>
      <c r="L137" s="4">
        <v>0.4519916959871851</v>
      </c>
      <c r="M137" s="4" t="s">
        <v>1</v>
      </c>
      <c r="N137" s="4">
        <v>0.1341431995133337</v>
      </c>
      <c r="O137" s="4">
        <v>0.9103027764133325</v>
      </c>
      <c r="P137" s="4">
        <v>0.1850375489930969</v>
      </c>
      <c r="Q137" s="4">
        <v>1.319441533478469</v>
      </c>
      <c r="R137" s="4">
        <v>1.6584905118133855</v>
      </c>
      <c r="S137" s="4">
        <v>0.1563986669306376</v>
      </c>
      <c r="T137" s="4">
        <v>0.38207634415287456</v>
      </c>
      <c r="U137" s="4">
        <v>2.007389373389793</v>
      </c>
      <c r="V137" s="4">
        <v>8.537030400365138</v>
      </c>
      <c r="W137" s="4">
        <v>24.394894889757147</v>
      </c>
      <c r="X137" s="4">
        <v>9.22482276048607</v>
      </c>
      <c r="Y137" s="4">
        <v>23.707102529636195</v>
      </c>
      <c r="Z137" s="4">
        <v>15.694170977987092</v>
      </c>
      <c r="AA137" s="4">
        <v>16.13158025453025</v>
      </c>
      <c r="AB137" s="4">
        <v>27.990033688277276</v>
      </c>
      <c r="AC137" s="4">
        <v>4.941891601844997</v>
      </c>
      <c r="AD137" s="4">
        <v>31.729922426144157</v>
      </c>
      <c r="AE137" s="4">
        <v>1.2020028639781244</v>
      </c>
      <c r="AF137" s="4">
        <v>4.034022467892872</v>
      </c>
      <c r="AG137" s="4">
        <v>1.054657383371299</v>
      </c>
      <c r="AH137" s="4">
        <v>17.29305196015882</v>
      </c>
      <c r="AI137" s="4">
        <v>1.9723053791969343</v>
      </c>
      <c r="AJ137" s="4">
        <v>6.093841684503314</v>
      </c>
      <c r="AK137" s="4">
        <v>2.6456247570135165</v>
      </c>
      <c r="AL137" s="4">
        <v>0.09508542267002518</v>
      </c>
      <c r="AM137" s="4">
        <v>4.626652838233781</v>
      </c>
      <c r="AN137" s="4">
        <v>12.94215329477678</v>
      </c>
      <c r="AO137" s="4">
        <v>15.268033734441698</v>
      </c>
      <c r="AP137" s="4">
        <v>6.053016974771154</v>
      </c>
      <c r="AQ137" s="4">
        <v>12.62923671941042</v>
      </c>
      <c r="AR137" s="4">
        <v>14.249671595940713</v>
      </c>
      <c r="AS137" s="4">
        <v>28.651691377142726</v>
      </c>
      <c r="AT137" s="4">
        <v>4.280233912979547</v>
      </c>
      <c r="AU137" s="4">
        <v>5.811692019440036</v>
      </c>
      <c r="AV137" s="4">
        <v>1.108921360859156</v>
      </c>
      <c r="AW137" s="4">
        <v>4.225189838106265</v>
      </c>
      <c r="AX137" s="4">
        <v>9.283802525366946</v>
      </c>
      <c r="AY137" s="4">
        <v>12.502319546349877</v>
      </c>
      <c r="BB137" s="4" t="s">
        <v>1</v>
      </c>
      <c r="BC137" s="4">
        <v>32.93192529012228</v>
      </c>
      <c r="BD137" s="4" t="s">
        <v>1</v>
      </c>
      <c r="BE137" s="4" t="s">
        <v>1</v>
      </c>
      <c r="BF137" s="4" t="s">
        <v>1</v>
      </c>
      <c r="BG137" s="4">
        <v>32.93192529012228</v>
      </c>
      <c r="BI137" s="4">
        <v>28.14388173462087</v>
      </c>
      <c r="BJ137" s="4">
        <v>4.788043555501407</v>
      </c>
      <c r="BL137" s="4">
        <v>32.563077847074155</v>
      </c>
      <c r="BM137" s="4">
        <v>0.36884744304813055</v>
      </c>
      <c r="BN137" s="4">
        <v>30.4119043407525</v>
      </c>
      <c r="BO137" s="4">
        <v>1.6650775199383878</v>
      </c>
      <c r="BP137" s="4">
        <v>32.93192529012228</v>
      </c>
      <c r="BQ137" s="4" t="s">
        <v>1</v>
      </c>
      <c r="BR137" s="4">
        <v>30.623099810339802</v>
      </c>
      <c r="BS137" s="4">
        <v>2.308825479782477</v>
      </c>
      <c r="BU137" s="4">
        <v>3.3669486770594235</v>
      </c>
      <c r="BV137" s="4">
        <v>5.1628900227272725</v>
      </c>
      <c r="BW137" s="4">
        <v>1.7402103579545454</v>
      </c>
      <c r="BX137" s="4">
        <v>1.554396409090909</v>
      </c>
      <c r="BY137" s="4" t="s">
        <v>1</v>
      </c>
      <c r="BZ137" s="4">
        <v>0.5725171193181818</v>
      </c>
      <c r="CA137" s="4">
        <v>0.9524500227272727</v>
      </c>
    </row>
    <row r="138" spans="2:79" ht="15">
      <c r="B138" s="5" t="s">
        <v>53</v>
      </c>
      <c r="C138" s="4">
        <v>0.9354471373660791</v>
      </c>
      <c r="D138" s="4">
        <v>23.191247549828166</v>
      </c>
      <c r="E138" s="4">
        <v>5.782300546898782</v>
      </c>
      <c r="F138" s="4" t="s">
        <v>1</v>
      </c>
      <c r="G138" s="4" t="s">
        <v>1</v>
      </c>
      <c r="H138" s="4" t="s">
        <v>1</v>
      </c>
      <c r="I138" s="4">
        <v>9.846849186830825</v>
      </c>
      <c r="J138" s="4">
        <v>4.176805492753182</v>
      </c>
      <c r="K138" s="4" t="s">
        <v>1</v>
      </c>
      <c r="L138" s="4">
        <v>21.28703305542083</v>
      </c>
      <c r="M138" s="4" t="s">
        <v>1</v>
      </c>
      <c r="N138" s="4">
        <v>0.16912909622166247</v>
      </c>
      <c r="O138" s="4" t="s">
        <v>1</v>
      </c>
      <c r="P138" s="4">
        <v>0.11362072117274558</v>
      </c>
      <c r="Q138" s="4">
        <v>2.1379778115893067</v>
      </c>
      <c r="R138" s="4">
        <v>13.413327840089508</v>
      </c>
      <c r="S138" s="4">
        <v>16.603003946565554</v>
      </c>
      <c r="T138" s="4">
        <v>0.46607117819047283</v>
      </c>
      <c r="U138" s="4">
        <v>0.9123750525868262</v>
      </c>
      <c r="V138" s="4">
        <v>27.705607508119034</v>
      </c>
      <c r="W138" s="4">
        <v>71.32958110739489</v>
      </c>
      <c r="X138" s="4">
        <v>34.37635425239891</v>
      </c>
      <c r="Y138" s="4">
        <v>64.65883436311508</v>
      </c>
      <c r="Z138" s="4">
        <v>30.44900205779381</v>
      </c>
      <c r="AA138" s="4">
        <v>60.83118493276696</v>
      </c>
      <c r="AB138" s="4">
        <v>89.37337977245737</v>
      </c>
      <c r="AC138" s="4">
        <v>9.6618088430568</v>
      </c>
      <c r="AD138" s="4">
        <v>95.40831418874244</v>
      </c>
      <c r="AE138" s="4">
        <v>3.6268744267716504</v>
      </c>
      <c r="AF138" s="4">
        <v>9.479226158870645</v>
      </c>
      <c r="AG138" s="4">
        <v>2.397591715201943</v>
      </c>
      <c r="AH138" s="4">
        <v>54.85699276389494</v>
      </c>
      <c r="AI138" s="4">
        <v>9.424603566464548</v>
      </c>
      <c r="AJ138" s="4">
        <v>18.60299112555645</v>
      </c>
      <c r="AK138" s="4">
        <v>6.005852921108385</v>
      </c>
      <c r="AL138" s="4">
        <v>0.5649863506672715</v>
      </c>
      <c r="AM138" s="4">
        <v>16.448605673899287</v>
      </c>
      <c r="AN138" s="4">
        <v>45.931826593855504</v>
      </c>
      <c r="AO138" s="4">
        <v>36.089769997091814</v>
      </c>
      <c r="AP138" s="4">
        <v>31.874807854423427</v>
      </c>
      <c r="AQ138" s="4">
        <v>53.432865633122546</v>
      </c>
      <c r="AR138" s="4">
        <v>11.857514161396704</v>
      </c>
      <c r="AS138" s="4">
        <v>77.17365592231224</v>
      </c>
      <c r="AT138" s="4">
        <v>21.861532693201823</v>
      </c>
      <c r="AU138" s="4">
        <v>10.762739852804652</v>
      </c>
      <c r="AV138" s="4">
        <v>17.70527194345981</v>
      </c>
      <c r="AW138" s="4">
        <v>23.154938014225152</v>
      </c>
      <c r="AX138" s="4">
        <v>30.515343454051962</v>
      </c>
      <c r="AY138" s="4">
        <v>16.89689535097235</v>
      </c>
      <c r="BB138" s="4" t="s">
        <v>1</v>
      </c>
      <c r="BC138" s="4" t="s">
        <v>1</v>
      </c>
      <c r="BD138" s="4">
        <v>99.03518861551409</v>
      </c>
      <c r="BE138" s="4" t="s">
        <v>1</v>
      </c>
      <c r="BF138" s="4">
        <v>1.1192230429328691</v>
      </c>
      <c r="BG138" s="4">
        <v>97.91596557258126</v>
      </c>
      <c r="BI138" s="4">
        <v>90.655673329149</v>
      </c>
      <c r="BJ138" s="4">
        <v>8.032421490910577</v>
      </c>
      <c r="BL138" s="4">
        <v>92.95273708651052</v>
      </c>
      <c r="BM138" s="4">
        <v>6.082451529003674</v>
      </c>
      <c r="BN138" s="4">
        <v>91.9923185558234</v>
      </c>
      <c r="BO138" s="4">
        <v>6.595394193619518</v>
      </c>
      <c r="BP138" s="4">
        <v>95.20828129393985</v>
      </c>
      <c r="BQ138" s="4">
        <v>3.8269073215742853</v>
      </c>
      <c r="BR138" s="4">
        <v>86.94853646439275</v>
      </c>
      <c r="BS138" s="4">
        <v>12.086652151121426</v>
      </c>
      <c r="BU138" s="4">
        <v>10.650510611299001</v>
      </c>
      <c r="BV138" s="4">
        <v>15.707888846590903</v>
      </c>
      <c r="BW138" s="4">
        <v>2.230141210227273</v>
      </c>
      <c r="BX138" s="4">
        <v>2.2069780909090913</v>
      </c>
      <c r="BY138" s="4">
        <v>0.7729671477272727</v>
      </c>
      <c r="BZ138" s="4">
        <v>2.3887245170454543</v>
      </c>
      <c r="CA138" s="4">
        <v>4.1813931988636375</v>
      </c>
    </row>
    <row r="139" spans="2:79" ht="15">
      <c r="B139" s="5" t="s">
        <v>284</v>
      </c>
      <c r="C139" s="4" t="s">
        <v>1</v>
      </c>
      <c r="D139" s="4" t="s">
        <v>1</v>
      </c>
      <c r="E139" s="4">
        <v>0.2691539390824565</v>
      </c>
      <c r="F139" s="4">
        <v>0.14088483730560092</v>
      </c>
      <c r="G139" s="4" t="s">
        <v>1</v>
      </c>
      <c r="H139" s="4" t="s">
        <v>1</v>
      </c>
      <c r="I139" s="4">
        <v>9.01511143169124</v>
      </c>
      <c r="J139" s="4" t="s">
        <v>1</v>
      </c>
      <c r="K139" s="4" t="s">
        <v>1</v>
      </c>
      <c r="L139" s="4" t="s">
        <v>1</v>
      </c>
      <c r="M139" s="4">
        <v>0.5085058682483319</v>
      </c>
      <c r="N139" s="4" t="s">
        <v>1</v>
      </c>
      <c r="O139" s="4" t="s">
        <v>1</v>
      </c>
      <c r="P139" s="4" t="s">
        <v>1</v>
      </c>
      <c r="Q139" s="4" t="s">
        <v>1</v>
      </c>
      <c r="R139" s="4" t="s">
        <v>1</v>
      </c>
      <c r="S139" s="4" t="s">
        <v>1</v>
      </c>
      <c r="T139" s="4">
        <v>0.29316217202000094</v>
      </c>
      <c r="U139" s="4">
        <v>54.90643839397895</v>
      </c>
      <c r="V139" s="4">
        <v>5.5026223503073295</v>
      </c>
      <c r="W139" s="4">
        <v>59.630634292019245</v>
      </c>
      <c r="X139" s="4">
        <v>22.473791581481937</v>
      </c>
      <c r="Y139" s="4">
        <v>42.6594650608447</v>
      </c>
      <c r="Z139" s="4">
        <v>1.0978504062514158</v>
      </c>
      <c r="AA139" s="4">
        <v>62.86768076053716</v>
      </c>
      <c r="AB139" s="4">
        <v>22.432391138523496</v>
      </c>
      <c r="AC139" s="4">
        <v>42.70086550380318</v>
      </c>
      <c r="AD139" s="4">
        <v>40.73710227940436</v>
      </c>
      <c r="AE139" s="4">
        <v>24.396154362922378</v>
      </c>
      <c r="AF139" s="4">
        <v>6.151461086674894</v>
      </c>
      <c r="AG139" s="4">
        <v>4.288676230879472</v>
      </c>
      <c r="AH139" s="4">
        <v>11.240983923602359</v>
      </c>
      <c r="AI139" s="4">
        <v>23.717845516666653</v>
      </c>
      <c r="AJ139" s="4">
        <v>9.839746001573694</v>
      </c>
      <c r="AK139" s="4">
        <v>10.968313482758921</v>
      </c>
      <c r="AL139" s="4">
        <v>0.24512643995137692</v>
      </c>
      <c r="AM139" s="4">
        <v>5.3990200503207895</v>
      </c>
      <c r="AN139" s="4">
        <v>13.87248373621026</v>
      </c>
      <c r="AO139" s="4">
        <v>45.61662641584417</v>
      </c>
      <c r="AP139" s="4">
        <v>42.83562130625902</v>
      </c>
      <c r="AQ139" s="4">
        <v>20.587490286174788</v>
      </c>
      <c r="AR139" s="4">
        <v>1.7101450498927937</v>
      </c>
      <c r="AS139" s="4">
        <v>61.57270304465834</v>
      </c>
      <c r="AT139" s="4">
        <v>3.5605535976682465</v>
      </c>
      <c r="AU139" s="4">
        <v>40.335110221449945</v>
      </c>
      <c r="AV139" s="4">
        <v>13.781968069176925</v>
      </c>
      <c r="AW139" s="4">
        <v>7.989180896968765</v>
      </c>
      <c r="AX139" s="4">
        <v>2.3776067491770743</v>
      </c>
      <c r="AY139" s="4">
        <v>0.6493907055539329</v>
      </c>
      <c r="BB139" s="4" t="s">
        <v>1</v>
      </c>
      <c r="BC139" s="4" t="s">
        <v>1</v>
      </c>
      <c r="BD139" s="4" t="s">
        <v>1</v>
      </c>
      <c r="BE139" s="4">
        <v>65.13325664232659</v>
      </c>
      <c r="BF139" s="4">
        <v>0.08294589326744059</v>
      </c>
      <c r="BG139" s="4">
        <v>65.05031074905915</v>
      </c>
      <c r="BI139" s="4">
        <v>62.6206170241568</v>
      </c>
      <c r="BJ139" s="4">
        <v>2.5126396181697865</v>
      </c>
      <c r="BL139" s="4">
        <v>63.51055313066546</v>
      </c>
      <c r="BM139" s="4">
        <v>1.622703511661102</v>
      </c>
      <c r="BN139" s="4">
        <v>60.79523272078181</v>
      </c>
      <c r="BO139" s="4">
        <v>4.207755987675309</v>
      </c>
      <c r="BP139" s="4">
        <v>62.76876390545279</v>
      </c>
      <c r="BQ139" s="4">
        <v>2.3644927368737783</v>
      </c>
      <c r="BR139" s="4">
        <v>59.51441523328218</v>
      </c>
      <c r="BS139" s="4">
        <v>5.618841409044405</v>
      </c>
      <c r="BU139" s="4">
        <v>13.980946474907846</v>
      </c>
      <c r="BV139" s="4">
        <v>11.796174221590942</v>
      </c>
      <c r="BW139" s="4">
        <v>3.4602045340909076</v>
      </c>
      <c r="BX139" s="4">
        <v>3.2231944431818174</v>
      </c>
      <c r="BY139" s="4">
        <v>0.38460182386363634</v>
      </c>
      <c r="BZ139" s="4">
        <v>2.3986544488636357</v>
      </c>
      <c r="CA139" s="4">
        <v>4.112625340909089</v>
      </c>
    </row>
    <row r="140" spans="1:79" ht="15">
      <c r="A140" s="5" t="s">
        <v>67</v>
      </c>
      <c r="B140" s="5" t="s">
        <v>54</v>
      </c>
      <c r="C140" s="4">
        <v>10.339100599110692</v>
      </c>
      <c r="D140" s="4">
        <v>22.473505194754996</v>
      </c>
      <c r="E140" s="4">
        <v>5.446497244490547</v>
      </c>
      <c r="F140" s="4">
        <v>8.67053758353858</v>
      </c>
      <c r="G140" s="4">
        <v>4.808457816993701</v>
      </c>
      <c r="H140" s="4">
        <v>6.114454488143497</v>
      </c>
      <c r="I140" s="4">
        <v>1.0852804933038418</v>
      </c>
      <c r="J140" s="4">
        <v>4.505974954031686</v>
      </c>
      <c r="K140" s="4">
        <v>9.799249201035936</v>
      </c>
      <c r="L140" s="4">
        <v>3.0081710957631054</v>
      </c>
      <c r="M140" s="4">
        <v>4.787157057900636</v>
      </c>
      <c r="N140" s="4">
        <v>8.210152051854989</v>
      </c>
      <c r="O140" s="4">
        <v>13.179743221133887</v>
      </c>
      <c r="P140" s="4">
        <v>0.8627057214088881</v>
      </c>
      <c r="Q140" s="4">
        <v>5.974764841711213</v>
      </c>
      <c r="R140" s="4">
        <v>6.040649041775404</v>
      </c>
      <c r="S140" s="4">
        <v>1.8028931058857964</v>
      </c>
      <c r="T140" s="4">
        <v>0.8738426829079897</v>
      </c>
      <c r="U140" s="4">
        <v>0.2286264603475336</v>
      </c>
      <c r="V140" s="4">
        <v>7.4188507776346855</v>
      </c>
      <c r="W140" s="4">
        <v>110.79291207845813</v>
      </c>
      <c r="X140" s="4">
        <v>90.78758217235668</v>
      </c>
      <c r="Y140" s="4">
        <v>27.42418068373625</v>
      </c>
      <c r="Z140" s="4">
        <v>21.945912531111016</v>
      </c>
      <c r="AA140" s="4">
        <v>94.52799616357368</v>
      </c>
      <c r="AB140" s="4">
        <v>105.03104973959843</v>
      </c>
      <c r="AC140" s="4">
        <v>13.180713116494358</v>
      </c>
      <c r="AD140" s="4">
        <v>84.46818308446959</v>
      </c>
      <c r="AE140" s="4">
        <v>33.74357977162333</v>
      </c>
      <c r="AF140" s="4" t="s">
        <v>1</v>
      </c>
      <c r="AG140" s="4" t="s">
        <v>1</v>
      </c>
      <c r="AH140" s="4">
        <v>91.7585004907408</v>
      </c>
      <c r="AI140" s="4">
        <v>7.816112671183838</v>
      </c>
      <c r="AJ140" s="4" t="s">
        <v>1</v>
      </c>
      <c r="AK140" s="4" t="s">
        <v>1</v>
      </c>
      <c r="AL140" s="4">
        <v>24.315594907492667</v>
      </c>
      <c r="AM140" s="4">
        <v>73.27387305081992</v>
      </c>
      <c r="AN140" s="4">
        <v>17.782634135668278</v>
      </c>
      <c r="AO140" s="4">
        <v>2.8396607621120435</v>
      </c>
      <c r="AP140" s="4">
        <v>52.14805968886639</v>
      </c>
      <c r="AQ140" s="4">
        <v>55.89822654246569</v>
      </c>
      <c r="AR140" s="4">
        <v>8.910247846509488</v>
      </c>
      <c r="AS140" s="4">
        <v>55.05162119089008</v>
      </c>
      <c r="AT140" s="4">
        <v>63.160141665202865</v>
      </c>
      <c r="AU140" s="4">
        <v>34.59728009707969</v>
      </c>
      <c r="AV140" s="4">
        <v>28.46275563429211</v>
      </c>
      <c r="AW140" s="4">
        <v>26.43287795077806</v>
      </c>
      <c r="AX140" s="4">
        <v>15.614317382956237</v>
      </c>
      <c r="AY140" s="4">
        <v>13.104531790986824</v>
      </c>
      <c r="BB140" s="4">
        <v>34.380765311781595</v>
      </c>
      <c r="BC140" s="4" t="s">
        <v>1</v>
      </c>
      <c r="BD140" s="4">
        <v>1.1192230429328691</v>
      </c>
      <c r="BE140" s="4">
        <v>0.08294589326744059</v>
      </c>
      <c r="BF140" s="4">
        <v>118.2117628560928</v>
      </c>
      <c r="BG140" s="4" t="s">
        <v>1</v>
      </c>
      <c r="BI140" s="4">
        <v>44.33826817934954</v>
      </c>
      <c r="BJ140" s="4">
        <v>3.5588024742222553</v>
      </c>
      <c r="BL140" s="4">
        <v>53.833932351868626</v>
      </c>
      <c r="BM140" s="4">
        <v>64.37783050422433</v>
      </c>
      <c r="BN140" s="4">
        <v>86.9550248268158</v>
      </c>
      <c r="BO140" s="4">
        <v>26.332077814184018</v>
      </c>
      <c r="BP140" s="4">
        <v>110.91543592812235</v>
      </c>
      <c r="BQ140" s="4">
        <v>5.630460589678666</v>
      </c>
      <c r="BR140" s="4">
        <v>81.84716433833663</v>
      </c>
      <c r="BS140" s="4">
        <v>36.364598517756384</v>
      </c>
      <c r="BU140" s="4">
        <v>5.360003828131157</v>
      </c>
      <c r="BV140" s="4">
        <v>4.385514323863636</v>
      </c>
      <c r="BW140" s="4" t="s">
        <v>1</v>
      </c>
      <c r="BX140" s="4" t="s">
        <v>1</v>
      </c>
      <c r="BY140" s="4" t="s">
        <v>1</v>
      </c>
      <c r="BZ140" s="4" t="s">
        <v>1</v>
      </c>
      <c r="CA140" s="4" t="s">
        <v>1</v>
      </c>
    </row>
    <row r="141" spans="2:79" ht="15">
      <c r="B141" s="5" t="s">
        <v>55</v>
      </c>
      <c r="C141" s="4">
        <v>261.24230623536897</v>
      </c>
      <c r="D141" s="4">
        <v>784.1545551860397</v>
      </c>
      <c r="E141" s="4">
        <v>234.63190252295888</v>
      </c>
      <c r="F141" s="4">
        <v>363.2415613261087</v>
      </c>
      <c r="G141" s="4">
        <v>318.2577013875042</v>
      </c>
      <c r="H141" s="4">
        <v>585.2500412995355</v>
      </c>
      <c r="I141" s="4">
        <v>137.99645594957113</v>
      </c>
      <c r="J141" s="4">
        <v>452.7660937600635</v>
      </c>
      <c r="K141" s="4">
        <v>489.73401560985917</v>
      </c>
      <c r="L141" s="4">
        <v>199.450124536329</v>
      </c>
      <c r="M141" s="4">
        <v>463.8344044877656</v>
      </c>
      <c r="N141" s="4">
        <v>242.64092897673805</v>
      </c>
      <c r="O141" s="4">
        <v>424.7968381174993</v>
      </c>
      <c r="P141" s="4">
        <v>81.058449063741</v>
      </c>
      <c r="Q141" s="4">
        <v>461.57410819809485</v>
      </c>
      <c r="R141" s="4">
        <v>320.15165053054824</v>
      </c>
      <c r="S141" s="4">
        <v>153.5809996010261</v>
      </c>
      <c r="T141" s="4">
        <v>144.24625705365375</v>
      </c>
      <c r="U141" s="4">
        <v>111.93996776252288</v>
      </c>
      <c r="V141" s="4">
        <v>866.9794250728062</v>
      </c>
      <c r="W141" s="4">
        <v>5363.568936532208</v>
      </c>
      <c r="X141" s="4">
        <v>1829.7769883837389</v>
      </c>
      <c r="Y141" s="4">
        <v>4400.771373221201</v>
      </c>
      <c r="Z141" s="4">
        <v>1589.6261612932476</v>
      </c>
      <c r="AA141" s="4">
        <v>4591.135270431443</v>
      </c>
      <c r="AB141" s="4">
        <v>5337.250553834938</v>
      </c>
      <c r="AC141" s="4">
        <v>893.2978077699447</v>
      </c>
      <c r="AD141" s="4">
        <v>5819.510255779394</v>
      </c>
      <c r="AE141" s="4">
        <v>411.0381058255556</v>
      </c>
      <c r="AF141" s="4">
        <v>597.6946083225181</v>
      </c>
      <c r="AG141" s="4">
        <v>110.86746782007648</v>
      </c>
      <c r="AH141" s="4">
        <v>3570.5089385832134</v>
      </c>
      <c r="AI141" s="4">
        <v>321.4414439110552</v>
      </c>
      <c r="AJ141" s="4">
        <v>1209.9237676011328</v>
      </c>
      <c r="AK141" s="4">
        <v>322.1211552514149</v>
      </c>
      <c r="AL141" s="4">
        <v>39.23357388115529</v>
      </c>
      <c r="AM141" s="4">
        <v>1212.919902011528</v>
      </c>
      <c r="AN141" s="4">
        <v>2537.073652461479</v>
      </c>
      <c r="AO141" s="4">
        <v>2441.321233250778</v>
      </c>
      <c r="AP141" s="4">
        <v>1198.4737670322845</v>
      </c>
      <c r="AQ141" s="4">
        <v>3459.5894267938415</v>
      </c>
      <c r="AR141" s="4">
        <v>1534.744060380179</v>
      </c>
      <c r="AS141" s="4">
        <v>5190.58559109808</v>
      </c>
      <c r="AT141" s="4">
        <v>1039.9627705068801</v>
      </c>
      <c r="AU141" s="4">
        <v>1420.9345665044016</v>
      </c>
      <c r="AV141" s="4">
        <v>1306.274136616916</v>
      </c>
      <c r="AW141" s="4">
        <v>1246.2685641118853</v>
      </c>
      <c r="AX141" s="4">
        <v>1204.2555926601763</v>
      </c>
      <c r="AY141" s="4">
        <v>1052.815501711546</v>
      </c>
      <c r="BB141" s="4">
        <v>5739.061434670643</v>
      </c>
      <c r="BC141" s="4">
        <v>32.93192529012228</v>
      </c>
      <c r="BD141" s="4">
        <v>97.91596557258126</v>
      </c>
      <c r="BE141" s="4">
        <v>65.05031074905915</v>
      </c>
      <c r="BF141" s="4" t="s">
        <v>1</v>
      </c>
      <c r="BG141" s="4">
        <v>6230.548361604922</v>
      </c>
      <c r="BI141" s="4">
        <v>5777.539007339698</v>
      </c>
      <c r="BJ141" s="4">
        <v>449.8419367296523</v>
      </c>
      <c r="BL141" s="4">
        <v>5946.930062537148</v>
      </c>
      <c r="BM141" s="4">
        <v>283.61829906779104</v>
      </c>
      <c r="BN141" s="4">
        <v>5688.555105229068</v>
      </c>
      <c r="BO141" s="4">
        <v>521.3806872424415</v>
      </c>
      <c r="BP141" s="4">
        <v>6097.547458342303</v>
      </c>
      <c r="BQ141" s="4">
        <v>133.0009032626045</v>
      </c>
      <c r="BR141" s="4">
        <v>5646.396428591803</v>
      </c>
      <c r="BS141" s="4">
        <v>584.1519330131244</v>
      </c>
      <c r="BU141" s="4">
        <v>522.9929118455854</v>
      </c>
      <c r="BV141" s="4">
        <v>853.6328298579392</v>
      </c>
      <c r="BW141" s="4">
        <v>136.55121386931805</v>
      </c>
      <c r="BX141" s="4">
        <v>127.0093537670454</v>
      </c>
      <c r="BY141" s="4">
        <v>26.279846198863627</v>
      </c>
      <c r="BZ141" s="4">
        <v>169.7686353409093</v>
      </c>
      <c r="CA141" s="4">
        <v>287.2657676761369</v>
      </c>
    </row>
    <row r="142" spans="1:2" ht="15">
      <c r="A142" s="5" t="s">
        <v>19</v>
      </c>
      <c r="B142" s="5" t="s">
        <v>56</v>
      </c>
    </row>
    <row r="143" spans="1:79" ht="15">
      <c r="A143" s="5" t="s">
        <v>68</v>
      </c>
      <c r="B143" s="5" t="s">
        <v>54</v>
      </c>
      <c r="C143" s="4">
        <v>229.99624779283056</v>
      </c>
      <c r="D143" s="4">
        <v>723.0461529894509</v>
      </c>
      <c r="E143" s="4">
        <v>218.74891675079493</v>
      </c>
      <c r="F143" s="4">
        <v>317.1625079713772</v>
      </c>
      <c r="G143" s="4">
        <v>246.50684937223676</v>
      </c>
      <c r="H143" s="4">
        <v>559.5694162428608</v>
      </c>
      <c r="I143" s="4">
        <v>124.55661356928667</v>
      </c>
      <c r="J143" s="4">
        <v>434.4960157351999</v>
      </c>
      <c r="K143" s="4">
        <v>456.4698313713904</v>
      </c>
      <c r="L143" s="4">
        <v>184.1844362879526</v>
      </c>
      <c r="M143" s="4">
        <v>438.794771644287</v>
      </c>
      <c r="N143" s="4">
        <v>237.6349750501135</v>
      </c>
      <c r="O143" s="4">
        <v>417.8568086698834</v>
      </c>
      <c r="P143" s="4">
        <v>76.94088912522952</v>
      </c>
      <c r="Q143" s="4">
        <v>442.39158646889456</v>
      </c>
      <c r="R143" s="4">
        <v>318.0014959332501</v>
      </c>
      <c r="S143" s="4">
        <v>148.97339609484322</v>
      </c>
      <c r="T143" s="4">
        <v>138.08449989196754</v>
      </c>
      <c r="U143" s="4">
        <v>108.46186455720608</v>
      </c>
      <c r="V143" s="4">
        <v>812.4324922768592</v>
      </c>
      <c r="W143" s="4">
        <v>5009.444783242272</v>
      </c>
      <c r="X143" s="4">
        <v>1754.4835110384902</v>
      </c>
      <c r="Y143" s="4">
        <v>4067.393764480562</v>
      </c>
      <c r="Z143" s="4">
        <v>1519.2036691314786</v>
      </c>
      <c r="AA143" s="4">
        <v>4256.680625941738</v>
      </c>
      <c r="AB143" s="4">
        <v>4987.269615548171</v>
      </c>
      <c r="AC143" s="4">
        <v>834.6076599709016</v>
      </c>
      <c r="AD143" s="4">
        <v>5443.724863796116</v>
      </c>
      <c r="AE143" s="4">
        <v>378.1524117230051</v>
      </c>
      <c r="AF143" s="4">
        <v>563.6628517983875</v>
      </c>
      <c r="AG143" s="4">
        <v>105.32548960906637</v>
      </c>
      <c r="AH143" s="4">
        <v>3333.1761307376823</v>
      </c>
      <c r="AI143" s="4">
        <v>301.4826653932485</v>
      </c>
      <c r="AJ143" s="4">
        <v>1136.1480261779043</v>
      </c>
      <c r="AK143" s="4">
        <v>292.0856027533409</v>
      </c>
      <c r="AL143" s="4">
        <v>41.18440493616854</v>
      </c>
      <c r="AM143" s="4">
        <v>1171.5991319411119</v>
      </c>
      <c r="AN143" s="4">
        <v>2393.52766367366</v>
      </c>
      <c r="AO143" s="4">
        <v>2215.566074968123</v>
      </c>
      <c r="AP143" s="4">
        <v>1115.6587605231882</v>
      </c>
      <c r="AQ143" s="4">
        <v>3206.384969435515</v>
      </c>
      <c r="AR143" s="4">
        <v>1464.6536050435639</v>
      </c>
      <c r="AS143" s="4">
        <v>4833.11000749816</v>
      </c>
      <c r="AT143" s="4">
        <v>988.7672680209087</v>
      </c>
      <c r="AU143" s="4">
        <v>1281.9953132095004</v>
      </c>
      <c r="AV143" s="4">
        <v>1219.3713091938637</v>
      </c>
      <c r="AW143" s="4">
        <v>1172.69323626551</v>
      </c>
      <c r="AX143" s="4">
        <v>1132.529828127104</v>
      </c>
      <c r="AY143" s="4">
        <v>1015.2875887230663</v>
      </c>
      <c r="BB143" s="4">
        <v>5341.140609178529</v>
      </c>
      <c r="BC143" s="4">
        <v>28.14388173462087</v>
      </c>
      <c r="BD143" s="4">
        <v>90.655673329149</v>
      </c>
      <c r="BE143" s="4">
        <v>62.6206170241568</v>
      </c>
      <c r="BF143" s="4">
        <v>44.33826817934954</v>
      </c>
      <c r="BG143" s="4">
        <v>5777.539007339698</v>
      </c>
      <c r="BI143" s="4">
        <v>5821.877275519053</v>
      </c>
      <c r="BJ143" s="4" t="s">
        <v>1</v>
      </c>
      <c r="BL143" s="4">
        <v>5539.686299286509</v>
      </c>
      <c r="BM143" s="4">
        <v>282.19097623256863</v>
      </c>
      <c r="BN143" s="4">
        <v>5313.016688720135</v>
      </c>
      <c r="BO143" s="4">
        <v>489.47628442983944</v>
      </c>
      <c r="BP143" s="4">
        <v>5695.204221583356</v>
      </c>
      <c r="BQ143" s="4">
        <v>126.67305393569536</v>
      </c>
      <c r="BR143" s="4">
        <v>5266.002972972854</v>
      </c>
      <c r="BS143" s="4">
        <v>555.8743025462182</v>
      </c>
      <c r="BU143" s="4">
        <v>491.1163240377201</v>
      </c>
      <c r="BV143" s="4">
        <v>794.2655897386237</v>
      </c>
      <c r="BW143" s="4">
        <v>130.32372932386338</v>
      </c>
      <c r="BX143" s="4">
        <v>121.09100582386353</v>
      </c>
      <c r="BY143" s="4">
        <v>25.198681772727262</v>
      </c>
      <c r="BZ143" s="4">
        <v>152.02383322159085</v>
      </c>
      <c r="CA143" s="4">
        <v>258.1608148806821</v>
      </c>
    </row>
    <row r="144" spans="2:79" ht="15">
      <c r="B144" s="5" t="s">
        <v>55</v>
      </c>
      <c r="C144" s="4">
        <v>33.588234365361025</v>
      </c>
      <c r="D144" s="4">
        <v>68.51933600172451</v>
      </c>
      <c r="E144" s="4">
        <v>18.421375589529376</v>
      </c>
      <c r="F144" s="4">
        <v>50.61495393372288</v>
      </c>
      <c r="G144" s="4">
        <v>74.03887141401994</v>
      </c>
      <c r="H144" s="4">
        <v>27.386922831522963</v>
      </c>
      <c r="I144" s="4">
        <v>13.527737086934941</v>
      </c>
      <c r="J144" s="4">
        <v>18.94673758636902</v>
      </c>
      <c r="K144" s="4">
        <v>37.09211742737227</v>
      </c>
      <c r="L144" s="4">
        <v>16.289260220968405</v>
      </c>
      <c r="M144" s="4">
        <v>26.612158800084416</v>
      </c>
      <c r="N144" s="4">
        <v>8.176841343599481</v>
      </c>
      <c r="O144" s="4">
        <v>14.863657499100583</v>
      </c>
      <c r="P144" s="4">
        <v>4.592985782120188</v>
      </c>
      <c r="Q144" s="4">
        <v>20.95616833819527</v>
      </c>
      <c r="R144" s="4">
        <v>4.776551156747665</v>
      </c>
      <c r="S144" s="4">
        <v>4.845724084933103</v>
      </c>
      <c r="T144" s="4">
        <v>6.476064587353656</v>
      </c>
      <c r="U144" s="4">
        <v>3.6750411542154904</v>
      </c>
      <c r="V144" s="4">
        <v>54.423003703044174</v>
      </c>
      <c r="W144" s="4">
        <v>398.9777355008306</v>
      </c>
      <c r="X144" s="4">
        <v>108.1812631044592</v>
      </c>
      <c r="Y144" s="4">
        <v>345.21947609941594</v>
      </c>
      <c r="Z144" s="4">
        <v>80.58878275674924</v>
      </c>
      <c r="AA144" s="4">
        <v>367.92611042641687</v>
      </c>
      <c r="AB144" s="4">
        <v>388.76849973453216</v>
      </c>
      <c r="AC144" s="4">
        <v>64.63223946934293</v>
      </c>
      <c r="AD144" s="4">
        <v>410.0144180644659</v>
      </c>
      <c r="AE144" s="4">
        <v>43.38632113940944</v>
      </c>
      <c r="AF144" s="4">
        <v>33.348766224725246</v>
      </c>
      <c r="AG144" s="4">
        <v>5.541978211010134</v>
      </c>
      <c r="AH144" s="4">
        <v>274.10425740339724</v>
      </c>
      <c r="AI144" s="4">
        <v>22.123605217527412</v>
      </c>
      <c r="AJ144" s="4">
        <v>72.94600566908451</v>
      </c>
      <c r="AK144" s="4">
        <v>29.880630316255317</v>
      </c>
      <c r="AL144" s="4">
        <v>3.075619507052415</v>
      </c>
      <c r="AM144" s="4">
        <v>70.81967497099019</v>
      </c>
      <c r="AN144" s="4">
        <v>152.3888512181558</v>
      </c>
      <c r="AO144" s="4">
        <v>227.11659350767633</v>
      </c>
      <c r="AP144" s="4">
        <v>95.8933183005459</v>
      </c>
      <c r="AQ144" s="4">
        <v>281.88970610865937</v>
      </c>
      <c r="AR144" s="4">
        <v>72.25845216625873</v>
      </c>
      <c r="AS144" s="4">
        <v>381.3954786552201</v>
      </c>
      <c r="AT144" s="4">
        <v>72.00526054865519</v>
      </c>
      <c r="AU144" s="4">
        <v>147.16593227273736</v>
      </c>
      <c r="AV144" s="4">
        <v>100.27083253868446</v>
      </c>
      <c r="AW144" s="4">
        <v>84.58953290161679</v>
      </c>
      <c r="AX144" s="4">
        <v>77.46847375037449</v>
      </c>
      <c r="AY144" s="4">
        <v>43.90596774046212</v>
      </c>
      <c r="BB144" s="4">
        <v>411.2916010087764</v>
      </c>
      <c r="BC144" s="4">
        <v>4.788043555501407</v>
      </c>
      <c r="BD144" s="4">
        <v>8.032421490910577</v>
      </c>
      <c r="BE144" s="4">
        <v>2.5126396181697865</v>
      </c>
      <c r="BF144" s="4">
        <v>3.5588024742222553</v>
      </c>
      <c r="BG144" s="4">
        <v>449.8419367296523</v>
      </c>
      <c r="BI144" s="4" t="s">
        <v>1</v>
      </c>
      <c r="BJ144" s="4">
        <v>453.4007392038746</v>
      </c>
      <c r="BL144" s="4">
        <v>432.9295768741896</v>
      </c>
      <c r="BM144" s="4">
        <v>20.471162329684834</v>
      </c>
      <c r="BN144" s="4">
        <v>411.6847771471719</v>
      </c>
      <c r="BO144" s="4">
        <v>39.76691457216513</v>
      </c>
      <c r="BP144" s="4">
        <v>444.80596449422364</v>
      </c>
      <c r="BQ144" s="4">
        <v>8.59477470965089</v>
      </c>
      <c r="BR144" s="4">
        <v>420.7339807164204</v>
      </c>
      <c r="BS144" s="4">
        <v>32.66675848745405</v>
      </c>
      <c r="BU144" s="4">
        <v>34.0755275238503</v>
      </c>
      <c r="BV144" s="4">
        <v>60.539698005681906</v>
      </c>
      <c r="BW144" s="4">
        <v>5.880390749999999</v>
      </c>
      <c r="BX144" s="4">
        <v>5.918347943181817</v>
      </c>
      <c r="BY144" s="4">
        <v>1.0811644261363638</v>
      </c>
      <c r="BZ144" s="4">
        <v>17.744802119318177</v>
      </c>
      <c r="CA144" s="4">
        <v>28.95003061363634</v>
      </c>
    </row>
    <row r="145" spans="1:2" ht="15">
      <c r="A145" s="5" t="s">
        <v>69</v>
      </c>
      <c r="B145" s="5" t="s">
        <v>56</v>
      </c>
    </row>
    <row r="146" spans="1:79" ht="15">
      <c r="A146" s="5" t="s">
        <v>22</v>
      </c>
      <c r="B146" s="5" t="s">
        <v>54</v>
      </c>
      <c r="C146" s="4">
        <v>257.8911596569472</v>
      </c>
      <c r="D146" s="4">
        <v>755.4202778106878</v>
      </c>
      <c r="E146" s="4">
        <v>224.48633626397495</v>
      </c>
      <c r="F146" s="4">
        <v>341.8609860213371</v>
      </c>
      <c r="G146" s="4">
        <v>312.5555734184951</v>
      </c>
      <c r="H146" s="4">
        <v>566.7113618475043</v>
      </c>
      <c r="I146" s="4">
        <v>133.13201554899376</v>
      </c>
      <c r="J146" s="4">
        <v>440.30471065450547</v>
      </c>
      <c r="K146" s="4">
        <v>448.70594043528894</v>
      </c>
      <c r="L146" s="4">
        <v>188.9604596982746</v>
      </c>
      <c r="M146" s="4">
        <v>445.0168361455435</v>
      </c>
      <c r="N146" s="4">
        <v>237.04665201296177</v>
      </c>
      <c r="O146" s="4">
        <v>414.3185688272496</v>
      </c>
      <c r="P146" s="4">
        <v>75.03188771113541</v>
      </c>
      <c r="Q146" s="4">
        <v>457.3472546840124</v>
      </c>
      <c r="R146" s="4">
        <v>308.8746388225972</v>
      </c>
      <c r="S146" s="4">
        <v>142.04586240475746</v>
      </c>
      <c r="T146" s="4">
        <v>140.81568964860642</v>
      </c>
      <c r="U146" s="4">
        <v>110.23778327613493</v>
      </c>
      <c r="V146" s="4">
        <v>842.8462623979937</v>
      </c>
      <c r="W146" s="4">
        <v>5157.917732491124</v>
      </c>
      <c r="X146" s="4">
        <v>1705.0930537103095</v>
      </c>
      <c r="Y146" s="4">
        <v>4295.670941178701</v>
      </c>
      <c r="Z146" s="4">
        <v>1558.0920660055765</v>
      </c>
      <c r="AA146" s="4">
        <v>4396.582813889974</v>
      </c>
      <c r="AB146" s="4">
        <v>5140.646586515844</v>
      </c>
      <c r="AC146" s="4">
        <v>860.1174083731778</v>
      </c>
      <c r="AD146" s="4">
        <v>5617.715971408725</v>
      </c>
      <c r="AE146" s="4">
        <v>383.0480234803248</v>
      </c>
      <c r="AF146" s="4">
        <v>577.6182719146127</v>
      </c>
      <c r="AG146" s="4">
        <v>107.16615060948841</v>
      </c>
      <c r="AH146" s="4">
        <v>3436.7551631259325</v>
      </c>
      <c r="AI146" s="4">
        <v>303.4628983179109</v>
      </c>
      <c r="AJ146" s="4">
        <v>1175.091154522009</v>
      </c>
      <c r="AK146" s="4">
        <v>310.89251973622055</v>
      </c>
      <c r="AL146" s="4">
        <v>0.9177037448947453</v>
      </c>
      <c r="AM146" s="4">
        <v>1107.203380759747</v>
      </c>
      <c r="AN146" s="4">
        <v>2466.9074196053703</v>
      </c>
      <c r="AO146" s="4">
        <v>2425.735490779004</v>
      </c>
      <c r="AP146" s="4">
        <v>1115.992049297762</v>
      </c>
      <c r="AQ146" s="4">
        <v>3334.436059525363</v>
      </c>
      <c r="AR146" s="4">
        <v>1514.9040223996756</v>
      </c>
      <c r="AS146" s="4">
        <v>5204.182620934279</v>
      </c>
      <c r="AT146" s="4">
        <v>796.5813739547575</v>
      </c>
      <c r="AU146" s="4">
        <v>1335.5646217108906</v>
      </c>
      <c r="AV146" s="4">
        <v>1241.4499157715618</v>
      </c>
      <c r="AW146" s="4">
        <v>1210.5102934927577</v>
      </c>
      <c r="AX146" s="4">
        <v>1176.8542255901275</v>
      </c>
      <c r="AY146" s="4">
        <v>1036.3849383236613</v>
      </c>
      <c r="BB146" s="4">
        <v>5509.64433628642</v>
      </c>
      <c r="BC146" s="4">
        <v>32.563077847074155</v>
      </c>
      <c r="BD146" s="4">
        <v>92.95273708651052</v>
      </c>
      <c r="BE146" s="4">
        <v>63.51055313066546</v>
      </c>
      <c r="BF146" s="4">
        <v>53.833932351868626</v>
      </c>
      <c r="BG146" s="4">
        <v>5946.930062537148</v>
      </c>
      <c r="BI146" s="4">
        <v>5539.686299286509</v>
      </c>
      <c r="BJ146" s="4">
        <v>432.9295768741896</v>
      </c>
      <c r="BL146" s="4">
        <v>6000.763994889023</v>
      </c>
      <c r="BM146" s="4" t="s">
        <v>1</v>
      </c>
      <c r="BN146" s="4">
        <v>5570.970687024584</v>
      </c>
      <c r="BO146" s="4">
        <v>410.6378727311191</v>
      </c>
      <c r="BP146" s="4">
        <v>5966.841034924115</v>
      </c>
      <c r="BQ146" s="4">
        <v>32.25709362661857</v>
      </c>
      <c r="BR146" s="4">
        <v>5399.007120700304</v>
      </c>
      <c r="BS146" s="4">
        <v>601.7568741887553</v>
      </c>
      <c r="BU146" s="4">
        <v>506.3262695320729</v>
      </c>
      <c r="BV146" s="4">
        <v>829.0244359090772</v>
      </c>
      <c r="BW146" s="4">
        <v>132.03052244318158</v>
      </c>
      <c r="BX146" s="4">
        <v>123.54629071022718</v>
      </c>
      <c r="BY146" s="4">
        <v>25.353293727272717</v>
      </c>
      <c r="BZ146" s="4">
        <v>164.76071469886384</v>
      </c>
      <c r="CA146" s="4">
        <v>277.1935472386374</v>
      </c>
    </row>
    <row r="147" spans="2:79" ht="15">
      <c r="B147" s="5" t="s">
        <v>55</v>
      </c>
      <c r="C147" s="4">
        <v>13.690247177532763</v>
      </c>
      <c r="D147" s="4">
        <v>51.20778257010698</v>
      </c>
      <c r="E147" s="4">
        <v>15.592063503474177</v>
      </c>
      <c r="F147" s="4">
        <v>30.05111288831051</v>
      </c>
      <c r="G147" s="4">
        <v>10.510585786003055</v>
      </c>
      <c r="H147" s="4">
        <v>24.65313394017465</v>
      </c>
      <c r="I147" s="4">
        <v>5.949720893881178</v>
      </c>
      <c r="J147" s="4">
        <v>16.96735805959018</v>
      </c>
      <c r="K147" s="4">
        <v>50.82732437560595</v>
      </c>
      <c r="L147" s="4">
        <v>13.497835933817823</v>
      </c>
      <c r="M147" s="4">
        <v>23.604725400122835</v>
      </c>
      <c r="N147" s="4">
        <v>13.804429015631435</v>
      </c>
      <c r="O147" s="4">
        <v>23.658012511383667</v>
      </c>
      <c r="P147" s="4">
        <v>6.889267074014465</v>
      </c>
      <c r="Q147" s="4">
        <v>10.201618355793904</v>
      </c>
      <c r="R147" s="4">
        <v>17.31766074972666</v>
      </c>
      <c r="S147" s="4">
        <v>13.338030302154358</v>
      </c>
      <c r="T147" s="4">
        <v>4.304410087955157</v>
      </c>
      <c r="U147" s="4">
        <v>1.9308109467355068</v>
      </c>
      <c r="V147" s="4">
        <v>31.552013452447216</v>
      </c>
      <c r="W147" s="4">
        <v>316.4441161195682</v>
      </c>
      <c r="X147" s="4">
        <v>215.47151684578674</v>
      </c>
      <c r="Y147" s="4">
        <v>132.52461272622875</v>
      </c>
      <c r="Z147" s="4">
        <v>53.4800078187802</v>
      </c>
      <c r="AA147" s="4">
        <v>289.0804527050466</v>
      </c>
      <c r="AB147" s="4">
        <v>301.6350170587524</v>
      </c>
      <c r="AC147" s="4">
        <v>46.36111251326308</v>
      </c>
      <c r="AD147" s="4">
        <v>286.2624674551621</v>
      </c>
      <c r="AE147" s="4">
        <v>61.733662116853196</v>
      </c>
      <c r="AF147" s="4">
        <v>20.07633640790702</v>
      </c>
      <c r="AG147" s="4">
        <v>3.701317210588091</v>
      </c>
      <c r="AH147" s="4">
        <v>225.512275948042</v>
      </c>
      <c r="AI147" s="4">
        <v>25.794658264327882</v>
      </c>
      <c r="AJ147" s="4">
        <v>34.83261307912377</v>
      </c>
      <c r="AK147" s="4">
        <v>11.22863551519406</v>
      </c>
      <c r="AL147" s="4">
        <v>62.63146504375321</v>
      </c>
      <c r="AM147" s="4">
        <v>178.9903943025976</v>
      </c>
      <c r="AN147" s="4">
        <v>87.94886699177842</v>
      </c>
      <c r="AO147" s="4">
        <v>18.425403233886183</v>
      </c>
      <c r="AP147" s="4">
        <v>134.62977742338268</v>
      </c>
      <c r="AQ147" s="4">
        <v>181.05159381096007</v>
      </c>
      <c r="AR147" s="4">
        <v>28.750285827009915</v>
      </c>
      <c r="AS147" s="4">
        <v>41.454591354687494</v>
      </c>
      <c r="AT147" s="4">
        <v>306.5415382173281</v>
      </c>
      <c r="AU147" s="4">
        <v>119.96722489059006</v>
      </c>
      <c r="AV147" s="4">
        <v>93.28697647964034</v>
      </c>
      <c r="AW147" s="4">
        <v>62.1911485699085</v>
      </c>
      <c r="AX147" s="4">
        <v>43.01568445300495</v>
      </c>
      <c r="AY147" s="4">
        <v>29.535095178871565</v>
      </c>
      <c r="BB147" s="4">
        <v>263.79786369604</v>
      </c>
      <c r="BC147" s="4">
        <v>0.36884744304813055</v>
      </c>
      <c r="BD147" s="4">
        <v>6.082451529003674</v>
      </c>
      <c r="BE147" s="4">
        <v>1.622703511661102</v>
      </c>
      <c r="BF147" s="4">
        <v>64.37783050422433</v>
      </c>
      <c r="BG147" s="4">
        <v>283.61829906779104</v>
      </c>
      <c r="BI147" s="4">
        <v>282.19097623256863</v>
      </c>
      <c r="BJ147" s="4">
        <v>20.471162329684834</v>
      </c>
      <c r="BL147" s="4" t="s">
        <v>1</v>
      </c>
      <c r="BM147" s="4">
        <v>347.9961295720158</v>
      </c>
      <c r="BN147" s="4">
        <v>204.53944303133096</v>
      </c>
      <c r="BO147" s="4">
        <v>137.0748923255066</v>
      </c>
      <c r="BP147" s="4">
        <v>241.62185934635065</v>
      </c>
      <c r="BQ147" s="4">
        <v>106.37427022566459</v>
      </c>
      <c r="BR147" s="4">
        <v>329.2364722298902</v>
      </c>
      <c r="BS147" s="4">
        <v>18.759657342125244</v>
      </c>
      <c r="BU147" s="4">
        <v>22.026646141644047</v>
      </c>
      <c r="BV147" s="4">
        <v>28.993908272727253</v>
      </c>
      <c r="BW147" s="4">
        <v>4.520691426136365</v>
      </c>
      <c r="BX147" s="4">
        <v>3.463063056818182</v>
      </c>
      <c r="BY147" s="4">
        <v>0.926552471590909</v>
      </c>
      <c r="BZ147" s="4">
        <v>5.007920642045456</v>
      </c>
      <c r="CA147" s="4">
        <v>10.072220437499997</v>
      </c>
    </row>
    <row r="148" spans="1:79" ht="15">
      <c r="A148" s="5" t="s">
        <v>23</v>
      </c>
      <c r="B148" s="5" t="s">
        <v>54</v>
      </c>
      <c r="C148" s="4">
        <v>235.80756353093844</v>
      </c>
      <c r="D148" s="4">
        <v>710.4252334125434</v>
      </c>
      <c r="E148" s="4">
        <v>213.79531874868908</v>
      </c>
      <c r="F148" s="4">
        <v>327.2986598957637</v>
      </c>
      <c r="G148" s="4">
        <v>283.2613076063388</v>
      </c>
      <c r="H148" s="4">
        <v>519.9932528827109</v>
      </c>
      <c r="I148" s="4">
        <v>123.42022704296211</v>
      </c>
      <c r="J148" s="4">
        <v>387.82891465105973</v>
      </c>
      <c r="K148" s="4">
        <v>455.1519594488635</v>
      </c>
      <c r="L148" s="4">
        <v>177.99025933088535</v>
      </c>
      <c r="M148" s="4">
        <v>396.11378594714466</v>
      </c>
      <c r="N148" s="4">
        <v>227.17709670815537</v>
      </c>
      <c r="O148" s="4">
        <v>385.6740910570182</v>
      </c>
      <c r="P148" s="4">
        <v>67.30973419407796</v>
      </c>
      <c r="Q148" s="4">
        <v>391.9962867440367</v>
      </c>
      <c r="R148" s="4">
        <v>282.6266287114655</v>
      </c>
      <c r="S148" s="4">
        <v>136.78640081155905</v>
      </c>
      <c r="T148" s="4">
        <v>125.58568282941748</v>
      </c>
      <c r="U148" s="4">
        <v>95.3413509978863</v>
      </c>
      <c r="V148" s="4">
        <v>738.04631948088</v>
      </c>
      <c r="W148" s="4">
        <v>4805.537435070685</v>
      </c>
      <c r="X148" s="4">
        <v>1644.7106182302214</v>
      </c>
      <c r="Y148" s="4">
        <v>3898.873136321284</v>
      </c>
      <c r="Z148" s="4">
        <v>1385.0448500059777</v>
      </c>
      <c r="AA148" s="4">
        <v>4113.473020063552</v>
      </c>
      <c r="AB148" s="4">
        <v>4741.587103014844</v>
      </c>
      <c r="AC148" s="4">
        <v>801.9966515366468</v>
      </c>
      <c r="AD148" s="4">
        <v>5159.90150462593</v>
      </c>
      <c r="AE148" s="4">
        <v>383.68224992567673</v>
      </c>
      <c r="AF148" s="4">
        <v>551.7447690677607</v>
      </c>
      <c r="AG148" s="4">
        <v>104.32020901881266</v>
      </c>
      <c r="AH148" s="4">
        <v>3130.87019934881</v>
      </c>
      <c r="AI148" s="4">
        <v>276.6058116586909</v>
      </c>
      <c r="AJ148" s="4">
        <v>1119.5390731419093</v>
      </c>
      <c r="AK148" s="4">
        <v>291.2509952882425</v>
      </c>
      <c r="AL148" s="4">
        <v>39.58883512418426</v>
      </c>
      <c r="AM148" s="4">
        <v>1099.7070707227856</v>
      </c>
      <c r="AN148" s="4">
        <v>2292.3364021321336</v>
      </c>
      <c r="AO148" s="4">
        <v>2111.95144657241</v>
      </c>
      <c r="AP148" s="4">
        <v>1012.7953781230292</v>
      </c>
      <c r="AQ148" s="4">
        <v>3075.436032181441</v>
      </c>
      <c r="AR148" s="4">
        <v>1423.386736611955</v>
      </c>
      <c r="AS148" s="4">
        <v>4873.888755470563</v>
      </c>
      <c r="AT148" s="4">
        <v>669.6949990809966</v>
      </c>
      <c r="AU148" s="4">
        <v>1247.23667407621</v>
      </c>
      <c r="AV148" s="4">
        <v>1177.565677425616</v>
      </c>
      <c r="AW148" s="4">
        <v>1137.42310067794</v>
      </c>
      <c r="AX148" s="4">
        <v>1059.8298647111078</v>
      </c>
      <c r="AY148" s="4">
        <v>921.5284376606269</v>
      </c>
      <c r="BB148" s="4">
        <v>5079.467173751097</v>
      </c>
      <c r="BC148" s="4">
        <v>29.912450518786002</v>
      </c>
      <c r="BD148" s="4">
        <v>86.2681970144706</v>
      </c>
      <c r="BE148" s="4">
        <v>55.785790945347294</v>
      </c>
      <c r="BF148" s="4">
        <v>85.11467986310137</v>
      </c>
      <c r="BG148" s="4">
        <v>5458.46907468846</v>
      </c>
      <c r="BI148" s="4">
        <v>5107.525475068899</v>
      </c>
      <c r="BJ148" s="4">
        <v>387.0443149465779</v>
      </c>
      <c r="BL148" s="4">
        <v>5345.145904925541</v>
      </c>
      <c r="BM148" s="4">
        <v>198.4378496260311</v>
      </c>
      <c r="BN148" s="4">
        <v>5528.531878371386</v>
      </c>
      <c r="BO148" s="4" t="s">
        <v>1</v>
      </c>
      <c r="BP148" s="4">
        <v>5456.161794495174</v>
      </c>
      <c r="BQ148" s="4">
        <v>85.89002397210437</v>
      </c>
      <c r="BR148" s="4">
        <v>5036.810248213047</v>
      </c>
      <c r="BS148" s="4">
        <v>506.7735063385349</v>
      </c>
      <c r="BU148" s="4">
        <v>470.23503093988404</v>
      </c>
      <c r="BV148" s="4">
        <v>784.254768374988</v>
      </c>
      <c r="BW148" s="4">
        <v>126.69756006818163</v>
      </c>
      <c r="BX148" s="4">
        <v>116.66613628977262</v>
      </c>
      <c r="BY148" s="4">
        <v>24.133678193181805</v>
      </c>
      <c r="BZ148" s="4">
        <v>157.8626991647727</v>
      </c>
      <c r="CA148" s="4">
        <v>266.05851187500065</v>
      </c>
    </row>
    <row r="149" spans="2:79" ht="15">
      <c r="B149" s="5" t="s">
        <v>55</v>
      </c>
      <c r="C149" s="4">
        <v>35.61388148008363</v>
      </c>
      <c r="D149" s="4">
        <v>94.07601495320493</v>
      </c>
      <c r="E149" s="4">
        <v>25.4374426633379</v>
      </c>
      <c r="F149" s="4">
        <v>43.96295450259124</v>
      </c>
      <c r="G149" s="4">
        <v>39.622638192926864</v>
      </c>
      <c r="H149" s="4">
        <v>70.30577523168022</v>
      </c>
      <c r="I149" s="4">
        <v>15.282633445441954</v>
      </c>
      <c r="J149" s="4">
        <v>69.44315406303666</v>
      </c>
      <c r="K149" s="4">
        <v>44.10261965979396</v>
      </c>
      <c r="L149" s="4">
        <v>24.005698426014682</v>
      </c>
      <c r="M149" s="4">
        <v>72.25565319020771</v>
      </c>
      <c r="N149" s="4">
        <v>23.67398432043816</v>
      </c>
      <c r="O149" s="4">
        <v>51.837613930452285</v>
      </c>
      <c r="P149" s="4">
        <v>14.578272066724734</v>
      </c>
      <c r="Q149" s="4">
        <v>74.98439063098213</v>
      </c>
      <c r="R149" s="4">
        <v>42.93488926195882</v>
      </c>
      <c r="S149" s="4">
        <v>18.515857749256988</v>
      </c>
      <c r="T149" s="4">
        <v>19.534416907143562</v>
      </c>
      <c r="U149" s="4">
        <v>16.761059060001905</v>
      </c>
      <c r="V149" s="4">
        <v>134.8103797627479</v>
      </c>
      <c r="W149" s="4">
        <v>662.118569972528</v>
      </c>
      <c r="X149" s="4">
        <v>270.1418601453724</v>
      </c>
      <c r="Y149" s="4">
        <v>526.7870895899057</v>
      </c>
      <c r="Z149" s="4">
        <v>225.0453324157677</v>
      </c>
      <c r="AA149" s="4">
        <v>565.4247177598506</v>
      </c>
      <c r="AB149" s="4">
        <v>693.7418032786426</v>
      </c>
      <c r="AC149" s="4">
        <v>103.18714645663248</v>
      </c>
      <c r="AD149" s="4">
        <v>737.8924884228176</v>
      </c>
      <c r="AE149" s="4">
        <v>59.03646131245687</v>
      </c>
      <c r="AF149" s="4">
        <v>45.60274545930655</v>
      </c>
      <c r="AG149" s="4">
        <v>6.547258801263882</v>
      </c>
      <c r="AH149" s="4">
        <v>526.2116878730011</v>
      </c>
      <c r="AI149" s="4">
        <v>52.10890619216434</v>
      </c>
      <c r="AJ149" s="4">
        <v>89.9623092822239</v>
      </c>
      <c r="AK149" s="4">
        <v>30.870159963172124</v>
      </c>
      <c r="AL149" s="4">
        <v>22.975006398103528</v>
      </c>
      <c r="AM149" s="4">
        <v>180.37896107840155</v>
      </c>
      <c r="AN149" s="4">
        <v>261.752045473855</v>
      </c>
      <c r="AO149" s="4">
        <v>331.8229367849194</v>
      </c>
      <c r="AP149" s="4">
        <v>232.24242002705026</v>
      </c>
      <c r="AQ149" s="4">
        <v>438.17151914154624</v>
      </c>
      <c r="AR149" s="4">
        <v>119.48428202490842</v>
      </c>
      <c r="AS149" s="4">
        <v>368.9475161622316</v>
      </c>
      <c r="AT149" s="4">
        <v>427.9814335730466</v>
      </c>
      <c r="AU149" s="4">
        <v>204.69650676042727</v>
      </c>
      <c r="AV149" s="4">
        <v>155.6206494525815</v>
      </c>
      <c r="AW149" s="4">
        <v>134.23881653162613</v>
      </c>
      <c r="AX149" s="4">
        <v>158.8079408060831</v>
      </c>
      <c r="AY149" s="4">
        <v>143.56503618456017</v>
      </c>
      <c r="BB149" s="4">
        <v>690.6191712874905</v>
      </c>
      <c r="BC149" s="4">
        <v>3.0194747713362755</v>
      </c>
      <c r="BD149" s="4">
        <v>12.419897805588977</v>
      </c>
      <c r="BE149" s="4">
        <v>9.34746569697929</v>
      </c>
      <c r="BF149" s="4">
        <v>29.018591627933752</v>
      </c>
      <c r="BG149" s="4">
        <v>767.9103581073409</v>
      </c>
      <c r="BI149" s="4">
        <v>710.3808281256624</v>
      </c>
      <c r="BJ149" s="4">
        <v>65.73291860221484</v>
      </c>
      <c r="BL149" s="4">
        <v>651.2028129957632</v>
      </c>
      <c r="BM149" s="4">
        <v>145.72613673951258</v>
      </c>
      <c r="BN149" s="4">
        <v>246.97825168454304</v>
      </c>
      <c r="BO149" s="4">
        <v>547.7127650566256</v>
      </c>
      <c r="BP149" s="4">
        <v>744.0536796011031</v>
      </c>
      <c r="BQ149" s="4">
        <v>52.74133988017884</v>
      </c>
      <c r="BR149" s="4">
        <v>685.4575399107498</v>
      </c>
      <c r="BS149" s="4">
        <v>111.4714098245245</v>
      </c>
      <c r="BU149" s="4">
        <v>56.83389382111188</v>
      </c>
      <c r="BV149" s="4">
        <v>73.01779188068186</v>
      </c>
      <c r="BW149" s="4">
        <v>9.50656000568182</v>
      </c>
      <c r="BX149" s="4">
        <v>10.343217477272727</v>
      </c>
      <c r="BY149" s="4">
        <v>2.146168005681818</v>
      </c>
      <c r="BZ149" s="4">
        <v>11.905936176136361</v>
      </c>
      <c r="CA149" s="4">
        <v>21.207255801136352</v>
      </c>
    </row>
    <row r="150" spans="1:79" ht="15">
      <c r="A150" s="5" t="s">
        <v>24</v>
      </c>
      <c r="B150" s="5" t="s">
        <v>54</v>
      </c>
      <c r="C150" s="4">
        <v>267.4307705934263</v>
      </c>
      <c r="D150" s="4">
        <v>781.8494231196864</v>
      </c>
      <c r="E150" s="4">
        <v>233.71495713078912</v>
      </c>
      <c r="F150" s="4">
        <v>357.8066513510532</v>
      </c>
      <c r="G150" s="4">
        <v>319.4335676686885</v>
      </c>
      <c r="H150" s="4">
        <v>586.4018852133822</v>
      </c>
      <c r="I150" s="4">
        <v>135.12603890136654</v>
      </c>
      <c r="J150" s="4">
        <v>450.11410046129976</v>
      </c>
      <c r="K150" s="4">
        <v>477.16305956437486</v>
      </c>
      <c r="L150" s="4">
        <v>196.92053066249716</v>
      </c>
      <c r="M150" s="4">
        <v>461.89179765786264</v>
      </c>
      <c r="N150" s="4">
        <v>247.83252632302987</v>
      </c>
      <c r="O150" s="4">
        <v>431.9931806868652</v>
      </c>
      <c r="P150" s="4">
        <v>77.76813377606035</v>
      </c>
      <c r="Q150" s="4">
        <v>460.1593539761499</v>
      </c>
      <c r="R150" s="4">
        <v>321.94591506765715</v>
      </c>
      <c r="S150" s="4">
        <v>147.3228868768038</v>
      </c>
      <c r="T150" s="4">
        <v>143.62051808538968</v>
      </c>
      <c r="U150" s="4">
        <v>109.96759715406392</v>
      </c>
      <c r="V150" s="4">
        <v>860.4275617814791</v>
      </c>
      <c r="W150" s="4">
        <v>5348.0353324890675</v>
      </c>
      <c r="X150" s="4">
        <v>1908.2976995171775</v>
      </c>
      <c r="Y150" s="4">
        <v>4300.165194753266</v>
      </c>
      <c r="Z150" s="4">
        <v>1597.566902283051</v>
      </c>
      <c r="AA150" s="4">
        <v>4563.597275935933</v>
      </c>
      <c r="AB150" s="4">
        <v>5321.625307010633</v>
      </c>
      <c r="AC150" s="4">
        <v>886.8375872597829</v>
      </c>
      <c r="AD150" s="4">
        <v>5782.6635710042465</v>
      </c>
      <c r="AE150" s="4">
        <v>425.79932326621787</v>
      </c>
      <c r="AF150" s="4">
        <v>588.1225596472693</v>
      </c>
      <c r="AG150" s="4">
        <v>108.7063970623631</v>
      </c>
      <c r="AH150" s="4">
        <v>3578.621395394058</v>
      </c>
      <c r="AI150" s="4">
        <v>318.13571721039096</v>
      </c>
      <c r="AJ150" s="4">
        <v>1191.4768689334433</v>
      </c>
      <c r="AK150" s="4">
        <v>316.1494740673384</v>
      </c>
      <c r="AL150" s="4">
        <v>62.63146504375321</v>
      </c>
      <c r="AM150" s="4">
        <v>1285.44561246895</v>
      </c>
      <c r="AN150" s="4">
        <v>2466.9074196053703</v>
      </c>
      <c r="AO150" s="4">
        <v>2393.4783971523902</v>
      </c>
      <c r="AP150" s="4">
        <v>1212.7491170404264</v>
      </c>
      <c r="AQ150" s="4">
        <v>3430.176884150772</v>
      </c>
      <c r="AR150" s="4">
        <v>1529.39491071563</v>
      </c>
      <c r="AS150" s="4">
        <v>5199.283983842225</v>
      </c>
      <c r="AT150" s="4">
        <v>1009.1789104282536</v>
      </c>
      <c r="AU150" s="4">
        <v>1394.4258182574736</v>
      </c>
      <c r="AV150" s="4">
        <v>1294.627007464492</v>
      </c>
      <c r="AW150" s="4">
        <v>1257.8168632964105</v>
      </c>
      <c r="AX150" s="4">
        <v>1200.6201151231232</v>
      </c>
      <c r="AY150" s="4">
        <v>1060.973090128941</v>
      </c>
      <c r="BB150" s="4">
        <v>5653.909149916261</v>
      </c>
      <c r="BC150" s="4">
        <v>32.93192529012228</v>
      </c>
      <c r="BD150" s="4">
        <v>95.20828129393985</v>
      </c>
      <c r="BE150" s="4">
        <v>62.76876390545279</v>
      </c>
      <c r="BF150" s="4">
        <v>110.91543592812235</v>
      </c>
      <c r="BG150" s="4">
        <v>6097.547458342303</v>
      </c>
      <c r="BI150" s="4">
        <v>5695.204221583356</v>
      </c>
      <c r="BJ150" s="4">
        <v>444.80596449422364</v>
      </c>
      <c r="BL150" s="4">
        <v>5966.841034924115</v>
      </c>
      <c r="BM150" s="4">
        <v>241.62185934635065</v>
      </c>
      <c r="BN150" s="4">
        <v>5680.24039321469</v>
      </c>
      <c r="BO150" s="4">
        <v>503.22993765233525</v>
      </c>
      <c r="BP150" s="4">
        <v>6208.4628942704485</v>
      </c>
      <c r="BQ150" s="4" t="s">
        <v>1</v>
      </c>
      <c r="BR150" s="4">
        <v>5591.772382187451</v>
      </c>
      <c r="BS150" s="4">
        <v>616.690512083026</v>
      </c>
      <c r="BU150" s="4">
        <v>520.0718366567548</v>
      </c>
      <c r="BV150" s="4">
        <v>843.8502925568039</v>
      </c>
      <c r="BW150" s="4">
        <v>133.86768901704528</v>
      </c>
      <c r="BX150" s="4">
        <v>125.23125646022723</v>
      </c>
      <c r="BY150" s="4">
        <v>25.808502170454535</v>
      </c>
      <c r="BZ150" s="4">
        <v>168.50134673863653</v>
      </c>
      <c r="CA150" s="4">
        <v>282.6496195397735</v>
      </c>
    </row>
    <row r="151" spans="2:79" ht="15">
      <c r="B151" s="5" t="s">
        <v>55</v>
      </c>
      <c r="C151" s="4">
        <v>3.62186589248647</v>
      </c>
      <c r="D151" s="4">
        <v>24.778637261107846</v>
      </c>
      <c r="E151" s="4">
        <v>6.2295123826676715</v>
      </c>
      <c r="F151" s="4">
        <v>13.35728496519716</v>
      </c>
      <c r="G151" s="4">
        <v>3.632591535809462</v>
      </c>
      <c r="H151" s="4">
        <v>4.962610574296806</v>
      </c>
      <c r="I151" s="4">
        <v>3.8724798631527957</v>
      </c>
      <c r="J151" s="4">
        <v>7.157968252795283</v>
      </c>
      <c r="K151" s="4">
        <v>22.37020524652014</v>
      </c>
      <c r="L151" s="4">
        <v>5.537764969595174</v>
      </c>
      <c r="M151" s="4">
        <v>6.729763887803606</v>
      </c>
      <c r="N151" s="4">
        <v>2.8467692415832158</v>
      </c>
      <c r="O151" s="4">
        <v>5.983400651768231</v>
      </c>
      <c r="P151" s="4">
        <v>4.153021009089546</v>
      </c>
      <c r="Q151" s="4">
        <v>7.389519063656367</v>
      </c>
      <c r="R151" s="4">
        <v>4.246384504666667</v>
      </c>
      <c r="S151" s="4">
        <v>8.061005830108057</v>
      </c>
      <c r="T151" s="4">
        <v>1.4995816511720457</v>
      </c>
      <c r="U151" s="4">
        <v>2.200997068806541</v>
      </c>
      <c r="V151" s="4">
        <v>13.441943720395509</v>
      </c>
      <c r="W151" s="4">
        <v>125.18942013188779</v>
      </c>
      <c r="X151" s="4">
        <v>10.734934954619996</v>
      </c>
      <c r="Y151" s="4">
        <v>127.89642889766324</v>
      </c>
      <c r="Z151" s="4">
        <v>13.728133638527563</v>
      </c>
      <c r="AA151" s="4">
        <v>120.67716222358132</v>
      </c>
      <c r="AB151" s="4">
        <v>118.99043022562687</v>
      </c>
      <c r="AC151" s="4">
        <v>19.640933626656324</v>
      </c>
      <c r="AD151" s="4">
        <v>119.78293177531472</v>
      </c>
      <c r="AE151" s="4">
        <v>18.848432076968535</v>
      </c>
      <c r="AF151" s="4">
        <v>9.572048675249532</v>
      </c>
      <c r="AG151" s="4">
        <v>2.161070757713419</v>
      </c>
      <c r="AH151" s="4">
        <v>81.98017734160963</v>
      </c>
      <c r="AI151" s="4">
        <v>11.121839371847843</v>
      </c>
      <c r="AJ151" s="4">
        <v>18.446898667691165</v>
      </c>
      <c r="AK151" s="4">
        <v>5.971681184076358</v>
      </c>
      <c r="AL151" s="4" t="s">
        <v>1</v>
      </c>
      <c r="AM151" s="4" t="s">
        <v>1</v>
      </c>
      <c r="AN151" s="4">
        <v>87.94886699177842</v>
      </c>
      <c r="AO151" s="4">
        <v>50.68249686050474</v>
      </c>
      <c r="AP151" s="4">
        <v>37.87270968072498</v>
      </c>
      <c r="AQ151" s="4">
        <v>83.89990598957941</v>
      </c>
      <c r="AR151" s="4">
        <v>14.004394368721265</v>
      </c>
      <c r="AS151" s="4">
        <v>45.859042611616076</v>
      </c>
      <c r="AT151" s="4">
        <v>92.77232124066708</v>
      </c>
      <c r="AU151" s="4">
        <v>60.35786575060975</v>
      </c>
      <c r="AV151" s="4">
        <v>39.724222086935555</v>
      </c>
      <c r="AW151" s="4">
        <v>14.712793302272734</v>
      </c>
      <c r="AX151" s="4">
        <v>18.889539338873547</v>
      </c>
      <c r="AY151" s="4">
        <v>4.946943373591547</v>
      </c>
      <c r="BB151" s="4">
        <v>118.08433166022606</v>
      </c>
      <c r="BC151" s="4" t="s">
        <v>1</v>
      </c>
      <c r="BD151" s="4">
        <v>3.8269073215742853</v>
      </c>
      <c r="BE151" s="4">
        <v>2.3644927368737783</v>
      </c>
      <c r="BF151" s="4">
        <v>5.630460589678666</v>
      </c>
      <c r="BG151" s="4">
        <v>133.0009032626045</v>
      </c>
      <c r="BI151" s="4">
        <v>126.67305393569536</v>
      </c>
      <c r="BJ151" s="4">
        <v>8.59477470965089</v>
      </c>
      <c r="BL151" s="4">
        <v>32.25709362661857</v>
      </c>
      <c r="BM151" s="4">
        <v>106.37427022566459</v>
      </c>
      <c r="BN151" s="4">
        <v>93.73780075690428</v>
      </c>
      <c r="BO151" s="4">
        <v>44.348897150297525</v>
      </c>
      <c r="BP151" s="4" t="s">
        <v>1</v>
      </c>
      <c r="BQ151" s="4">
        <v>138.6313638522832</v>
      </c>
      <c r="BR151" s="4">
        <v>134.80534440442818</v>
      </c>
      <c r="BS151" s="4">
        <v>3.826019447855012</v>
      </c>
      <c r="BU151" s="4">
        <v>8.281079016961405</v>
      </c>
      <c r="BV151" s="4">
        <v>14.168051625</v>
      </c>
      <c r="BW151" s="4">
        <v>2.6835248522727273</v>
      </c>
      <c r="BX151" s="4">
        <v>1.7780973068181818</v>
      </c>
      <c r="BY151" s="4">
        <v>0.47134402840909084</v>
      </c>
      <c r="BZ151" s="4">
        <v>1.2672886022727272</v>
      </c>
      <c r="CA151" s="4">
        <v>4.616148136363636</v>
      </c>
    </row>
    <row r="152" spans="1:79" ht="15">
      <c r="A152" s="5" t="s">
        <v>25</v>
      </c>
      <c r="B152" s="5" t="s">
        <v>54</v>
      </c>
      <c r="C152" s="4">
        <v>243.44525725370798</v>
      </c>
      <c r="D152" s="4">
        <v>727.110650428623</v>
      </c>
      <c r="E152" s="4">
        <v>214.7792951632963</v>
      </c>
      <c r="F152" s="4">
        <v>337.9086697388479</v>
      </c>
      <c r="G152" s="4">
        <v>284.1310727130262</v>
      </c>
      <c r="H152" s="4">
        <v>522.2721968079493</v>
      </c>
      <c r="I152" s="4">
        <v>122.0966637311164</v>
      </c>
      <c r="J152" s="4">
        <v>408.7087994621033</v>
      </c>
      <c r="K152" s="4">
        <v>455.00761224711607</v>
      </c>
      <c r="L152" s="4">
        <v>190.5236122085209</v>
      </c>
      <c r="M152" s="4">
        <v>444.2526554781107</v>
      </c>
      <c r="N152" s="4">
        <v>229.61521976705814</v>
      </c>
      <c r="O152" s="4">
        <v>391.312973286092</v>
      </c>
      <c r="P152" s="4">
        <v>78.41986564474703</v>
      </c>
      <c r="Q152" s="4">
        <v>410.87053018610186</v>
      </c>
      <c r="R152" s="4">
        <v>288.04870113781476</v>
      </c>
      <c r="S152" s="4">
        <v>145.3656519243127</v>
      </c>
      <c r="T152" s="4">
        <v>131.48543915788872</v>
      </c>
      <c r="U152" s="4">
        <v>102.88872659371202</v>
      </c>
      <c r="V152" s="4">
        <v>780.5340730379031</v>
      </c>
      <c r="W152" s="4">
        <v>4947.709519892306</v>
      </c>
      <c r="X152" s="4">
        <v>1742.3656407621372</v>
      </c>
      <c r="Y152" s="4">
        <v>3985.8779521679994</v>
      </c>
      <c r="Z152" s="4">
        <v>1400.140159585611</v>
      </c>
      <c r="AA152" s="4">
        <v>4280.392593576321</v>
      </c>
      <c r="AB152" s="4">
        <v>4907.523114495145</v>
      </c>
      <c r="AC152" s="4">
        <v>820.7204784350052</v>
      </c>
      <c r="AD152" s="4">
        <v>5333.30801612142</v>
      </c>
      <c r="AE152" s="4">
        <v>394.93557680877973</v>
      </c>
      <c r="AF152" s="4">
        <v>545.0008615697108</v>
      </c>
      <c r="AG152" s="4">
        <v>101.13411106116145</v>
      </c>
      <c r="AH152" s="4">
        <v>3284.308276189946</v>
      </c>
      <c r="AI152" s="4">
        <v>299.79608332372317</v>
      </c>
      <c r="AJ152" s="4">
        <v>1104.8229139014168</v>
      </c>
      <c r="AK152" s="4">
        <v>301.964914069776</v>
      </c>
      <c r="AL152" s="4">
        <v>57.865477528319225</v>
      </c>
      <c r="AM152" s="4">
        <v>1220.987847942158</v>
      </c>
      <c r="AN152" s="4">
        <v>2365.9115974406527</v>
      </c>
      <c r="AO152" s="4">
        <v>2083.478670019023</v>
      </c>
      <c r="AP152" s="4">
        <v>1075.2585362553136</v>
      </c>
      <c r="AQ152" s="4">
        <v>3204.805734534014</v>
      </c>
      <c r="AR152" s="4">
        <v>1413.738905814854</v>
      </c>
      <c r="AS152" s="4">
        <v>4773.682646192229</v>
      </c>
      <c r="AT152" s="4">
        <v>954.5609467379212</v>
      </c>
      <c r="AU152" s="4">
        <v>1340.5431615648379</v>
      </c>
      <c r="AV152" s="4">
        <v>1228.185734521311</v>
      </c>
      <c r="AW152" s="4">
        <v>1147.1372568348302</v>
      </c>
      <c r="AX152" s="4">
        <v>1070.5347046595664</v>
      </c>
      <c r="AY152" s="4">
        <v>941.8427353495917</v>
      </c>
      <c r="BB152" s="4">
        <v>5242.067990169834</v>
      </c>
      <c r="BC152" s="4">
        <v>30.623099810339802</v>
      </c>
      <c r="BD152" s="4">
        <v>86.94853646439275</v>
      </c>
      <c r="BE152" s="4">
        <v>59.51441523328218</v>
      </c>
      <c r="BF152" s="4">
        <v>81.84716433833663</v>
      </c>
      <c r="BG152" s="4">
        <v>5646.396428591803</v>
      </c>
      <c r="BI152" s="4">
        <v>5266.002972972854</v>
      </c>
      <c r="BJ152" s="4">
        <v>420.7339807164204</v>
      </c>
      <c r="BL152" s="4">
        <v>5399.007120700304</v>
      </c>
      <c r="BM152" s="4">
        <v>329.2364722298902</v>
      </c>
      <c r="BN152" s="4">
        <v>5237.720573426316</v>
      </c>
      <c r="BO152" s="4">
        <v>471.51262004037426</v>
      </c>
      <c r="BP152" s="4">
        <v>5591.772382187451</v>
      </c>
      <c r="BQ152" s="4">
        <v>134.80534440442818</v>
      </c>
      <c r="BR152" s="4">
        <v>5728.243592930145</v>
      </c>
      <c r="BS152" s="4" t="s">
        <v>1</v>
      </c>
      <c r="BU152" s="4">
        <v>487.2443308202791</v>
      </c>
      <c r="BV152" s="4">
        <v>774.9126917556704</v>
      </c>
      <c r="BW152" s="4">
        <v>126.53002249431796</v>
      </c>
      <c r="BX152" s="4">
        <v>115.20924320454533</v>
      </c>
      <c r="BY152" s="4">
        <v>23.565024511363625</v>
      </c>
      <c r="BZ152" s="4">
        <v>154.87256717045454</v>
      </c>
      <c r="CA152" s="4">
        <v>264.18149749431865</v>
      </c>
    </row>
    <row r="153" spans="2:79" ht="15">
      <c r="B153" s="5" t="s">
        <v>55</v>
      </c>
      <c r="C153" s="4">
        <v>28.136149580772354</v>
      </c>
      <c r="D153" s="4">
        <v>79.51740995217266</v>
      </c>
      <c r="E153" s="4">
        <v>25.299104604152806</v>
      </c>
      <c r="F153" s="4">
        <v>34.00342917079966</v>
      </c>
      <c r="G153" s="4">
        <v>38.935086491472795</v>
      </c>
      <c r="H153" s="4">
        <v>69.09229897973049</v>
      </c>
      <c r="I153" s="4">
        <v>16.985072711758406</v>
      </c>
      <c r="J153" s="4">
        <v>48.56326925199323</v>
      </c>
      <c r="K153" s="4">
        <v>44.525652563779</v>
      </c>
      <c r="L153" s="4">
        <v>11.934683423571514</v>
      </c>
      <c r="M153" s="4">
        <v>24.368906067555802</v>
      </c>
      <c r="N153" s="4">
        <v>21.235861261535387</v>
      </c>
      <c r="O153" s="4">
        <v>46.66360805254099</v>
      </c>
      <c r="P153" s="4">
        <v>3.5012891404028643</v>
      </c>
      <c r="Q153" s="4">
        <v>56.67834285370525</v>
      </c>
      <c r="R153" s="4">
        <v>38.143598434508725</v>
      </c>
      <c r="S153" s="4">
        <v>10.018240782599168</v>
      </c>
      <c r="T153" s="4">
        <v>13.634660578672852</v>
      </c>
      <c r="U153" s="4">
        <v>9.27986762915834</v>
      </c>
      <c r="V153" s="4">
        <v>93.86420281253804</v>
      </c>
      <c r="W153" s="4">
        <v>526.6523287183452</v>
      </c>
      <c r="X153" s="4">
        <v>178.19892979395868</v>
      </c>
      <c r="Y153" s="4">
        <v>442.31760173692453</v>
      </c>
      <c r="Z153" s="4">
        <v>211.4319142387472</v>
      </c>
      <c r="AA153" s="4">
        <v>405.2706730187039</v>
      </c>
      <c r="AB153" s="4">
        <v>534.758489079446</v>
      </c>
      <c r="AC153" s="4">
        <v>85.75804245143627</v>
      </c>
      <c r="AD153" s="4">
        <v>570.6704227424825</v>
      </c>
      <c r="AE153" s="4">
        <v>49.84610878839845</v>
      </c>
      <c r="AF153" s="4">
        <v>52.693746752811066</v>
      </c>
      <c r="AG153" s="4">
        <v>9.733356758915098</v>
      </c>
      <c r="AH153" s="4">
        <v>377.959162884017</v>
      </c>
      <c r="AI153" s="4">
        <v>29.461473258515987</v>
      </c>
      <c r="AJ153" s="4">
        <v>105.10085369970774</v>
      </c>
      <c r="AK153" s="4">
        <v>20.156241181638535</v>
      </c>
      <c r="AL153" s="4">
        <v>5.683691260328718</v>
      </c>
      <c r="AM153" s="4">
        <v>65.20592712019089</v>
      </c>
      <c r="AN153" s="4">
        <v>188.94468915650012</v>
      </c>
      <c r="AO153" s="4">
        <v>360.68222399386264</v>
      </c>
      <c r="AP153" s="4">
        <v>175.3632904658327</v>
      </c>
      <c r="AQ153" s="4">
        <v>310.6819188023204</v>
      </c>
      <c r="AR153" s="4">
        <v>129.91540241183515</v>
      </c>
      <c r="AS153" s="4">
        <v>471.95456609671965</v>
      </c>
      <c r="AT153" s="4">
        <v>148.56196543416326</v>
      </c>
      <c r="AU153" s="4">
        <v>114.98868503664389</v>
      </c>
      <c r="AV153" s="4">
        <v>106.55115772989461</v>
      </c>
      <c r="AW153" s="4">
        <v>125.56418522783433</v>
      </c>
      <c r="AX153" s="4">
        <v>149.33520538356342</v>
      </c>
      <c r="AY153" s="4">
        <v>124.0772981529457</v>
      </c>
      <c r="BB153" s="4">
        <v>531.3742098126111</v>
      </c>
      <c r="BC153" s="4">
        <v>2.308825479782477</v>
      </c>
      <c r="BD153" s="4">
        <v>12.086652151121426</v>
      </c>
      <c r="BE153" s="4">
        <v>5.618841409044405</v>
      </c>
      <c r="BF153" s="4">
        <v>36.364598517756384</v>
      </c>
      <c r="BG153" s="4">
        <v>584.1519330131244</v>
      </c>
      <c r="BI153" s="4">
        <v>555.8743025462182</v>
      </c>
      <c r="BJ153" s="4">
        <v>32.66675848745405</v>
      </c>
      <c r="BL153" s="4">
        <v>601.7568741887553</v>
      </c>
      <c r="BM153" s="4">
        <v>18.759657342125244</v>
      </c>
      <c r="BN153" s="4">
        <v>537.7895566295994</v>
      </c>
      <c r="BO153" s="4">
        <v>76.20014501625072</v>
      </c>
      <c r="BP153" s="4">
        <v>616.690512083026</v>
      </c>
      <c r="BQ153" s="4">
        <v>3.826019447855012</v>
      </c>
      <c r="BR153" s="4" t="s">
        <v>1</v>
      </c>
      <c r="BS153" s="4">
        <v>620.5165315308809</v>
      </c>
      <c r="BU153" s="4">
        <v>41.108584853437776</v>
      </c>
      <c r="BV153" s="4">
        <v>83.1056524261364</v>
      </c>
      <c r="BW153" s="4">
        <v>10.021191375</v>
      </c>
      <c r="BX153" s="4">
        <v>11.800110562500002</v>
      </c>
      <c r="BY153" s="4">
        <v>2.7148216874999997</v>
      </c>
      <c r="BZ153" s="4">
        <v>14.896068170454548</v>
      </c>
      <c r="CA153" s="4">
        <v>23.084270181818173</v>
      </c>
    </row>
    <row r="154" spans="1:2" ht="15">
      <c r="A154" s="5" t="s">
        <v>26</v>
      </c>
      <c r="B154" s="5" t="s">
        <v>56</v>
      </c>
    </row>
    <row r="155" spans="1:79" ht="15">
      <c r="A155" s="5" t="s">
        <v>279</v>
      </c>
      <c r="B155" s="5" t="s">
        <v>54</v>
      </c>
      <c r="C155" s="4">
        <v>20.43646636531294</v>
      </c>
      <c r="D155" s="4">
        <v>56.2455544038366</v>
      </c>
      <c r="E155" s="4">
        <v>19.757594952480513</v>
      </c>
      <c r="F155" s="4">
        <v>36.40494142325705</v>
      </c>
      <c r="G155" s="4">
        <v>24.323352802602816</v>
      </c>
      <c r="H155" s="4">
        <v>31.804170460237415</v>
      </c>
      <c r="I155" s="4">
        <v>12.222795312914432</v>
      </c>
      <c r="J155" s="4">
        <v>39.43027600157654</v>
      </c>
      <c r="K155" s="4">
        <v>45.877941791242094</v>
      </c>
      <c r="L155" s="4">
        <v>18.779228938766483</v>
      </c>
      <c r="M155" s="4">
        <v>25.944783604821648</v>
      </c>
      <c r="N155" s="4">
        <v>16.71904758288267</v>
      </c>
      <c r="O155" s="4">
        <v>38.39497702462698</v>
      </c>
      <c r="P155" s="4">
        <v>4.955466173100557</v>
      </c>
      <c r="Q155" s="4">
        <v>41.73791418196168</v>
      </c>
      <c r="R155" s="4">
        <v>32.72838532309997</v>
      </c>
      <c r="S155" s="4">
        <v>12.657503946064029</v>
      </c>
      <c r="T155" s="4">
        <v>27.15238300647295</v>
      </c>
      <c r="U155" s="4">
        <v>22.780132378457456</v>
      </c>
      <c r="V155" s="4">
        <v>59.11634842866935</v>
      </c>
      <c r="W155" s="4">
        <v>469.2365672450469</v>
      </c>
      <c r="X155" s="4">
        <v>165.0452156832963</v>
      </c>
      <c r="Y155" s="4">
        <v>363.30769999041974</v>
      </c>
      <c r="Z155" s="4">
        <v>85.31627921849419</v>
      </c>
      <c r="AA155" s="4">
        <v>436.00659422419795</v>
      </c>
      <c r="AB155" s="4">
        <v>439.5615796355116</v>
      </c>
      <c r="AC155" s="4">
        <v>88.79133603820458</v>
      </c>
      <c r="AD155" s="4">
        <v>504.07134437727956</v>
      </c>
      <c r="AE155" s="4">
        <v>24.281571296436997</v>
      </c>
      <c r="AF155" s="4">
        <v>175.54566256489156</v>
      </c>
      <c r="AG155" s="4">
        <v>34.228055169911144</v>
      </c>
      <c r="AH155" s="4" t="s">
        <v>1</v>
      </c>
      <c r="AI155" s="4" t="s">
        <v>1</v>
      </c>
      <c r="AJ155" s="4">
        <v>329.85132980714957</v>
      </c>
      <c r="AK155" s="4">
        <v>144.15730677297375</v>
      </c>
      <c r="AL155" s="4">
        <v>2.6653860330287387</v>
      </c>
      <c r="AM155" s="4">
        <v>151.94651658523438</v>
      </c>
      <c r="AN155" s="4">
        <v>186.9568002275731</v>
      </c>
      <c r="AO155" s="4">
        <v>186.78421282787968</v>
      </c>
      <c r="AP155" s="4">
        <v>118.94505710925</v>
      </c>
      <c r="AQ155" s="4">
        <v>294.2109010344599</v>
      </c>
      <c r="AR155" s="4">
        <v>111.5440114706968</v>
      </c>
      <c r="AS155" s="4">
        <v>444.82487415080556</v>
      </c>
      <c r="AT155" s="4">
        <v>83.52804152291131</v>
      </c>
      <c r="AU155" s="4">
        <v>176.79255480136428</v>
      </c>
      <c r="AV155" s="4">
        <v>124.49681453820486</v>
      </c>
      <c r="AW155" s="4">
        <v>97.87114851753223</v>
      </c>
      <c r="AX155" s="4">
        <v>73.16307962640713</v>
      </c>
      <c r="AY155" s="4">
        <v>56.02931819020684</v>
      </c>
      <c r="BB155" s="4">
        <v>476.32667795201985</v>
      </c>
      <c r="BC155" s="4">
        <v>3.3669486770594235</v>
      </c>
      <c r="BD155" s="4">
        <v>10.650510611299001</v>
      </c>
      <c r="BE155" s="4">
        <v>13.980946474907846</v>
      </c>
      <c r="BF155" s="4">
        <v>5.360003828131157</v>
      </c>
      <c r="BG155" s="4">
        <v>522.9929118455854</v>
      </c>
      <c r="BI155" s="4">
        <v>491.1163240377201</v>
      </c>
      <c r="BJ155" s="4">
        <v>34.0755275238503</v>
      </c>
      <c r="BL155" s="4">
        <v>506.3262695320729</v>
      </c>
      <c r="BM155" s="4">
        <v>22.026646141644047</v>
      </c>
      <c r="BN155" s="4">
        <v>508.79861865953336</v>
      </c>
      <c r="BO155" s="4">
        <v>17.458517504082035</v>
      </c>
      <c r="BP155" s="4">
        <v>520.0718366567548</v>
      </c>
      <c r="BQ155" s="4">
        <v>8.281079016961405</v>
      </c>
      <c r="BR155" s="4">
        <v>487.2443308202791</v>
      </c>
      <c r="BS155" s="4">
        <v>41.108584853437776</v>
      </c>
      <c r="BU155" s="4">
        <v>528.352915673717</v>
      </c>
      <c r="BV155" s="4">
        <v>269.022095727273</v>
      </c>
      <c r="BW155" s="4">
        <v>40.87035003409093</v>
      </c>
      <c r="BX155" s="4">
        <v>38.63749078977272</v>
      </c>
      <c r="BY155" s="4">
        <v>8.370837681818182</v>
      </c>
      <c r="BZ155" s="4">
        <v>51.81885859090913</v>
      </c>
      <c r="CA155" s="4">
        <v>87.96059623295459</v>
      </c>
    </row>
    <row r="156" spans="1:79" ht="15">
      <c r="A156" s="5" t="s">
        <v>83</v>
      </c>
      <c r="B156" s="5" t="s">
        <v>83</v>
      </c>
      <c r="C156" s="4">
        <v>38.864473005681845</v>
      </c>
      <c r="D156" s="4">
        <v>115.4295692727273</v>
      </c>
      <c r="E156" s="4">
        <v>32.72493833522727</v>
      </c>
      <c r="F156" s="4">
        <v>52.07268410795454</v>
      </c>
      <c r="G156" s="4">
        <v>40.7418304090909</v>
      </c>
      <c r="H156" s="4">
        <v>74.50312438636372</v>
      </c>
      <c r="I156" s="4">
        <v>20.907491164772686</v>
      </c>
      <c r="J156" s="4">
        <v>63.874485630681775</v>
      </c>
      <c r="K156" s="4">
        <v>65.37347877272725</v>
      </c>
      <c r="L156" s="4">
        <v>26.676809028409092</v>
      </c>
      <c r="M156" s="4">
        <v>65.7204296420454</v>
      </c>
      <c r="N156" s="4">
        <v>33.235696517045504</v>
      </c>
      <c r="O156" s="4">
        <v>50.1444844431819</v>
      </c>
      <c r="P156" s="4">
        <v>10.579579414772727</v>
      </c>
      <c r="Q156" s="4">
        <v>54.06871496590912</v>
      </c>
      <c r="R156" s="4">
        <v>43.762805198863596</v>
      </c>
      <c r="S156" s="4">
        <v>23.735997187499933</v>
      </c>
      <c r="T156" s="4">
        <v>24.880800971590865</v>
      </c>
      <c r="U156" s="4">
        <v>20.720951727272706</v>
      </c>
      <c r="V156" s="4">
        <v>120.08209044886375</v>
      </c>
      <c r="W156" s="4">
        <v>737.9362537329455</v>
      </c>
      <c r="X156" s="4">
        <v>283.6176806420463</v>
      </c>
      <c r="Y156" s="4">
        <v>574.4006635397704</v>
      </c>
      <c r="Z156" s="4">
        <v>191.00204197159158</v>
      </c>
      <c r="AA156" s="4">
        <v>661.1773604829472</v>
      </c>
      <c r="AB156" s="4">
        <v>736.4282611193095</v>
      </c>
      <c r="AC156" s="4">
        <v>121.59008306249983</v>
      </c>
      <c r="AD156" s="4">
        <v>822.6408438920317</v>
      </c>
      <c r="AE156" s="4">
        <v>35.377500289772705</v>
      </c>
      <c r="AF156" s="4">
        <v>295.3951962443194</v>
      </c>
      <c r="AG156" s="4">
        <v>58.14398473295459</v>
      </c>
      <c r="AH156" s="4" t="s">
        <v>1</v>
      </c>
      <c r="AI156" s="4" t="s">
        <v>1</v>
      </c>
      <c r="AJ156" s="4">
        <v>616.4230239374965</v>
      </c>
      <c r="AK156" s="4">
        <v>163.11598941477305</v>
      </c>
      <c r="AL156" s="4">
        <v>4.064022034090908</v>
      </c>
      <c r="AM156" s="4">
        <v>248.81801942045456</v>
      </c>
      <c r="AN156" s="4">
        <v>323.22294845454644</v>
      </c>
      <c r="AO156" s="4">
        <v>281.91335427272907</v>
      </c>
      <c r="AP156" s="4">
        <v>168.03568031250052</v>
      </c>
      <c r="AQ156" s="4">
        <v>455.8915574318193</v>
      </c>
      <c r="AR156" s="4">
        <v>229.26712907386357</v>
      </c>
      <c r="AS156" s="4">
        <v>725.6529063579447</v>
      </c>
      <c r="AT156" s="4">
        <v>132.36543782386366</v>
      </c>
      <c r="AU156" s="4">
        <v>224.62422051136397</v>
      </c>
      <c r="AV156" s="4">
        <v>194.13560067613648</v>
      </c>
      <c r="AW156" s="4">
        <v>158.7483222443187</v>
      </c>
      <c r="AX156" s="4">
        <v>146.94334177840918</v>
      </c>
      <c r="AY156" s="4">
        <v>133.56685897159113</v>
      </c>
      <c r="BB156" s="4">
        <v>793.3411408295337</v>
      </c>
      <c r="BC156" s="4">
        <v>5.1628900227272725</v>
      </c>
      <c r="BD156" s="4">
        <v>15.707888846590903</v>
      </c>
      <c r="BE156" s="4">
        <v>11.796174221590942</v>
      </c>
      <c r="BF156" s="4">
        <v>4.385514323863636</v>
      </c>
      <c r="BG156" s="4">
        <v>853.6328298579392</v>
      </c>
      <c r="BI156" s="4">
        <v>794.2655897386237</v>
      </c>
      <c r="BJ156" s="4">
        <v>60.539698005681906</v>
      </c>
      <c r="BL156" s="4">
        <v>829.0244359090772</v>
      </c>
      <c r="BM156" s="4">
        <v>28.993908272727253</v>
      </c>
      <c r="BN156" s="4">
        <v>829.9815878693047</v>
      </c>
      <c r="BO156" s="4">
        <v>26.08083939204544</v>
      </c>
      <c r="BP156" s="4">
        <v>843.8502925568039</v>
      </c>
      <c r="BQ156" s="4">
        <v>14.168051625</v>
      </c>
      <c r="BR156" s="4">
        <v>774.9126917556704</v>
      </c>
      <c r="BS156" s="4">
        <v>83.1056524261364</v>
      </c>
      <c r="BU156" s="4">
        <v>269.022095727273</v>
      </c>
      <c r="BV156" s="4">
        <v>858.0183441818028</v>
      </c>
      <c r="BW156" s="4">
        <v>136.55121386931805</v>
      </c>
      <c r="BX156" s="4">
        <v>127.0093537670454</v>
      </c>
      <c r="BY156" s="4">
        <v>26.279846198863627</v>
      </c>
      <c r="BZ156" s="4">
        <v>169.7686353409093</v>
      </c>
      <c r="CA156" s="4">
        <v>287.2657676761369</v>
      </c>
    </row>
    <row r="157" spans="1:79" ht="15">
      <c r="A157" s="5" t="s">
        <v>78</v>
      </c>
      <c r="B157" s="5" t="s">
        <v>78</v>
      </c>
      <c r="C157" s="4">
        <v>5.320354517045452</v>
      </c>
      <c r="D157" s="4">
        <v>17.800225994318176</v>
      </c>
      <c r="E157" s="4">
        <v>6.712644988636365</v>
      </c>
      <c r="F157" s="4">
        <v>7.187366505681818</v>
      </c>
      <c r="G157" s="4">
        <v>7.535670630681816</v>
      </c>
      <c r="H157" s="4">
        <v>8.013587931818181</v>
      </c>
      <c r="I157" s="4">
        <v>3.5175035113636373</v>
      </c>
      <c r="J157" s="4">
        <v>7.273373471590909</v>
      </c>
      <c r="K157" s="4">
        <v>8.474075335227273</v>
      </c>
      <c r="L157" s="4">
        <v>6.682640249999996</v>
      </c>
      <c r="M157" s="4">
        <v>17.632080818181823</v>
      </c>
      <c r="N157" s="4">
        <v>4.645336755681818</v>
      </c>
      <c r="O157" s="4">
        <v>6.883418897727273</v>
      </c>
      <c r="P157" s="4">
        <v>1.8286831875000005</v>
      </c>
      <c r="Q157" s="4">
        <v>9.456417085227274</v>
      </c>
      <c r="R157" s="4">
        <v>5.212262693181818</v>
      </c>
      <c r="S157" s="4">
        <v>4.086848113636362</v>
      </c>
      <c r="T157" s="4">
        <v>4.134171068181819</v>
      </c>
      <c r="U157" s="4">
        <v>4.154552113636362</v>
      </c>
      <c r="V157" s="4">
        <v>16.447590767045455</v>
      </c>
      <c r="W157" s="4">
        <v>120.10362310227251</v>
      </c>
      <c r="X157" s="4">
        <v>42.200456335227294</v>
      </c>
      <c r="Y157" s="4">
        <v>94.35075753409083</v>
      </c>
      <c r="Z157" s="4">
        <v>15.995443380681824</v>
      </c>
      <c r="AA157" s="4">
        <v>119.83480740340892</v>
      </c>
      <c r="AB157" s="4">
        <v>112.91932585227259</v>
      </c>
      <c r="AC157" s="4">
        <v>23.631888017045465</v>
      </c>
      <c r="AD157" s="4">
        <v>131.2487171420452</v>
      </c>
      <c r="AE157" s="4">
        <v>5.302496727272726</v>
      </c>
      <c r="AF157" s="4">
        <v>80.74645844318177</v>
      </c>
      <c r="AG157" s="4">
        <v>55.52419252840915</v>
      </c>
      <c r="AH157" s="4" t="s">
        <v>1</v>
      </c>
      <c r="AI157" s="4" t="s">
        <v>1</v>
      </c>
      <c r="AJ157" s="4">
        <v>109.53401527840897</v>
      </c>
      <c r="AK157" s="4">
        <v>27.017198590909082</v>
      </c>
      <c r="AL157" s="4">
        <v>0.3390628977272727</v>
      </c>
      <c r="AM157" s="4">
        <v>38.07052186363636</v>
      </c>
      <c r="AN157" s="4">
        <v>54.776309250000054</v>
      </c>
      <c r="AO157" s="4">
        <v>43.36531985795458</v>
      </c>
      <c r="AP157" s="4">
        <v>33.883058846590906</v>
      </c>
      <c r="AQ157" s="4">
        <v>73.09672145454547</v>
      </c>
      <c r="AR157" s="4">
        <v>28.722864255681806</v>
      </c>
      <c r="AS157" s="4">
        <v>116.2632069034089</v>
      </c>
      <c r="AT157" s="4">
        <v>20.288006965909084</v>
      </c>
      <c r="AU157" s="4">
        <v>41.125799590909104</v>
      </c>
      <c r="AV157" s="4">
        <v>36.51659943750003</v>
      </c>
      <c r="AW157" s="4">
        <v>26.03885301136362</v>
      </c>
      <c r="AX157" s="4">
        <v>24.56286034090908</v>
      </c>
      <c r="AY157" s="4">
        <v>8.307101488636365</v>
      </c>
      <c r="BB157" s="4">
        <v>129.12065776704526</v>
      </c>
      <c r="BC157" s="4">
        <v>1.7402103579545454</v>
      </c>
      <c r="BD157" s="4">
        <v>2.230141210227273</v>
      </c>
      <c r="BE157" s="4">
        <v>3.4602045340909076</v>
      </c>
      <c r="BF157" s="4" t="s">
        <v>1</v>
      </c>
      <c r="BG157" s="4">
        <v>136.55121386931805</v>
      </c>
      <c r="BI157" s="4">
        <v>130.32372932386338</v>
      </c>
      <c r="BJ157" s="4">
        <v>5.880390749999999</v>
      </c>
      <c r="BL157" s="4">
        <v>132.03052244318158</v>
      </c>
      <c r="BM157" s="4">
        <v>4.520691426136365</v>
      </c>
      <c r="BN157" s="4">
        <v>132.69558368181794</v>
      </c>
      <c r="BO157" s="4">
        <v>3.5085363920454546</v>
      </c>
      <c r="BP157" s="4">
        <v>133.86768901704528</v>
      </c>
      <c r="BQ157" s="4">
        <v>2.6835248522727273</v>
      </c>
      <c r="BR157" s="4">
        <v>126.53002249431796</v>
      </c>
      <c r="BS157" s="4">
        <v>10.021191375</v>
      </c>
      <c r="BU157" s="4">
        <v>40.87035003409093</v>
      </c>
      <c r="BV157" s="4">
        <v>136.55121386931805</v>
      </c>
      <c r="BW157" s="4">
        <v>136.55121386931805</v>
      </c>
      <c r="BX157" s="4">
        <v>94.55496020454537</v>
      </c>
      <c r="BY157" s="4">
        <v>9.828097056818184</v>
      </c>
      <c r="BZ157" s="4">
        <v>28.087136335227243</v>
      </c>
      <c r="CA157" s="4">
        <v>51.34431545454554</v>
      </c>
    </row>
    <row r="158" spans="1:79" ht="15">
      <c r="A158" s="5" t="s">
        <v>79</v>
      </c>
      <c r="B158" s="5" t="s">
        <v>79</v>
      </c>
      <c r="C158" s="4">
        <v>4.889523511363636</v>
      </c>
      <c r="D158" s="4">
        <v>14.46569297727273</v>
      </c>
      <c r="E158" s="4">
        <v>5.032175761363636</v>
      </c>
      <c r="F158" s="4">
        <v>6.063615852272728</v>
      </c>
      <c r="G158" s="4">
        <v>6.932580170454544</v>
      </c>
      <c r="H158" s="4">
        <v>10.936808335227273</v>
      </c>
      <c r="I158" s="4">
        <v>3.134407840909092</v>
      </c>
      <c r="J158" s="4">
        <v>6.093670005681818</v>
      </c>
      <c r="K158" s="4">
        <v>8.14161850568182</v>
      </c>
      <c r="L158" s="4">
        <v>5.3132223920454535</v>
      </c>
      <c r="M158" s="4">
        <v>14.749448556818187</v>
      </c>
      <c r="N158" s="4">
        <v>5.22008861931818</v>
      </c>
      <c r="O158" s="4">
        <v>6.547560426136365</v>
      </c>
      <c r="P158" s="4">
        <v>1.4666621420454549</v>
      </c>
      <c r="Q158" s="4">
        <v>9.860835562500002</v>
      </c>
      <c r="R158" s="4">
        <v>5.506537857954545</v>
      </c>
      <c r="S158" s="4">
        <v>3.9053624999999985</v>
      </c>
      <c r="T158" s="4">
        <v>4.750210193181817</v>
      </c>
      <c r="U158" s="4">
        <v>3.9993325568181803</v>
      </c>
      <c r="V158" s="4">
        <v>17.97440110227272</v>
      </c>
      <c r="W158" s="4">
        <v>109.03495266477262</v>
      </c>
      <c r="X158" s="4">
        <v>41.12824041477277</v>
      </c>
      <c r="Y158" s="4">
        <v>85.8811133522727</v>
      </c>
      <c r="Z158" s="4">
        <v>18.34903133522727</v>
      </c>
      <c r="AA158" s="4">
        <v>107.8638872556817</v>
      </c>
      <c r="AB158" s="4">
        <v>104.25501826704541</v>
      </c>
      <c r="AC158" s="4">
        <v>22.754335500000003</v>
      </c>
      <c r="AD158" s="4">
        <v>123.47496103977265</v>
      </c>
      <c r="AE158" s="4">
        <v>3.534392727272727</v>
      </c>
      <c r="AF158" s="4">
        <v>75.90601266477269</v>
      </c>
      <c r="AG158" s="4">
        <v>50.82277820454551</v>
      </c>
      <c r="AH158" s="4" t="s">
        <v>1</v>
      </c>
      <c r="AI158" s="4" t="s">
        <v>1</v>
      </c>
      <c r="AJ158" s="4">
        <v>99.83884307386359</v>
      </c>
      <c r="AK158" s="4">
        <v>27.17051069318181</v>
      </c>
      <c r="AL158" s="4">
        <v>0.26412572727272726</v>
      </c>
      <c r="AM158" s="4">
        <v>37.61257544318182</v>
      </c>
      <c r="AN158" s="4">
        <v>47.11594542613636</v>
      </c>
      <c r="AO158" s="4">
        <v>42.016707170454595</v>
      </c>
      <c r="AP158" s="4">
        <v>31.57534286931818</v>
      </c>
      <c r="AQ158" s="4">
        <v>64.59926672727273</v>
      </c>
      <c r="AR158" s="4">
        <v>30.71912357386361</v>
      </c>
      <c r="AS158" s="4">
        <v>108.3857116874999</v>
      </c>
      <c r="AT158" s="4">
        <v>18.623642079545455</v>
      </c>
      <c r="AU158" s="4">
        <v>38.187127653409085</v>
      </c>
      <c r="AV158" s="4">
        <v>34.34933841477274</v>
      </c>
      <c r="AW158" s="4">
        <v>23.065542204545434</v>
      </c>
      <c r="AX158" s="4">
        <v>21.0613749715909</v>
      </c>
      <c r="AY158" s="4">
        <v>10.345970522727276</v>
      </c>
      <c r="BB158" s="4">
        <v>120.02478482386356</v>
      </c>
      <c r="BC158" s="4">
        <v>1.554396409090909</v>
      </c>
      <c r="BD158" s="4">
        <v>2.2069780909090913</v>
      </c>
      <c r="BE158" s="4">
        <v>3.2231944431818174</v>
      </c>
      <c r="BF158" s="4" t="s">
        <v>1</v>
      </c>
      <c r="BG158" s="4">
        <v>127.0093537670454</v>
      </c>
      <c r="BI158" s="4">
        <v>121.09100582386353</v>
      </c>
      <c r="BJ158" s="4">
        <v>5.918347943181817</v>
      </c>
      <c r="BL158" s="4">
        <v>123.54629071022718</v>
      </c>
      <c r="BM158" s="4">
        <v>3.463063056818182</v>
      </c>
      <c r="BN158" s="4">
        <v>124.14974369318173</v>
      </c>
      <c r="BO158" s="4">
        <v>2.8596100738636365</v>
      </c>
      <c r="BP158" s="4">
        <v>125.23125646022723</v>
      </c>
      <c r="BQ158" s="4">
        <v>1.7780973068181818</v>
      </c>
      <c r="BR158" s="4">
        <v>115.20924320454533</v>
      </c>
      <c r="BS158" s="4">
        <v>11.800110562500002</v>
      </c>
      <c r="BU158" s="4">
        <v>38.63749078977272</v>
      </c>
      <c r="BV158" s="4">
        <v>127.0093537670454</v>
      </c>
      <c r="BW158" s="4">
        <v>94.55496020454537</v>
      </c>
      <c r="BX158" s="4">
        <v>127.0093537670454</v>
      </c>
      <c r="BY158" s="4">
        <v>22.951864295454538</v>
      </c>
      <c r="BZ158" s="4">
        <v>29.1933480681818</v>
      </c>
      <c r="CA158" s="4">
        <v>51.08602864772731</v>
      </c>
    </row>
    <row r="159" spans="1:79" ht="15">
      <c r="A159" s="5" t="s">
        <v>80</v>
      </c>
      <c r="B159" s="5" t="s">
        <v>80</v>
      </c>
      <c r="C159" s="4">
        <v>1.1053490795454546</v>
      </c>
      <c r="D159" s="4">
        <v>3.0959735624999998</v>
      </c>
      <c r="E159" s="4">
        <v>0.737962875</v>
      </c>
      <c r="F159" s="4">
        <v>1.8053924318181818</v>
      </c>
      <c r="G159" s="4">
        <v>0.42531715909090906</v>
      </c>
      <c r="H159" s="4">
        <v>2.8253569943181818</v>
      </c>
      <c r="I159" s="4">
        <v>0.4234026136363636</v>
      </c>
      <c r="J159" s="4">
        <v>0.9885259090909091</v>
      </c>
      <c r="K159" s="4">
        <v>2.6655571534090905</v>
      </c>
      <c r="L159" s="4">
        <v>1.7087996250000002</v>
      </c>
      <c r="M159" s="4">
        <v>2.1580368579545457</v>
      </c>
      <c r="N159" s="4">
        <v>1.157566755681818</v>
      </c>
      <c r="O159" s="4">
        <v>1.753757539772727</v>
      </c>
      <c r="P159" s="4">
        <v>0.4885319488636364</v>
      </c>
      <c r="Q159" s="4">
        <v>1.981400318181818</v>
      </c>
      <c r="R159" s="4">
        <v>0.8488748863636364</v>
      </c>
      <c r="S159" s="4">
        <v>0.6158447897727273</v>
      </c>
      <c r="T159" s="4">
        <v>0.9490594602272727</v>
      </c>
      <c r="U159" s="4">
        <v>0.5451362386363636</v>
      </c>
      <c r="V159" s="4">
        <v>3.8337489715909085</v>
      </c>
      <c r="W159" s="4">
        <v>22.446097227272716</v>
      </c>
      <c r="X159" s="4">
        <v>7.823164227272727</v>
      </c>
      <c r="Y159" s="4">
        <v>18.456681971590907</v>
      </c>
      <c r="Z159" s="4">
        <v>4.816576227272727</v>
      </c>
      <c r="AA159" s="4">
        <v>21.421253011363625</v>
      </c>
      <c r="AB159" s="4">
        <v>22.2057495340909</v>
      </c>
      <c r="AC159" s="4">
        <v>4.074096664772727</v>
      </c>
      <c r="AD159" s="4">
        <v>25.466307528409082</v>
      </c>
      <c r="AE159" s="4">
        <v>0.8135386704545455</v>
      </c>
      <c r="AF159" s="4">
        <v>17.61376167613636</v>
      </c>
      <c r="AG159" s="4">
        <v>8.666084522727274</v>
      </c>
      <c r="AH159" s="4" t="s">
        <v>1</v>
      </c>
      <c r="AI159" s="4" t="s">
        <v>1</v>
      </c>
      <c r="AJ159" s="4">
        <v>21.81294574431817</v>
      </c>
      <c r="AK159" s="4">
        <v>4.4669004545454545</v>
      </c>
      <c r="AL159" s="4" t="s">
        <v>1</v>
      </c>
      <c r="AM159" s="4">
        <v>8.01463627840909</v>
      </c>
      <c r="AN159" s="4">
        <v>9.870521079545458</v>
      </c>
      <c r="AO159" s="4">
        <v>8.394688840909092</v>
      </c>
      <c r="AP159" s="4">
        <v>7.287927340909091</v>
      </c>
      <c r="AQ159" s="4">
        <v>12.053118630681817</v>
      </c>
      <c r="AR159" s="4">
        <v>6.9388002272727265</v>
      </c>
      <c r="AS159" s="4">
        <v>20.53500260795454</v>
      </c>
      <c r="AT159" s="4">
        <v>5.744843590909091</v>
      </c>
      <c r="AU159" s="4">
        <v>6.90569809090909</v>
      </c>
      <c r="AV159" s="4">
        <v>8.159254704545456</v>
      </c>
      <c r="AW159" s="4">
        <v>3.971676681818182</v>
      </c>
      <c r="AX159" s="4">
        <v>4.448067443181819</v>
      </c>
      <c r="AY159" s="4">
        <v>2.795149278409091</v>
      </c>
      <c r="BB159" s="4">
        <v>25.122277227272715</v>
      </c>
      <c r="BC159" s="4" t="s">
        <v>1</v>
      </c>
      <c r="BD159" s="4">
        <v>0.7729671477272727</v>
      </c>
      <c r="BE159" s="4">
        <v>0.38460182386363634</v>
      </c>
      <c r="BF159" s="4" t="s">
        <v>1</v>
      </c>
      <c r="BG159" s="4">
        <v>26.279846198863627</v>
      </c>
      <c r="BI159" s="4">
        <v>25.198681772727262</v>
      </c>
      <c r="BJ159" s="4">
        <v>1.0811644261363638</v>
      </c>
      <c r="BL159" s="4">
        <v>25.353293727272717</v>
      </c>
      <c r="BM159" s="4">
        <v>0.926552471590909</v>
      </c>
      <c r="BN159" s="4">
        <v>25.611302437499983</v>
      </c>
      <c r="BO159" s="4">
        <v>0.6685437613636364</v>
      </c>
      <c r="BP159" s="4">
        <v>25.808502170454535</v>
      </c>
      <c r="BQ159" s="4">
        <v>0.47134402840909084</v>
      </c>
      <c r="BR159" s="4">
        <v>23.565024511363625</v>
      </c>
      <c r="BS159" s="4">
        <v>2.7148216874999997</v>
      </c>
      <c r="BU159" s="4">
        <v>8.370837681818182</v>
      </c>
      <c r="BV159" s="4">
        <v>26.279846198863627</v>
      </c>
      <c r="BW159" s="4">
        <v>9.828097056818184</v>
      </c>
      <c r="BX159" s="4">
        <v>22.951864295454538</v>
      </c>
      <c r="BY159" s="4">
        <v>26.279846198863627</v>
      </c>
      <c r="BZ159" s="4">
        <v>5.777098142045454</v>
      </c>
      <c r="CA159" s="4">
        <v>12.610506630681822</v>
      </c>
    </row>
    <row r="160" spans="1:79" ht="15">
      <c r="A160" s="5" t="s">
        <v>84</v>
      </c>
      <c r="B160" s="5" t="s">
        <v>84</v>
      </c>
      <c r="C160" s="4">
        <v>7.4381801590909085</v>
      </c>
      <c r="D160" s="4">
        <v>37.31338317613634</v>
      </c>
      <c r="E160" s="4">
        <v>5.812130778409089</v>
      </c>
      <c r="F160" s="4">
        <v>8.356484130681817</v>
      </c>
      <c r="G160" s="4">
        <v>8.665156943181817</v>
      </c>
      <c r="H160" s="4">
        <v>13.031362278409091</v>
      </c>
      <c r="I160" s="4">
        <v>5.4399267443181785</v>
      </c>
      <c r="J160" s="4">
        <v>12.638217903409087</v>
      </c>
      <c r="K160" s="4">
        <v>16.621732193181817</v>
      </c>
      <c r="L160" s="4">
        <v>5.670326113636361</v>
      </c>
      <c r="M160" s="4">
        <v>11.085170096590913</v>
      </c>
      <c r="N160" s="4">
        <v>3.2519540625000007</v>
      </c>
      <c r="O160" s="4">
        <v>6.778806272727275</v>
      </c>
      <c r="P160" s="4">
        <v>1.6787838068181817</v>
      </c>
      <c r="Q160" s="4">
        <v>7.959136176136365</v>
      </c>
      <c r="R160" s="4">
        <v>4.747310676136364</v>
      </c>
      <c r="S160" s="4">
        <v>2.255590261363636</v>
      </c>
      <c r="T160" s="4">
        <v>7.4985791931818175</v>
      </c>
      <c r="U160" s="4">
        <v>3.526404374999999</v>
      </c>
      <c r="V160" s="4">
        <v>20.197734374999992</v>
      </c>
      <c r="W160" s="4">
        <v>149.570900965909</v>
      </c>
      <c r="X160" s="4">
        <v>58.90779796022734</v>
      </c>
      <c r="Y160" s="4">
        <v>110.86083738068157</v>
      </c>
      <c r="Z160" s="4">
        <v>27.81653727272727</v>
      </c>
      <c r="AA160" s="4">
        <v>141.0347730852272</v>
      </c>
      <c r="AB160" s="4">
        <v>143.95827978409082</v>
      </c>
      <c r="AC160" s="4">
        <v>25.81035555681816</v>
      </c>
      <c r="AD160" s="4">
        <v>166.8008111250001</v>
      </c>
      <c r="AE160" s="4">
        <v>2.96782421590909</v>
      </c>
      <c r="AF160" s="4">
        <v>63.95083854545464</v>
      </c>
      <c r="AG160" s="4">
        <v>11.492548806818187</v>
      </c>
      <c r="AH160" s="4" t="s">
        <v>1</v>
      </c>
      <c r="AI160" s="4" t="s">
        <v>1</v>
      </c>
      <c r="AJ160" s="4">
        <v>109.28844690340901</v>
      </c>
      <c r="AK160" s="4">
        <v>60.48018843750013</v>
      </c>
      <c r="AL160" s="4">
        <v>0.8773291534090908</v>
      </c>
      <c r="AM160" s="4">
        <v>56.62867673863641</v>
      </c>
      <c r="AN160" s="4">
        <v>59.069525420454625</v>
      </c>
      <c r="AO160" s="4">
        <v>53.19310402840919</v>
      </c>
      <c r="AP160" s="4">
        <v>32.34968521022725</v>
      </c>
      <c r="AQ160" s="4">
        <v>95.75142081818178</v>
      </c>
      <c r="AR160" s="4">
        <v>40.95089943749998</v>
      </c>
      <c r="AS160" s="4">
        <v>145.7520983011363</v>
      </c>
      <c r="AT160" s="4">
        <v>24.016537039772707</v>
      </c>
      <c r="AU160" s="4">
        <v>50.15845109659099</v>
      </c>
      <c r="AV160" s="4">
        <v>41.782593937500025</v>
      </c>
      <c r="AW160" s="4">
        <v>31.60780349999997</v>
      </c>
      <c r="AX160" s="4">
        <v>27.13152354545452</v>
      </c>
      <c r="AY160" s="4">
        <v>19.088263261363632</v>
      </c>
      <c r="BB160" s="4">
        <v>164.40873925568192</v>
      </c>
      <c r="BC160" s="4">
        <v>0.5725171193181818</v>
      </c>
      <c r="BD160" s="4">
        <v>2.3887245170454543</v>
      </c>
      <c r="BE160" s="4">
        <v>2.3986544488636357</v>
      </c>
      <c r="BF160" s="4" t="s">
        <v>1</v>
      </c>
      <c r="BG160" s="4">
        <v>169.7686353409093</v>
      </c>
      <c r="BI160" s="4">
        <v>152.02383322159085</v>
      </c>
      <c r="BJ160" s="4">
        <v>17.744802119318177</v>
      </c>
      <c r="BL160" s="4">
        <v>164.76071469886384</v>
      </c>
      <c r="BM160" s="4">
        <v>5.007920642045456</v>
      </c>
      <c r="BN160" s="4">
        <v>166.35920703409104</v>
      </c>
      <c r="BO160" s="4">
        <v>3.409428306818181</v>
      </c>
      <c r="BP160" s="4">
        <v>168.50134673863653</v>
      </c>
      <c r="BQ160" s="4">
        <v>1.2672886022727272</v>
      </c>
      <c r="BR160" s="4">
        <v>154.87256717045454</v>
      </c>
      <c r="BS160" s="4">
        <v>14.896068170454548</v>
      </c>
      <c r="BU160" s="4">
        <v>51.81885859090913</v>
      </c>
      <c r="BV160" s="4">
        <v>169.7686353409093</v>
      </c>
      <c r="BW160" s="4">
        <v>28.087136335227243</v>
      </c>
      <c r="BX160" s="4">
        <v>29.1933480681818</v>
      </c>
      <c r="BY160" s="4">
        <v>5.777098142045454</v>
      </c>
      <c r="BZ160" s="4">
        <v>169.7686353409093</v>
      </c>
      <c r="CA160" s="4">
        <v>101.30955722727276</v>
      </c>
    </row>
    <row r="161" spans="1:79" ht="15">
      <c r="A161" s="5" t="s">
        <v>85</v>
      </c>
      <c r="B161" s="5" t="s">
        <v>85</v>
      </c>
      <c r="C161" s="4">
        <v>11.784503693181811</v>
      </c>
      <c r="D161" s="4">
        <v>45.96998294318182</v>
      </c>
      <c r="E161" s="4">
        <v>11.948451494318178</v>
      </c>
      <c r="F161" s="4">
        <v>16.55668085795454</v>
      </c>
      <c r="G161" s="4">
        <v>21.0691776306818</v>
      </c>
      <c r="H161" s="4">
        <v>22.675333909090895</v>
      </c>
      <c r="I161" s="4">
        <v>8.36206157386363</v>
      </c>
      <c r="J161" s="4">
        <v>22.074680505681826</v>
      </c>
      <c r="K161" s="4">
        <v>24.493766301136368</v>
      </c>
      <c r="L161" s="4">
        <v>9.31755825</v>
      </c>
      <c r="M161" s="4">
        <v>14.278823590909093</v>
      </c>
      <c r="N161" s="4">
        <v>7.22970011931818</v>
      </c>
      <c r="O161" s="4">
        <v>13.088688289772735</v>
      </c>
      <c r="P161" s="4">
        <v>5.033411130681822</v>
      </c>
      <c r="Q161" s="4">
        <v>22.992674028409073</v>
      </c>
      <c r="R161" s="4">
        <v>8.108221875</v>
      </c>
      <c r="S161" s="4">
        <v>3.367098017045454</v>
      </c>
      <c r="T161" s="4">
        <v>12.317591812500014</v>
      </c>
      <c r="U161" s="4">
        <v>6.597361653409096</v>
      </c>
      <c r="V161" s="4">
        <v>35.77569383522725</v>
      </c>
      <c r="W161" s="4">
        <v>251.49007384090964</v>
      </c>
      <c r="X161" s="4">
        <v>100.42116980113634</v>
      </c>
      <c r="Y161" s="4">
        <v>186.8445978750005</v>
      </c>
      <c r="Z161" s="4">
        <v>63.06159577840915</v>
      </c>
      <c r="AA161" s="4">
        <v>221.79414008522778</v>
      </c>
      <c r="AB161" s="4">
        <v>240.0717677386367</v>
      </c>
      <c r="AC161" s="4">
        <v>47.19399993750004</v>
      </c>
      <c r="AD161" s="4">
        <v>274.8694871590918</v>
      </c>
      <c r="AE161" s="4">
        <v>12.396280517045462</v>
      </c>
      <c r="AF161" s="4">
        <v>104.8124585624999</v>
      </c>
      <c r="AG161" s="4">
        <v>23.950963193181803</v>
      </c>
      <c r="AH161" s="4" t="s">
        <v>1</v>
      </c>
      <c r="AI161" s="4" t="s">
        <v>1</v>
      </c>
      <c r="AJ161" s="4">
        <v>195.89825376136386</v>
      </c>
      <c r="AK161" s="4">
        <v>91.36751391477269</v>
      </c>
      <c r="AL161" s="4">
        <v>1.5239021761363636</v>
      </c>
      <c r="AM161" s="4">
        <v>94.05859435227278</v>
      </c>
      <c r="AN161" s="4">
        <v>103.00961907954537</v>
      </c>
      <c r="AO161" s="4">
        <v>88.67365206818185</v>
      </c>
      <c r="AP161" s="4">
        <v>61.94778347727285</v>
      </c>
      <c r="AQ161" s="4">
        <v>147.90582853977298</v>
      </c>
      <c r="AR161" s="4">
        <v>75.25999184659095</v>
      </c>
      <c r="AS161" s="4">
        <v>243.28156944886402</v>
      </c>
      <c r="AT161" s="4">
        <v>43.98419822727277</v>
      </c>
      <c r="AU161" s="4">
        <v>82.88541322159097</v>
      </c>
      <c r="AV161" s="4">
        <v>67.1566708977273</v>
      </c>
      <c r="AW161" s="4">
        <v>55.62731717045464</v>
      </c>
      <c r="AX161" s="4">
        <v>40.49598393750002</v>
      </c>
      <c r="AY161" s="4">
        <v>41.100382448863606</v>
      </c>
      <c r="BB161" s="4">
        <v>277.90238464772824</v>
      </c>
      <c r="BC161" s="4">
        <v>0.9524500227272727</v>
      </c>
      <c r="BD161" s="4">
        <v>4.1813931988636375</v>
      </c>
      <c r="BE161" s="4">
        <v>4.112625340909089</v>
      </c>
      <c r="BF161" s="4" t="s">
        <v>1</v>
      </c>
      <c r="BG161" s="4">
        <v>287.2657676761369</v>
      </c>
      <c r="BI161" s="4">
        <v>258.1608148806821</v>
      </c>
      <c r="BJ161" s="4">
        <v>28.95003061363634</v>
      </c>
      <c r="BL161" s="4">
        <v>277.1935472386374</v>
      </c>
      <c r="BM161" s="4">
        <v>10.072220437499997</v>
      </c>
      <c r="BN161" s="4">
        <v>282.3044447215917</v>
      </c>
      <c r="BO161" s="4">
        <v>4.961322954545454</v>
      </c>
      <c r="BP161" s="4">
        <v>282.6496195397735</v>
      </c>
      <c r="BQ161" s="4">
        <v>4.616148136363636</v>
      </c>
      <c r="BR161" s="4">
        <v>264.18149749431865</v>
      </c>
      <c r="BS161" s="4">
        <v>23.084270181818173</v>
      </c>
      <c r="BU161" s="4">
        <v>87.96059623295459</v>
      </c>
      <c r="BV161" s="4">
        <v>287.2657676761369</v>
      </c>
      <c r="BW161" s="4">
        <v>51.34431545454554</v>
      </c>
      <c r="BX161" s="4">
        <v>51.08602864772731</v>
      </c>
      <c r="BY161" s="4">
        <v>12.610506630681822</v>
      </c>
      <c r="BZ161" s="4">
        <v>101.30955722727276</v>
      </c>
      <c r="CA161" s="4">
        <v>287.2657676761369</v>
      </c>
    </row>
    <row r="162" ht="15">
      <c r="A162" s="5" t="s">
        <v>86</v>
      </c>
    </row>
    <row r="165" ht="15">
      <c r="A165" s="5" t="s">
        <v>0</v>
      </c>
    </row>
    <row r="166" spans="1:79" ht="15">
      <c r="A166" s="5" t="s">
        <v>1</v>
      </c>
      <c r="B166" s="5" t="s">
        <v>1</v>
      </c>
      <c r="C166" s="4" t="s">
        <v>2</v>
      </c>
      <c r="V166" s="4" t="s">
        <v>3</v>
      </c>
      <c r="X166" s="4" t="s">
        <v>4</v>
      </c>
      <c r="Z166" s="4" t="s">
        <v>5</v>
      </c>
      <c r="AB166" s="4" t="s">
        <v>6</v>
      </c>
      <c r="AD166" s="4" t="s">
        <v>7</v>
      </c>
      <c r="AF166" s="4" t="s">
        <v>8</v>
      </c>
      <c r="AH166" s="4" t="s">
        <v>9</v>
      </c>
      <c r="AJ166" s="4" t="s">
        <v>10</v>
      </c>
      <c r="AL166" s="4" t="s">
        <v>11</v>
      </c>
      <c r="AP166" s="4" t="s">
        <v>12</v>
      </c>
      <c r="AS166" s="4" t="s">
        <v>13</v>
      </c>
      <c r="AU166" s="4" t="s">
        <v>14</v>
      </c>
      <c r="AZ166" s="4" t="s">
        <v>15</v>
      </c>
      <c r="BA166" s="4" t="s">
        <v>16</v>
      </c>
      <c r="BB166" s="4" t="s">
        <v>17</v>
      </c>
      <c r="BF166" s="4" t="s">
        <v>18</v>
      </c>
      <c r="BH166" s="4" t="s">
        <v>19</v>
      </c>
      <c r="BI166" s="4" t="s">
        <v>20</v>
      </c>
      <c r="BK166" s="4" t="s">
        <v>21</v>
      </c>
      <c r="BL166" s="4" t="s">
        <v>22</v>
      </c>
      <c r="BN166" s="4" t="s">
        <v>23</v>
      </c>
      <c r="BP166" s="4" t="s">
        <v>24</v>
      </c>
      <c r="BR166" s="4" t="s">
        <v>25</v>
      </c>
      <c r="BT166" s="4" t="s">
        <v>26</v>
      </c>
      <c r="BU166" s="4" t="s">
        <v>27</v>
      </c>
      <c r="BV166" s="4" t="s">
        <v>28</v>
      </c>
      <c r="BW166" s="4" t="s">
        <v>29</v>
      </c>
      <c r="BX166" s="4" t="s">
        <v>30</v>
      </c>
      <c r="BY166" s="4" t="s">
        <v>31</v>
      </c>
      <c r="BZ166" s="4" t="s">
        <v>32</v>
      </c>
      <c r="CA166" s="4" t="s">
        <v>33</v>
      </c>
    </row>
    <row r="167" spans="3:79" ht="15">
      <c r="C167" s="4" t="s">
        <v>291</v>
      </c>
      <c r="D167" s="4" t="s">
        <v>292</v>
      </c>
      <c r="E167" s="4" t="s">
        <v>293</v>
      </c>
      <c r="F167" s="4" t="s">
        <v>294</v>
      </c>
      <c r="G167" s="4" t="s">
        <v>295</v>
      </c>
      <c r="H167" s="4" t="s">
        <v>296</v>
      </c>
      <c r="I167" s="4" t="s">
        <v>297</v>
      </c>
      <c r="J167" s="4" t="s">
        <v>298</v>
      </c>
      <c r="K167" s="4" t="s">
        <v>299</v>
      </c>
      <c r="L167" s="4" t="s">
        <v>300</v>
      </c>
      <c r="M167" s="4" t="s">
        <v>301</v>
      </c>
      <c r="N167" s="4" t="s">
        <v>302</v>
      </c>
      <c r="O167" s="4" t="s">
        <v>303</v>
      </c>
      <c r="P167" s="4" t="s">
        <v>304</v>
      </c>
      <c r="Q167" s="4" t="s">
        <v>305</v>
      </c>
      <c r="R167" s="4" t="s">
        <v>306</v>
      </c>
      <c r="S167" s="4" t="s">
        <v>307</v>
      </c>
      <c r="T167" s="4" t="s">
        <v>308</v>
      </c>
      <c r="U167" s="4" t="s">
        <v>309</v>
      </c>
      <c r="V167" s="4" t="s">
        <v>34</v>
      </c>
      <c r="W167" s="4" t="s">
        <v>35</v>
      </c>
      <c r="X167" s="4" t="s">
        <v>36</v>
      </c>
      <c r="Y167" s="4" t="s">
        <v>37</v>
      </c>
      <c r="Z167" s="4" t="s">
        <v>36</v>
      </c>
      <c r="AA167" s="4" t="s">
        <v>37</v>
      </c>
      <c r="AB167" s="4" t="s">
        <v>36</v>
      </c>
      <c r="AC167" s="4" t="s">
        <v>37</v>
      </c>
      <c r="AD167" s="4" t="s">
        <v>36</v>
      </c>
      <c r="AE167" s="4" t="s">
        <v>37</v>
      </c>
      <c r="AF167" s="4" t="s">
        <v>36</v>
      </c>
      <c r="AG167" s="4" t="s">
        <v>37</v>
      </c>
      <c r="AH167" s="4" t="s">
        <v>36</v>
      </c>
      <c r="AI167" s="4" t="s">
        <v>37</v>
      </c>
      <c r="AJ167" s="4" t="s">
        <v>36</v>
      </c>
      <c r="AK167" s="4" t="s">
        <v>37</v>
      </c>
      <c r="AL167" s="4" t="s">
        <v>38</v>
      </c>
      <c r="AM167" s="4" t="s">
        <v>39</v>
      </c>
      <c r="AN167" s="4" t="s">
        <v>40</v>
      </c>
      <c r="AO167" s="4" t="s">
        <v>41</v>
      </c>
      <c r="AP167" s="4" t="s">
        <v>42</v>
      </c>
      <c r="AQ167" s="4" t="s">
        <v>43</v>
      </c>
      <c r="AR167" s="4" t="s">
        <v>44</v>
      </c>
      <c r="AS167" s="4" t="s">
        <v>45</v>
      </c>
      <c r="AT167" s="4" t="s">
        <v>46</v>
      </c>
      <c r="AU167" s="4" t="s">
        <v>47</v>
      </c>
      <c r="AV167" s="4" t="s">
        <v>48</v>
      </c>
      <c r="AW167" s="4" t="s">
        <v>49</v>
      </c>
      <c r="AX167" s="4" t="s">
        <v>50</v>
      </c>
      <c r="AY167" s="4" t="s">
        <v>51</v>
      </c>
      <c r="AZ167" s="4" t="s">
        <v>56</v>
      </c>
      <c r="BA167" s="4" t="s">
        <v>56</v>
      </c>
      <c r="BB167" s="4" t="s">
        <v>283</v>
      </c>
      <c r="BC167" s="4" t="s">
        <v>52</v>
      </c>
      <c r="BD167" s="4" t="s">
        <v>53</v>
      </c>
      <c r="BE167" s="4" t="s">
        <v>284</v>
      </c>
      <c r="BF167" s="4" t="s">
        <v>54</v>
      </c>
      <c r="BG167" s="4" t="s">
        <v>55</v>
      </c>
      <c r="BH167" s="4" t="s">
        <v>290</v>
      </c>
      <c r="BI167" s="4" t="s">
        <v>54</v>
      </c>
      <c r="BJ167" s="4" t="s">
        <v>55</v>
      </c>
      <c r="BK167" s="4" t="s">
        <v>56</v>
      </c>
      <c r="BL167" s="4" t="s">
        <v>54</v>
      </c>
      <c r="BM167" s="4" t="s">
        <v>55</v>
      </c>
      <c r="BN167" s="4" t="s">
        <v>54</v>
      </c>
      <c r="BO167" s="4" t="s">
        <v>55</v>
      </c>
      <c r="BP167" s="4" t="s">
        <v>54</v>
      </c>
      <c r="BQ167" s="4" t="s">
        <v>55</v>
      </c>
      <c r="BR167" s="4" t="s">
        <v>54</v>
      </c>
      <c r="BS167" s="4" t="s">
        <v>55</v>
      </c>
      <c r="BT167" s="4" t="s">
        <v>56</v>
      </c>
      <c r="BU167" s="4" t="s">
        <v>55</v>
      </c>
      <c r="BV167" s="4" t="s">
        <v>28</v>
      </c>
      <c r="BW167" s="4" t="s">
        <v>29</v>
      </c>
      <c r="BX167" s="4" t="s">
        <v>30</v>
      </c>
      <c r="BY167" s="4" t="s">
        <v>31</v>
      </c>
      <c r="BZ167" s="4" t="s">
        <v>32</v>
      </c>
      <c r="CA167" s="4" t="s">
        <v>33</v>
      </c>
    </row>
    <row r="168" spans="3:79" ht="15">
      <c r="C168" s="4" t="s">
        <v>57</v>
      </c>
      <c r="D168" s="4" t="s">
        <v>57</v>
      </c>
      <c r="E168" s="4" t="s">
        <v>57</v>
      </c>
      <c r="F168" s="4" t="s">
        <v>57</v>
      </c>
      <c r="G168" s="4" t="s">
        <v>57</v>
      </c>
      <c r="H168" s="4" t="s">
        <v>57</v>
      </c>
      <c r="I168" s="4" t="s">
        <v>57</v>
      </c>
      <c r="J168" s="4" t="s">
        <v>57</v>
      </c>
      <c r="K168" s="4" t="s">
        <v>57</v>
      </c>
      <c r="L168" s="4" t="s">
        <v>57</v>
      </c>
      <c r="M168" s="4" t="s">
        <v>57</v>
      </c>
      <c r="N168" s="4" t="s">
        <v>57</v>
      </c>
      <c r="O168" s="4" t="s">
        <v>57</v>
      </c>
      <c r="P168" s="4" t="s">
        <v>57</v>
      </c>
      <c r="Q168" s="4" t="s">
        <v>57</v>
      </c>
      <c r="R168" s="4" t="s">
        <v>57</v>
      </c>
      <c r="S168" s="4" t="s">
        <v>57</v>
      </c>
      <c r="T168" s="4" t="s">
        <v>57</v>
      </c>
      <c r="U168" s="4" t="s">
        <v>57</v>
      </c>
      <c r="V168" s="4" t="s">
        <v>57</v>
      </c>
      <c r="W168" s="4" t="s">
        <v>57</v>
      </c>
      <c r="X168" s="4" t="s">
        <v>57</v>
      </c>
      <c r="Y168" s="4" t="s">
        <v>57</v>
      </c>
      <c r="Z168" s="4" t="s">
        <v>57</v>
      </c>
      <c r="AA168" s="4" t="s">
        <v>57</v>
      </c>
      <c r="AB168" s="4" t="s">
        <v>57</v>
      </c>
      <c r="AC168" s="4" t="s">
        <v>57</v>
      </c>
      <c r="AD168" s="4" t="s">
        <v>57</v>
      </c>
      <c r="AE168" s="4" t="s">
        <v>57</v>
      </c>
      <c r="AF168" s="4" t="s">
        <v>57</v>
      </c>
      <c r="AG168" s="4" t="s">
        <v>57</v>
      </c>
      <c r="AH168" s="4" t="s">
        <v>57</v>
      </c>
      <c r="AI168" s="4" t="s">
        <v>57</v>
      </c>
      <c r="AJ168" s="4" t="s">
        <v>57</v>
      </c>
      <c r="AK168" s="4" t="s">
        <v>57</v>
      </c>
      <c r="AL168" s="4" t="s">
        <v>57</v>
      </c>
      <c r="AM168" s="4" t="s">
        <v>57</v>
      </c>
      <c r="AN168" s="4" t="s">
        <v>57</v>
      </c>
      <c r="AO168" s="4" t="s">
        <v>57</v>
      </c>
      <c r="AP168" s="4" t="s">
        <v>57</v>
      </c>
      <c r="AQ168" s="4" t="s">
        <v>57</v>
      </c>
      <c r="AR168" s="4" t="s">
        <v>57</v>
      </c>
      <c r="AS168" s="4" t="s">
        <v>57</v>
      </c>
      <c r="AT168" s="4" t="s">
        <v>57</v>
      </c>
      <c r="AU168" s="4" t="s">
        <v>57</v>
      </c>
      <c r="AV168" s="4" t="s">
        <v>57</v>
      </c>
      <c r="AW168" s="4" t="s">
        <v>57</v>
      </c>
      <c r="AX168" s="4" t="s">
        <v>57</v>
      </c>
      <c r="AY168" s="4" t="s">
        <v>57</v>
      </c>
      <c r="AZ168" s="4" t="s">
        <v>57</v>
      </c>
      <c r="BA168" s="4" t="s">
        <v>57</v>
      </c>
      <c r="BB168" s="4" t="s">
        <v>57</v>
      </c>
      <c r="BC168" s="4" t="s">
        <v>57</v>
      </c>
      <c r="BD168" s="4" t="s">
        <v>57</v>
      </c>
      <c r="BE168" s="4" t="s">
        <v>57</v>
      </c>
      <c r="BF168" s="4" t="s">
        <v>57</v>
      </c>
      <c r="BG168" s="4" t="s">
        <v>57</v>
      </c>
      <c r="BH168" s="4" t="s">
        <v>57</v>
      </c>
      <c r="BI168" s="4" t="s">
        <v>57</v>
      </c>
      <c r="BJ168" s="4" t="s">
        <v>57</v>
      </c>
      <c r="BK168" s="4" t="s">
        <v>57</v>
      </c>
      <c r="BL168" s="4" t="s">
        <v>57</v>
      </c>
      <c r="BM168" s="4" t="s">
        <v>57</v>
      </c>
      <c r="BN168" s="4" t="s">
        <v>57</v>
      </c>
      <c r="BO168" s="4" t="s">
        <v>57</v>
      </c>
      <c r="BP168" s="4" t="s">
        <v>57</v>
      </c>
      <c r="BQ168" s="4" t="s">
        <v>57</v>
      </c>
      <c r="BR168" s="4" t="s">
        <v>57</v>
      </c>
      <c r="BS168" s="4" t="s">
        <v>57</v>
      </c>
      <c r="BT168" s="4" t="s">
        <v>57</v>
      </c>
      <c r="BU168" s="4" t="s">
        <v>57</v>
      </c>
      <c r="BV168" s="4" t="s">
        <v>57</v>
      </c>
      <c r="BW168" s="4" t="s">
        <v>57</v>
      </c>
      <c r="BX168" s="4" t="s">
        <v>57</v>
      </c>
      <c r="BY168" s="4" t="s">
        <v>57</v>
      </c>
      <c r="BZ168" s="4" t="s">
        <v>57</v>
      </c>
      <c r="CA168" s="4" t="s">
        <v>57</v>
      </c>
    </row>
    <row r="169" spans="1:79" ht="15">
      <c r="A169" s="5" t="s">
        <v>58</v>
      </c>
      <c r="B169" s="5" t="s">
        <v>58</v>
      </c>
      <c r="C169" s="4">
        <v>271.58140683447965</v>
      </c>
      <c r="D169" s="4">
        <v>806.6280603807945</v>
      </c>
      <c r="E169" s="4">
        <v>240.07839976744955</v>
      </c>
      <c r="F169" s="4">
        <v>371.9120989096469</v>
      </c>
      <c r="G169" s="4">
        <v>323.0661592044981</v>
      </c>
      <c r="H169" s="4">
        <v>591.364495787679</v>
      </c>
      <c r="I169" s="4">
        <v>139.08173644287493</v>
      </c>
      <c r="J169" s="4">
        <v>457.2720687140949</v>
      </c>
      <c r="K169" s="4">
        <v>499.5332648108954</v>
      </c>
      <c r="L169" s="4">
        <v>202.45829563209216</v>
      </c>
      <c r="M169" s="4">
        <v>468.62156154566617</v>
      </c>
      <c r="N169" s="4">
        <v>250.8510810285929</v>
      </c>
      <c r="O169" s="4">
        <v>437.9765813386331</v>
      </c>
      <c r="P169" s="4">
        <v>81.92115478514987</v>
      </c>
      <c r="Q169" s="4">
        <v>467.54887303980604</v>
      </c>
      <c r="R169" s="4">
        <v>326.19229957232375</v>
      </c>
      <c r="S169" s="4">
        <v>155.38389270691187</v>
      </c>
      <c r="T169" s="4">
        <v>145.1200997365618</v>
      </c>
      <c r="U169" s="4">
        <v>112.16859422287042</v>
      </c>
      <c r="V169" s="4">
        <v>874.3982758504413</v>
      </c>
      <c r="W169" s="4">
        <v>5474.361848610662</v>
      </c>
      <c r="X169" s="4">
        <v>1920.564570556098</v>
      </c>
      <c r="Y169" s="4">
        <v>4428.195553904945</v>
      </c>
      <c r="Z169" s="4">
        <v>1611.5720738243585</v>
      </c>
      <c r="AA169" s="4">
        <v>4685.663266595044</v>
      </c>
      <c r="AB169" s="4">
        <v>5442.281603574578</v>
      </c>
      <c r="AC169" s="4">
        <v>906.4785208864384</v>
      </c>
      <c r="AD169" s="4">
        <v>5903.978438863851</v>
      </c>
      <c r="AE169" s="4">
        <v>444.78168559717966</v>
      </c>
      <c r="AF169" s="4">
        <v>597.6946083225181</v>
      </c>
      <c r="AG169" s="4">
        <v>110.86746782007648</v>
      </c>
      <c r="AH169" s="4">
        <v>3662.267439073953</v>
      </c>
      <c r="AI169" s="4">
        <v>329.2575565822391</v>
      </c>
      <c r="AJ169" s="4">
        <v>1209.9237676011328</v>
      </c>
      <c r="AK169" s="4">
        <v>322.1211552514149</v>
      </c>
      <c r="AL169" s="4">
        <v>63.54916878864795</v>
      </c>
      <c r="AM169" s="4">
        <v>1286.193775062347</v>
      </c>
      <c r="AN169" s="4">
        <v>2554.856286597151</v>
      </c>
      <c r="AO169" s="4">
        <v>2444.1608940128885</v>
      </c>
      <c r="AP169" s="4">
        <v>1250.6218267211543</v>
      </c>
      <c r="AQ169" s="4">
        <v>3515.487653336305</v>
      </c>
      <c r="AR169" s="4">
        <v>1543.6543082266892</v>
      </c>
      <c r="AS169" s="4">
        <v>5245.637212288946</v>
      </c>
      <c r="AT169" s="4">
        <v>1103.1229121720808</v>
      </c>
      <c r="AU169" s="4">
        <v>1455.5318466014853</v>
      </c>
      <c r="AV169" s="4">
        <v>1334.7368922512055</v>
      </c>
      <c r="AW169" s="4">
        <v>1272.7014420626633</v>
      </c>
      <c r="AX169" s="4">
        <v>1219.869910043134</v>
      </c>
      <c r="AY169" s="4">
        <v>1065.9200335025314</v>
      </c>
      <c r="BB169" s="4">
        <v>5773.442199982429</v>
      </c>
      <c r="BC169" s="4">
        <v>32.93192529012228</v>
      </c>
      <c r="BD169" s="4">
        <v>99.03518861551409</v>
      </c>
      <c r="BE169" s="4">
        <v>65.13325664232659</v>
      </c>
      <c r="BF169" s="4">
        <v>118.2117628560928</v>
      </c>
      <c r="BG169" s="4">
        <v>6230.548361604922</v>
      </c>
      <c r="BI169" s="4">
        <v>5821.877275519053</v>
      </c>
      <c r="BJ169" s="4">
        <v>453.4007392038746</v>
      </c>
      <c r="BL169" s="4">
        <v>6000.763994889023</v>
      </c>
      <c r="BM169" s="4">
        <v>347.9961295720158</v>
      </c>
      <c r="BN169" s="4">
        <v>5775.510130055888</v>
      </c>
      <c r="BO169" s="4">
        <v>547.7127650566256</v>
      </c>
      <c r="BP169" s="4">
        <v>6208.4628942704485</v>
      </c>
      <c r="BQ169" s="4">
        <v>138.6313638522832</v>
      </c>
      <c r="BR169" s="4">
        <v>5728.243592930145</v>
      </c>
      <c r="BS169" s="4">
        <v>620.5165315308809</v>
      </c>
      <c r="BU169" s="4">
        <v>528.352915673717</v>
      </c>
      <c r="BV169" s="4">
        <v>823.0739230731951</v>
      </c>
      <c r="BW169" s="4">
        <v>125.65785418694206</v>
      </c>
      <c r="BX169" s="4">
        <v>129.59584202040287</v>
      </c>
      <c r="BY169" s="4">
        <v>27.567459664626366</v>
      </c>
      <c r="BZ169" s="4">
        <v>129.38628787554183</v>
      </c>
      <c r="CA169" s="4">
        <v>257.1300176164244</v>
      </c>
    </row>
    <row r="170" spans="1:79" ht="15">
      <c r="A170" s="5" t="s">
        <v>2</v>
      </c>
      <c r="B170" s="5" t="s">
        <v>291</v>
      </c>
      <c r="C170" s="4">
        <v>271.58140683447965</v>
      </c>
      <c r="D170" s="4" t="s">
        <v>1</v>
      </c>
      <c r="E170" s="4" t="s">
        <v>1</v>
      </c>
      <c r="F170" s="4" t="s">
        <v>1</v>
      </c>
      <c r="G170" s="4" t="s">
        <v>1</v>
      </c>
      <c r="H170" s="4" t="s">
        <v>1</v>
      </c>
      <c r="I170" s="4" t="s">
        <v>1</v>
      </c>
      <c r="J170" s="4" t="s">
        <v>1</v>
      </c>
      <c r="K170" s="4" t="s">
        <v>1</v>
      </c>
      <c r="L170" s="4" t="s">
        <v>1</v>
      </c>
      <c r="M170" s="4" t="s">
        <v>1</v>
      </c>
      <c r="N170" s="4" t="s">
        <v>1</v>
      </c>
      <c r="O170" s="4" t="s">
        <v>1</v>
      </c>
      <c r="P170" s="4" t="s">
        <v>1</v>
      </c>
      <c r="Q170" s="4" t="s">
        <v>1</v>
      </c>
      <c r="R170" s="4" t="s">
        <v>1</v>
      </c>
      <c r="S170" s="4" t="s">
        <v>1</v>
      </c>
      <c r="T170" s="4" t="s">
        <v>1</v>
      </c>
      <c r="U170" s="4" t="s">
        <v>1</v>
      </c>
      <c r="V170" s="4">
        <v>46.65222336262496</v>
      </c>
      <c r="W170" s="4">
        <v>224.92918347185528</v>
      </c>
      <c r="X170" s="4">
        <v>81.05974553465623</v>
      </c>
      <c r="Y170" s="4">
        <v>190.52166129982362</v>
      </c>
      <c r="Z170" s="4">
        <v>57.294950891505096</v>
      </c>
      <c r="AA170" s="4">
        <v>214.2864559429749</v>
      </c>
      <c r="AB170" s="4">
        <v>233.57859364138446</v>
      </c>
      <c r="AC170" s="4">
        <v>38.002813193095925</v>
      </c>
      <c r="AD170" s="4">
        <v>251.05019499780437</v>
      </c>
      <c r="AE170" s="4">
        <v>20.53121183667584</v>
      </c>
      <c r="AF170" s="4">
        <v>25.377062688101336</v>
      </c>
      <c r="AG170" s="4">
        <v>3.089001500430375</v>
      </c>
      <c r="AH170" s="4">
        <v>158.99337636192178</v>
      </c>
      <c r="AI170" s="4">
        <v>12.231280615670538</v>
      </c>
      <c r="AJ170" s="4">
        <v>56.25047181245368</v>
      </c>
      <c r="AK170" s="4">
        <v>9.289006997735095</v>
      </c>
      <c r="AL170" s="4">
        <v>3.560712571904036</v>
      </c>
      <c r="AM170" s="4">
        <v>62.80494032157828</v>
      </c>
      <c r="AN170" s="4">
        <v>107.81642709890635</v>
      </c>
      <c r="AO170" s="4">
        <v>97.39932684209168</v>
      </c>
      <c r="AP170" s="4">
        <v>60.18302525589393</v>
      </c>
      <c r="AQ170" s="4">
        <v>158.93732678424797</v>
      </c>
      <c r="AR170" s="4">
        <v>44.380440581997014</v>
      </c>
      <c r="AS170" s="4">
        <v>243.68264905638122</v>
      </c>
      <c r="AT170" s="4">
        <v>27.898757778099057</v>
      </c>
      <c r="AU170" s="4">
        <v>54.191336226798775</v>
      </c>
      <c r="AV170" s="4">
        <v>69.2605933077203</v>
      </c>
      <c r="AW170" s="4">
        <v>65.44390129318153</v>
      </c>
      <c r="AX170" s="4">
        <v>50.426199698429095</v>
      </c>
      <c r="AY170" s="4">
        <v>32.259376308350895</v>
      </c>
      <c r="BB170" s="4">
        <v>246.70831920545248</v>
      </c>
      <c r="BC170" s="4">
        <v>1.5734222493477072</v>
      </c>
      <c r="BD170" s="4">
        <v>0.9354471373660791</v>
      </c>
      <c r="BE170" s="4" t="s">
        <v>1</v>
      </c>
      <c r="BF170" s="4">
        <v>10.339100599110692</v>
      </c>
      <c r="BG170" s="4">
        <v>261.24230623536897</v>
      </c>
      <c r="BI170" s="4">
        <v>229.99624779283056</v>
      </c>
      <c r="BJ170" s="4">
        <v>33.588234365361025</v>
      </c>
      <c r="BL170" s="4">
        <v>257.8911596569472</v>
      </c>
      <c r="BM170" s="4">
        <v>13.690247177532763</v>
      </c>
      <c r="BN170" s="4">
        <v>246.06600169497</v>
      </c>
      <c r="BO170" s="4">
        <v>24.077442376359805</v>
      </c>
      <c r="BP170" s="4">
        <v>267.4307705934263</v>
      </c>
      <c r="BQ170" s="4">
        <v>3.62186589248647</v>
      </c>
      <c r="BR170" s="4">
        <v>243.44525725370798</v>
      </c>
      <c r="BS170" s="4">
        <v>28.136149580772354</v>
      </c>
      <c r="BU170" s="4">
        <v>20.43646636531294</v>
      </c>
      <c r="BV170" s="4">
        <v>34.32150204335624</v>
      </c>
      <c r="BW170" s="4">
        <v>4.64132266794185</v>
      </c>
      <c r="BX170" s="4">
        <v>3.1274044078041316</v>
      </c>
      <c r="BY170" s="4">
        <v>0.290074441469013</v>
      </c>
      <c r="BZ170" s="4">
        <v>7.415834918643201</v>
      </c>
      <c r="CA170" s="4">
        <v>11.87791507115532</v>
      </c>
    </row>
    <row r="171" spans="2:79" ht="15">
      <c r="B171" s="5" t="s">
        <v>292</v>
      </c>
      <c r="C171" s="4" t="s">
        <v>1</v>
      </c>
      <c r="D171" s="4">
        <v>806.6280603807945</v>
      </c>
      <c r="E171" s="4" t="s">
        <v>1</v>
      </c>
      <c r="F171" s="4" t="s">
        <v>1</v>
      </c>
      <c r="G171" s="4" t="s">
        <v>1</v>
      </c>
      <c r="H171" s="4" t="s">
        <v>1</v>
      </c>
      <c r="I171" s="4" t="s">
        <v>1</v>
      </c>
      <c r="J171" s="4" t="s">
        <v>1</v>
      </c>
      <c r="K171" s="4" t="s">
        <v>1</v>
      </c>
      <c r="L171" s="4" t="s">
        <v>1</v>
      </c>
      <c r="M171" s="4" t="s">
        <v>1</v>
      </c>
      <c r="N171" s="4" t="s">
        <v>1</v>
      </c>
      <c r="O171" s="4" t="s">
        <v>1</v>
      </c>
      <c r="P171" s="4" t="s">
        <v>1</v>
      </c>
      <c r="Q171" s="4" t="s">
        <v>1</v>
      </c>
      <c r="R171" s="4" t="s">
        <v>1</v>
      </c>
      <c r="S171" s="4" t="s">
        <v>1</v>
      </c>
      <c r="T171" s="4" t="s">
        <v>1</v>
      </c>
      <c r="U171" s="4" t="s">
        <v>1</v>
      </c>
      <c r="V171" s="4">
        <v>16.68462630261426</v>
      </c>
      <c r="W171" s="4">
        <v>789.9434340781817</v>
      </c>
      <c r="X171" s="4">
        <v>239.48323062641032</v>
      </c>
      <c r="Y171" s="4">
        <v>567.1448297543849</v>
      </c>
      <c r="Z171" s="4">
        <v>160.2994331902909</v>
      </c>
      <c r="AA171" s="4">
        <v>646.3286271905043</v>
      </c>
      <c r="AB171" s="4">
        <v>686.2535924433857</v>
      </c>
      <c r="AC171" s="4">
        <v>120.37446793741127</v>
      </c>
      <c r="AD171" s="4">
        <v>744.8806535035369</v>
      </c>
      <c r="AE171" s="4">
        <v>61.74740687725852</v>
      </c>
      <c r="AF171" s="4">
        <v>61.05132611481444</v>
      </c>
      <c r="AG171" s="4">
        <v>16.338476495123864</v>
      </c>
      <c r="AH171" s="4">
        <v>466.5233890726776</v>
      </c>
      <c r="AI171" s="4">
        <v>42.547444802387524</v>
      </c>
      <c r="AJ171" s="4">
        <v>139.92214681184927</v>
      </c>
      <c r="AK171" s="4">
        <v>46.05188507672991</v>
      </c>
      <c r="AL171" s="4">
        <v>8.612139492820427</v>
      </c>
      <c r="AM171" s="4">
        <v>192.58800935843453</v>
      </c>
      <c r="AN171" s="4">
        <v>358.830518855956</v>
      </c>
      <c r="AO171" s="4">
        <v>246.59739267358472</v>
      </c>
      <c r="AP171" s="4">
        <v>167.63336632176618</v>
      </c>
      <c r="AQ171" s="4">
        <v>493.4491458330831</v>
      </c>
      <c r="AR171" s="4">
        <v>145.5455482259462</v>
      </c>
      <c r="AS171" s="4">
        <v>659.1471982549741</v>
      </c>
      <c r="AT171" s="4">
        <v>147.48086212582282</v>
      </c>
      <c r="AU171" s="4">
        <v>177.5041994852797</v>
      </c>
      <c r="AV171" s="4">
        <v>182.04383195810746</v>
      </c>
      <c r="AW171" s="4">
        <v>171.82037468260492</v>
      </c>
      <c r="AX171" s="4">
        <v>193.15443001381925</v>
      </c>
      <c r="AY171" s="4">
        <v>82.1052242409845</v>
      </c>
      <c r="BB171" s="4">
        <v>709.440998915856</v>
      </c>
      <c r="BC171" s="4">
        <v>0.6083637635850389</v>
      </c>
      <c r="BD171" s="4">
        <v>23.191247549828166</v>
      </c>
      <c r="BE171" s="4" t="s">
        <v>1</v>
      </c>
      <c r="BF171" s="4">
        <v>22.473505194754996</v>
      </c>
      <c r="BG171" s="4">
        <v>784.1545551860397</v>
      </c>
      <c r="BI171" s="4">
        <v>723.0461529894509</v>
      </c>
      <c r="BJ171" s="4">
        <v>68.51933600172451</v>
      </c>
      <c r="BL171" s="4">
        <v>755.4202778106878</v>
      </c>
      <c r="BM171" s="4">
        <v>51.20778257010698</v>
      </c>
      <c r="BN171" s="4">
        <v>734.9723933988807</v>
      </c>
      <c r="BO171" s="4">
        <v>68.0300397460831</v>
      </c>
      <c r="BP171" s="4">
        <v>781.8494231196864</v>
      </c>
      <c r="BQ171" s="4">
        <v>24.778637261107846</v>
      </c>
      <c r="BR171" s="4">
        <v>727.110650428623</v>
      </c>
      <c r="BS171" s="4">
        <v>79.51740995217266</v>
      </c>
      <c r="BU171" s="4">
        <v>56.2455544038366</v>
      </c>
      <c r="BV171" s="4">
        <v>95.41565081917886</v>
      </c>
      <c r="BW171" s="4">
        <v>11.361614910226981</v>
      </c>
      <c r="BX171" s="4">
        <v>12.43743333180311</v>
      </c>
      <c r="BY171" s="4">
        <v>2.1044238036215246</v>
      </c>
      <c r="BZ171" s="4">
        <v>19.203309825044627</v>
      </c>
      <c r="CA171" s="4">
        <v>42.1552402420301</v>
      </c>
    </row>
    <row r="172" spans="2:79" ht="15">
      <c r="B172" s="5" t="s">
        <v>293</v>
      </c>
      <c r="C172" s="4" t="s">
        <v>1</v>
      </c>
      <c r="D172" s="4" t="s">
        <v>1</v>
      </c>
      <c r="E172" s="4">
        <v>240.07839976744955</v>
      </c>
      <c r="F172" s="4" t="s">
        <v>1</v>
      </c>
      <c r="G172" s="4" t="s">
        <v>1</v>
      </c>
      <c r="H172" s="4" t="s">
        <v>1</v>
      </c>
      <c r="I172" s="4" t="s">
        <v>1</v>
      </c>
      <c r="J172" s="4" t="s">
        <v>1</v>
      </c>
      <c r="K172" s="4" t="s">
        <v>1</v>
      </c>
      <c r="L172" s="4" t="s">
        <v>1</v>
      </c>
      <c r="M172" s="4" t="s">
        <v>1</v>
      </c>
      <c r="N172" s="4" t="s">
        <v>1</v>
      </c>
      <c r="O172" s="4" t="s">
        <v>1</v>
      </c>
      <c r="P172" s="4" t="s">
        <v>1</v>
      </c>
      <c r="Q172" s="4" t="s">
        <v>1</v>
      </c>
      <c r="R172" s="4" t="s">
        <v>1</v>
      </c>
      <c r="S172" s="4" t="s">
        <v>1</v>
      </c>
      <c r="T172" s="4" t="s">
        <v>1</v>
      </c>
      <c r="U172" s="4" t="s">
        <v>1</v>
      </c>
      <c r="V172" s="4">
        <v>18.634880778572814</v>
      </c>
      <c r="W172" s="4">
        <v>221.44351898887624</v>
      </c>
      <c r="X172" s="4">
        <v>75.54685227251045</v>
      </c>
      <c r="Y172" s="4">
        <v>164.53154749493834</v>
      </c>
      <c r="Z172" s="4">
        <v>31.84976116640706</v>
      </c>
      <c r="AA172" s="4">
        <v>206.26380023326354</v>
      </c>
      <c r="AB172" s="4">
        <v>198.92871968570415</v>
      </c>
      <c r="AC172" s="4">
        <v>41.149680081744904</v>
      </c>
      <c r="AD172" s="4">
        <v>233.9264542700605</v>
      </c>
      <c r="AE172" s="4">
        <v>6.151945497388937</v>
      </c>
      <c r="AF172" s="4">
        <v>25.651170741020522</v>
      </c>
      <c r="AG172" s="4">
        <v>4.084379499955078</v>
      </c>
      <c r="AH172" s="4">
        <v>137.97377927834236</v>
      </c>
      <c r="AI172" s="4">
        <v>8.769170593157932</v>
      </c>
      <c r="AJ172" s="4">
        <v>52.74708252481287</v>
      </c>
      <c r="AK172" s="4">
        <v>10.142370267885918</v>
      </c>
      <c r="AL172" s="4">
        <v>3.720158707018563</v>
      </c>
      <c r="AM172" s="4">
        <v>51.1951948605511</v>
      </c>
      <c r="AN172" s="4">
        <v>91.73845224161262</v>
      </c>
      <c r="AO172" s="4">
        <v>93.42459395826609</v>
      </c>
      <c r="AP172" s="4">
        <v>33.35903873985897</v>
      </c>
      <c r="AQ172" s="4">
        <v>150.7694628208169</v>
      </c>
      <c r="AR172" s="4">
        <v>55.62015544367455</v>
      </c>
      <c r="AS172" s="4">
        <v>199.31217363623077</v>
      </c>
      <c r="AT172" s="4">
        <v>40.766226131218104</v>
      </c>
      <c r="AU172" s="4">
        <v>85.04887936841378</v>
      </c>
      <c r="AV172" s="4">
        <v>62.42781846931267</v>
      </c>
      <c r="AW172" s="4">
        <v>41.18264080652729</v>
      </c>
      <c r="AX172" s="4">
        <v>36.46736873425755</v>
      </c>
      <c r="AY172" s="4">
        <v>14.95169238893719</v>
      </c>
      <c r="BB172" s="4">
        <v>212.87639643660467</v>
      </c>
      <c r="BC172" s="4">
        <v>3.459026416921524</v>
      </c>
      <c r="BD172" s="4">
        <v>5.782300546898782</v>
      </c>
      <c r="BE172" s="4">
        <v>0.2691539390824565</v>
      </c>
      <c r="BF172" s="4">
        <v>5.446497244490547</v>
      </c>
      <c r="BG172" s="4">
        <v>234.63190252295888</v>
      </c>
      <c r="BI172" s="4">
        <v>218.74891675079493</v>
      </c>
      <c r="BJ172" s="4">
        <v>18.421375589529376</v>
      </c>
      <c r="BL172" s="4">
        <v>224.48633626397495</v>
      </c>
      <c r="BM172" s="4">
        <v>15.592063503474177</v>
      </c>
      <c r="BN172" s="4">
        <v>220.41869338562955</v>
      </c>
      <c r="BO172" s="4">
        <v>18.258514727951905</v>
      </c>
      <c r="BP172" s="4">
        <v>233.71495713078912</v>
      </c>
      <c r="BQ172" s="4">
        <v>6.2295123826676715</v>
      </c>
      <c r="BR172" s="4">
        <v>214.7792951632963</v>
      </c>
      <c r="BS172" s="4">
        <v>25.299104604152806</v>
      </c>
      <c r="BU172" s="4">
        <v>19.757594952480513</v>
      </c>
      <c r="BV172" s="4">
        <v>34.750858687579665</v>
      </c>
      <c r="BW172" s="4">
        <v>4.808781653659778</v>
      </c>
      <c r="BX172" s="4">
        <v>5.458395430757458</v>
      </c>
      <c r="BY172" s="4">
        <v>0.7134398304004079</v>
      </c>
      <c r="BZ172" s="4">
        <v>4.695845106095384</v>
      </c>
      <c r="CA172" s="4">
        <v>12.764371918388166</v>
      </c>
    </row>
    <row r="173" spans="2:79" ht="15">
      <c r="B173" s="5" t="s">
        <v>294</v>
      </c>
      <c r="C173" s="4" t="s">
        <v>1</v>
      </c>
      <c r="D173" s="4" t="s">
        <v>1</v>
      </c>
      <c r="E173" s="4" t="s">
        <v>1</v>
      </c>
      <c r="F173" s="4">
        <v>371.9120989096469</v>
      </c>
      <c r="G173" s="4" t="s">
        <v>1</v>
      </c>
      <c r="H173" s="4" t="s">
        <v>1</v>
      </c>
      <c r="I173" s="4" t="s">
        <v>1</v>
      </c>
      <c r="J173" s="4" t="s">
        <v>1</v>
      </c>
      <c r="K173" s="4" t="s">
        <v>1</v>
      </c>
      <c r="L173" s="4" t="s">
        <v>1</v>
      </c>
      <c r="M173" s="4" t="s">
        <v>1</v>
      </c>
      <c r="N173" s="4" t="s">
        <v>1</v>
      </c>
      <c r="O173" s="4" t="s">
        <v>1</v>
      </c>
      <c r="P173" s="4" t="s">
        <v>1</v>
      </c>
      <c r="Q173" s="4" t="s">
        <v>1</v>
      </c>
      <c r="R173" s="4" t="s">
        <v>1</v>
      </c>
      <c r="S173" s="4" t="s">
        <v>1</v>
      </c>
      <c r="T173" s="4" t="s">
        <v>1</v>
      </c>
      <c r="U173" s="4" t="s">
        <v>1</v>
      </c>
      <c r="V173" s="4">
        <v>23.800876544450162</v>
      </c>
      <c r="W173" s="4">
        <v>348.11122236519697</v>
      </c>
      <c r="X173" s="4">
        <v>94.00914844805602</v>
      </c>
      <c r="Y173" s="4">
        <v>277.9029504615898</v>
      </c>
      <c r="Z173" s="4">
        <v>47.47050377383405</v>
      </c>
      <c r="AA173" s="4">
        <v>324.4415951358136</v>
      </c>
      <c r="AB173" s="4">
        <v>304.7326058277558</v>
      </c>
      <c r="AC173" s="4">
        <v>67.17949308189188</v>
      </c>
      <c r="AD173" s="4">
        <v>357.84374969618165</v>
      </c>
      <c r="AE173" s="4">
        <v>14.068349213465682</v>
      </c>
      <c r="AF173" s="4">
        <v>38.08574082580292</v>
      </c>
      <c r="AG173" s="4">
        <v>4.386236441124496</v>
      </c>
      <c r="AH173" s="4">
        <v>225.6185784321887</v>
      </c>
      <c r="AI173" s="4">
        <v>9.320230503588062</v>
      </c>
      <c r="AJ173" s="4">
        <v>72.18395947966043</v>
      </c>
      <c r="AK173" s="4">
        <v>18.885048979570392</v>
      </c>
      <c r="AL173" s="4">
        <v>4.92377398565876</v>
      </c>
      <c r="AM173" s="4">
        <v>79.81414996706005</v>
      </c>
      <c r="AN173" s="4">
        <v>145.5232539235859</v>
      </c>
      <c r="AO173" s="4">
        <v>141.6509210333404</v>
      </c>
      <c r="AP173" s="4">
        <v>75.92224586823</v>
      </c>
      <c r="AQ173" s="4">
        <v>209.51503873154581</v>
      </c>
      <c r="AR173" s="4">
        <v>80.45556990100494</v>
      </c>
      <c r="AS173" s="4">
        <v>303.6895858496873</v>
      </c>
      <c r="AT173" s="4">
        <v>68.22251305995948</v>
      </c>
      <c r="AU173" s="4">
        <v>91.61635036683697</v>
      </c>
      <c r="AV173" s="4">
        <v>83.92401381062787</v>
      </c>
      <c r="AW173" s="4">
        <v>101.75655255207757</v>
      </c>
      <c r="AX173" s="4">
        <v>71.62683340162489</v>
      </c>
      <c r="AY173" s="4">
        <v>22.988348778477736</v>
      </c>
      <c r="BB173" s="4">
        <v>350.9565415695703</v>
      </c>
      <c r="BC173" s="4" t="s">
        <v>1</v>
      </c>
      <c r="BD173" s="4" t="s">
        <v>1</v>
      </c>
      <c r="BE173" s="4">
        <v>0.14088483730560092</v>
      </c>
      <c r="BF173" s="4">
        <v>8.67053758353858</v>
      </c>
      <c r="BG173" s="4">
        <v>363.2415613261087</v>
      </c>
      <c r="BI173" s="4">
        <v>317.1625079713772</v>
      </c>
      <c r="BJ173" s="4">
        <v>50.61495393372288</v>
      </c>
      <c r="BL173" s="4">
        <v>341.8609860213371</v>
      </c>
      <c r="BM173" s="4">
        <v>30.05111288831051</v>
      </c>
      <c r="BN173" s="4">
        <v>340.14314708363344</v>
      </c>
      <c r="BO173" s="4">
        <v>30.2477963969111</v>
      </c>
      <c r="BP173" s="4">
        <v>357.8066513510532</v>
      </c>
      <c r="BQ173" s="4">
        <v>13.35728496519716</v>
      </c>
      <c r="BR173" s="4">
        <v>337.9086697388479</v>
      </c>
      <c r="BS173" s="4">
        <v>34.00342917079966</v>
      </c>
      <c r="BU173" s="4">
        <v>36.40494142325705</v>
      </c>
      <c r="BV173" s="4">
        <v>48.40504305151752</v>
      </c>
      <c r="BW173" s="4">
        <v>7.798212976536599</v>
      </c>
      <c r="BX173" s="4">
        <v>6.991211836266257</v>
      </c>
      <c r="BY173" s="4">
        <v>1.7723719543483807</v>
      </c>
      <c r="BZ173" s="4">
        <v>6.237401977301708</v>
      </c>
      <c r="CA173" s="4">
        <v>17.350409598061702</v>
      </c>
    </row>
    <row r="174" spans="2:79" ht="15">
      <c r="B174" s="5" t="s">
        <v>295</v>
      </c>
      <c r="C174" s="4" t="s">
        <v>1</v>
      </c>
      <c r="D174" s="4" t="s">
        <v>1</v>
      </c>
      <c r="E174" s="4" t="s">
        <v>1</v>
      </c>
      <c r="F174" s="4" t="s">
        <v>1</v>
      </c>
      <c r="G174" s="4">
        <v>323.0661592044981</v>
      </c>
      <c r="H174" s="4" t="s">
        <v>1</v>
      </c>
      <c r="I174" s="4" t="s">
        <v>1</v>
      </c>
      <c r="J174" s="4" t="s">
        <v>1</v>
      </c>
      <c r="K174" s="4" t="s">
        <v>1</v>
      </c>
      <c r="L174" s="4" t="s">
        <v>1</v>
      </c>
      <c r="M174" s="4" t="s">
        <v>1</v>
      </c>
      <c r="N174" s="4" t="s">
        <v>1</v>
      </c>
      <c r="O174" s="4" t="s">
        <v>1</v>
      </c>
      <c r="P174" s="4" t="s">
        <v>1</v>
      </c>
      <c r="Q174" s="4" t="s">
        <v>1</v>
      </c>
      <c r="R174" s="4" t="s">
        <v>1</v>
      </c>
      <c r="S174" s="4" t="s">
        <v>1</v>
      </c>
      <c r="T174" s="4" t="s">
        <v>1</v>
      </c>
      <c r="U174" s="4" t="s">
        <v>1</v>
      </c>
      <c r="V174" s="4">
        <v>32.22375620427996</v>
      </c>
      <c r="W174" s="4">
        <v>290.84240300021946</v>
      </c>
      <c r="X174" s="4">
        <v>82.43121760797841</v>
      </c>
      <c r="Y174" s="4">
        <v>240.6349415965219</v>
      </c>
      <c r="Z174" s="4">
        <v>72.31640242127654</v>
      </c>
      <c r="AA174" s="4">
        <v>247.0616170611273</v>
      </c>
      <c r="AB174" s="4">
        <v>312.09655730260084</v>
      </c>
      <c r="AC174" s="4">
        <v>10.96960190189732</v>
      </c>
      <c r="AD174" s="4">
        <v>282.54875236824637</v>
      </c>
      <c r="AE174" s="4">
        <v>40.51740683625303</v>
      </c>
      <c r="AF174" s="4">
        <v>33.970405903696445</v>
      </c>
      <c r="AG174" s="4">
        <v>5.6098633076619375</v>
      </c>
      <c r="AH174" s="4">
        <v>192.57843691608173</v>
      </c>
      <c r="AI174" s="4">
        <v>10.787753385665653</v>
      </c>
      <c r="AJ174" s="4">
        <v>56.71693712329675</v>
      </c>
      <c r="AK174" s="4">
        <v>21.103478004270514</v>
      </c>
      <c r="AL174" s="4">
        <v>2.3759114887256425</v>
      </c>
      <c r="AM174" s="4">
        <v>59.848602823175554</v>
      </c>
      <c r="AN174" s="4">
        <v>131.49868804863593</v>
      </c>
      <c r="AO174" s="4">
        <v>129.34295684396167</v>
      </c>
      <c r="AP174" s="4">
        <v>61.44881826941894</v>
      </c>
      <c r="AQ174" s="4">
        <v>196.00649893472004</v>
      </c>
      <c r="AR174" s="4">
        <v>61.28011936124065</v>
      </c>
      <c r="AS174" s="4">
        <v>276.26390755624783</v>
      </c>
      <c r="AT174" s="4">
        <v>46.80225164825166</v>
      </c>
      <c r="AU174" s="4">
        <v>143.87516269694</v>
      </c>
      <c r="AV174" s="4">
        <v>66.84873532763238</v>
      </c>
      <c r="AW174" s="4">
        <v>51.28067965666061</v>
      </c>
      <c r="AX174" s="4">
        <v>35.84646054371326</v>
      </c>
      <c r="AY174" s="4">
        <v>25.215120979553305</v>
      </c>
      <c r="BB174" s="4">
        <v>300.2786379736705</v>
      </c>
      <c r="BC174" s="4">
        <v>1.5918079737662922</v>
      </c>
      <c r="BD174" s="4" t="s">
        <v>1</v>
      </c>
      <c r="BE174" s="4" t="s">
        <v>1</v>
      </c>
      <c r="BF174" s="4">
        <v>4.808457816993701</v>
      </c>
      <c r="BG174" s="4">
        <v>318.2577013875042</v>
      </c>
      <c r="BI174" s="4">
        <v>246.50684937223676</v>
      </c>
      <c r="BJ174" s="4">
        <v>74.03887141401994</v>
      </c>
      <c r="BL174" s="4">
        <v>312.5555734184951</v>
      </c>
      <c r="BM174" s="4">
        <v>10.510585786003055</v>
      </c>
      <c r="BN174" s="4">
        <v>293.5243693111529</v>
      </c>
      <c r="BO174" s="4">
        <v>29.05323871931259</v>
      </c>
      <c r="BP174" s="4">
        <v>319.4335676686885</v>
      </c>
      <c r="BQ174" s="4">
        <v>3.632591535809462</v>
      </c>
      <c r="BR174" s="4">
        <v>284.1310727130262</v>
      </c>
      <c r="BS174" s="4">
        <v>38.935086491472795</v>
      </c>
      <c r="BU174" s="4">
        <v>24.323352802602816</v>
      </c>
      <c r="BV174" s="4">
        <v>43.21464882861512</v>
      </c>
      <c r="BW174" s="4">
        <v>8.223896660545778</v>
      </c>
      <c r="BX174" s="4">
        <v>7.75001573731191</v>
      </c>
      <c r="BY174" s="4">
        <v>1.0065877707217545</v>
      </c>
      <c r="BZ174" s="4">
        <v>10.078287984697784</v>
      </c>
      <c r="CA174" s="4">
        <v>20.89609383830656</v>
      </c>
    </row>
    <row r="175" spans="2:79" ht="15">
      <c r="B175" s="5" t="s">
        <v>296</v>
      </c>
      <c r="C175" s="4" t="s">
        <v>1</v>
      </c>
      <c r="D175" s="4" t="s">
        <v>1</v>
      </c>
      <c r="E175" s="4" t="s">
        <v>1</v>
      </c>
      <c r="F175" s="4" t="s">
        <v>1</v>
      </c>
      <c r="G175" s="4" t="s">
        <v>1</v>
      </c>
      <c r="H175" s="4">
        <v>591.364495787679</v>
      </c>
      <c r="I175" s="4" t="s">
        <v>1</v>
      </c>
      <c r="J175" s="4" t="s">
        <v>1</v>
      </c>
      <c r="K175" s="4" t="s">
        <v>1</v>
      </c>
      <c r="L175" s="4" t="s">
        <v>1</v>
      </c>
      <c r="M175" s="4" t="s">
        <v>1</v>
      </c>
      <c r="N175" s="4" t="s">
        <v>1</v>
      </c>
      <c r="O175" s="4" t="s">
        <v>1</v>
      </c>
      <c r="P175" s="4" t="s">
        <v>1</v>
      </c>
      <c r="Q175" s="4" t="s">
        <v>1</v>
      </c>
      <c r="R175" s="4" t="s">
        <v>1</v>
      </c>
      <c r="S175" s="4" t="s">
        <v>1</v>
      </c>
      <c r="T175" s="4" t="s">
        <v>1</v>
      </c>
      <c r="U175" s="4" t="s">
        <v>1</v>
      </c>
      <c r="V175" s="4">
        <v>29.631731700790255</v>
      </c>
      <c r="W175" s="4">
        <v>561.7327640868889</v>
      </c>
      <c r="X175" s="4">
        <v>163.75457848506625</v>
      </c>
      <c r="Y175" s="4">
        <v>427.60991730261514</v>
      </c>
      <c r="Z175" s="4">
        <v>200.58338003438547</v>
      </c>
      <c r="AA175" s="4">
        <v>389.0541991275056</v>
      </c>
      <c r="AB175" s="4">
        <v>443.61997952315073</v>
      </c>
      <c r="AC175" s="4">
        <v>147.74451626453052</v>
      </c>
      <c r="AD175" s="4">
        <v>586.4101829210066</v>
      </c>
      <c r="AE175" s="4">
        <v>4.954312866672311</v>
      </c>
      <c r="AF175" s="4">
        <v>56.76070100605714</v>
      </c>
      <c r="AG175" s="4">
        <v>7.708699003300989</v>
      </c>
      <c r="AH175" s="4">
        <v>361.6281537935722</v>
      </c>
      <c r="AI175" s="4">
        <v>23.36711091712325</v>
      </c>
      <c r="AJ175" s="4">
        <v>120.76219328591831</v>
      </c>
      <c r="AK175" s="4">
        <v>13.030279773922759</v>
      </c>
      <c r="AL175" s="4">
        <v>5.987216788582299</v>
      </c>
      <c r="AM175" s="4">
        <v>120.04046506296024</v>
      </c>
      <c r="AN175" s="4">
        <v>218.93291513626815</v>
      </c>
      <c r="AO175" s="4">
        <v>246.40389879986873</v>
      </c>
      <c r="AP175" s="4">
        <v>105.203560528796</v>
      </c>
      <c r="AQ175" s="4">
        <v>309.7560739955602</v>
      </c>
      <c r="AR175" s="4">
        <v>176.0530803351496</v>
      </c>
      <c r="AS175" s="4">
        <v>482.4991644357916</v>
      </c>
      <c r="AT175" s="4">
        <v>108.86533135188878</v>
      </c>
      <c r="AU175" s="4">
        <v>48.534410818889725</v>
      </c>
      <c r="AV175" s="4">
        <v>74.19057482196823</v>
      </c>
      <c r="AW175" s="4">
        <v>129.43024882668726</v>
      </c>
      <c r="AX175" s="4">
        <v>204.84945228019046</v>
      </c>
      <c r="AY175" s="4">
        <v>134.35980903994417</v>
      </c>
      <c r="BB175" s="4">
        <v>564.5776958911673</v>
      </c>
      <c r="BC175" s="4">
        <v>3.755056573322938</v>
      </c>
      <c r="BD175" s="4" t="s">
        <v>1</v>
      </c>
      <c r="BE175" s="4" t="s">
        <v>1</v>
      </c>
      <c r="BF175" s="4">
        <v>6.114454488143497</v>
      </c>
      <c r="BG175" s="4">
        <v>585.2500412995355</v>
      </c>
      <c r="BI175" s="4">
        <v>559.5694162428608</v>
      </c>
      <c r="BJ175" s="4">
        <v>27.386922831522963</v>
      </c>
      <c r="BL175" s="4">
        <v>566.7113618475043</v>
      </c>
      <c r="BM175" s="4">
        <v>24.65313394017465</v>
      </c>
      <c r="BN175" s="4">
        <v>539.3610796720542</v>
      </c>
      <c r="BO175" s="4">
        <v>50.93794844233583</v>
      </c>
      <c r="BP175" s="4">
        <v>586.4018852133822</v>
      </c>
      <c r="BQ175" s="4">
        <v>4.962610574296806</v>
      </c>
      <c r="BR175" s="4">
        <v>522.2721968079493</v>
      </c>
      <c r="BS175" s="4">
        <v>69.09229897973049</v>
      </c>
      <c r="BU175" s="4">
        <v>31.804170460237415</v>
      </c>
      <c r="BV175" s="4">
        <v>74.05411721244582</v>
      </c>
      <c r="BW175" s="4">
        <v>8.094460652639631</v>
      </c>
      <c r="BX175" s="4">
        <v>11.667972829635296</v>
      </c>
      <c r="BY175" s="4">
        <v>4.577253345830146</v>
      </c>
      <c r="BZ175" s="4">
        <v>9.762976555725578</v>
      </c>
      <c r="CA175" s="4">
        <v>20.5090449773017</v>
      </c>
    </row>
    <row r="176" spans="2:79" ht="15">
      <c r="B176" s="5" t="s">
        <v>297</v>
      </c>
      <c r="C176" s="4" t="s">
        <v>1</v>
      </c>
      <c r="D176" s="4" t="s">
        <v>1</v>
      </c>
      <c r="E176" s="4" t="s">
        <v>1</v>
      </c>
      <c r="F176" s="4" t="s">
        <v>1</v>
      </c>
      <c r="G176" s="4" t="s">
        <v>1</v>
      </c>
      <c r="H176" s="4" t="s">
        <v>1</v>
      </c>
      <c r="I176" s="4">
        <v>139.08173644287493</v>
      </c>
      <c r="J176" s="4" t="s">
        <v>1</v>
      </c>
      <c r="K176" s="4" t="s">
        <v>1</v>
      </c>
      <c r="L176" s="4" t="s">
        <v>1</v>
      </c>
      <c r="M176" s="4" t="s">
        <v>1</v>
      </c>
      <c r="N176" s="4" t="s">
        <v>1</v>
      </c>
      <c r="O176" s="4" t="s">
        <v>1</v>
      </c>
      <c r="P176" s="4" t="s">
        <v>1</v>
      </c>
      <c r="Q176" s="4" t="s">
        <v>1</v>
      </c>
      <c r="R176" s="4" t="s">
        <v>1</v>
      </c>
      <c r="S176" s="4" t="s">
        <v>1</v>
      </c>
      <c r="T176" s="4" t="s">
        <v>1</v>
      </c>
      <c r="U176" s="4" t="s">
        <v>1</v>
      </c>
      <c r="V176" s="4">
        <v>41.35091980440073</v>
      </c>
      <c r="W176" s="4">
        <v>97.73081663847385</v>
      </c>
      <c r="X176" s="4">
        <v>37.58316817703205</v>
      </c>
      <c r="Y176" s="4">
        <v>101.49856826584279</v>
      </c>
      <c r="Z176" s="4">
        <v>31.540162858824026</v>
      </c>
      <c r="AA176" s="4">
        <v>106.64300204759553</v>
      </c>
      <c r="AB176" s="4">
        <v>95.92732031814288</v>
      </c>
      <c r="AC176" s="4">
        <v>43.154416124732</v>
      </c>
      <c r="AD176" s="4">
        <v>123.32275488871088</v>
      </c>
      <c r="AE176" s="4">
        <v>15.758981554164055</v>
      </c>
      <c r="AF176" s="4">
        <v>16.960373439049057</v>
      </c>
      <c r="AG176" s="4">
        <v>3.245144940254689</v>
      </c>
      <c r="AH176" s="4">
        <v>70.75490546922308</v>
      </c>
      <c r="AI176" s="4">
        <v>10.328123046216284</v>
      </c>
      <c r="AJ176" s="4">
        <v>27.292061138470597</v>
      </c>
      <c r="AK176" s="4">
        <v>11.043971953396342</v>
      </c>
      <c r="AL176" s="4">
        <v>0.9894920716181324</v>
      </c>
      <c r="AM176" s="4">
        <v>23.418533807793086</v>
      </c>
      <c r="AN176" s="4">
        <v>53.51415915805726</v>
      </c>
      <c r="AO176" s="4">
        <v>61.15955140540608</v>
      </c>
      <c r="AP176" s="4">
        <v>34.634701316931</v>
      </c>
      <c r="AQ176" s="4">
        <v>76.6607032364292</v>
      </c>
      <c r="AR176" s="4">
        <v>27.43991651138769</v>
      </c>
      <c r="AS176" s="4">
        <v>118.09247085368123</v>
      </c>
      <c r="AT176" s="4">
        <v>20.989265589193625</v>
      </c>
      <c r="AU176" s="4">
        <v>42.91854996591778</v>
      </c>
      <c r="AV176" s="4">
        <v>27.768362206454004</v>
      </c>
      <c r="AW176" s="4">
        <v>29.37279169671372</v>
      </c>
      <c r="AX176" s="4">
        <v>26.118680392851427</v>
      </c>
      <c r="AY176" s="4">
        <v>12.903352180937581</v>
      </c>
      <c r="BB176" s="4">
        <v>111.45959844953653</v>
      </c>
      <c r="BC176" s="4">
        <v>1.4075950262496149</v>
      </c>
      <c r="BD176" s="4">
        <v>9.846849186830825</v>
      </c>
      <c r="BE176" s="4">
        <v>9.01511143169124</v>
      </c>
      <c r="BF176" s="4">
        <v>1.0852804933038418</v>
      </c>
      <c r="BG176" s="4">
        <v>137.99645594957113</v>
      </c>
      <c r="BI176" s="4">
        <v>124.55661356928667</v>
      </c>
      <c r="BJ176" s="4">
        <v>13.527737086934941</v>
      </c>
      <c r="BL176" s="4">
        <v>133.13201554899376</v>
      </c>
      <c r="BM176" s="4">
        <v>5.949720893881178</v>
      </c>
      <c r="BN176" s="4">
        <v>129.4591706727021</v>
      </c>
      <c r="BO176" s="4">
        <v>8.925103719911567</v>
      </c>
      <c r="BP176" s="4">
        <v>135.12603890136654</v>
      </c>
      <c r="BQ176" s="4">
        <v>3.8724798631527957</v>
      </c>
      <c r="BR176" s="4">
        <v>122.0966637311164</v>
      </c>
      <c r="BS176" s="4">
        <v>16.985072711758406</v>
      </c>
      <c r="BU176" s="4">
        <v>12.222795312914432</v>
      </c>
      <c r="BV176" s="4">
        <v>21.192601784748824</v>
      </c>
      <c r="BW176" s="4">
        <v>4.095264371843915</v>
      </c>
      <c r="BX176" s="4">
        <v>4.098949086202497</v>
      </c>
      <c r="BY176" s="4">
        <v>0.4911903700586585</v>
      </c>
      <c r="BZ176" s="4">
        <v>3.4210206248406</v>
      </c>
      <c r="CA176" s="4">
        <v>8.017182610813569</v>
      </c>
    </row>
    <row r="177" spans="2:79" ht="15">
      <c r="B177" s="5" t="s">
        <v>298</v>
      </c>
      <c r="C177" s="4" t="s">
        <v>1</v>
      </c>
      <c r="D177" s="4" t="s">
        <v>1</v>
      </c>
      <c r="E177" s="4" t="s">
        <v>1</v>
      </c>
      <c r="F177" s="4" t="s">
        <v>1</v>
      </c>
      <c r="G177" s="4" t="s">
        <v>1</v>
      </c>
      <c r="H177" s="4" t="s">
        <v>1</v>
      </c>
      <c r="I177" s="4" t="s">
        <v>1</v>
      </c>
      <c r="J177" s="4">
        <v>457.2720687140949</v>
      </c>
      <c r="K177" s="4" t="s">
        <v>1</v>
      </c>
      <c r="L177" s="4" t="s">
        <v>1</v>
      </c>
      <c r="M177" s="4" t="s">
        <v>1</v>
      </c>
      <c r="N177" s="4" t="s">
        <v>1</v>
      </c>
      <c r="O177" s="4" t="s">
        <v>1</v>
      </c>
      <c r="P177" s="4" t="s">
        <v>1</v>
      </c>
      <c r="Q177" s="4" t="s">
        <v>1</v>
      </c>
      <c r="R177" s="4" t="s">
        <v>1</v>
      </c>
      <c r="S177" s="4" t="s">
        <v>1</v>
      </c>
      <c r="T177" s="4" t="s">
        <v>1</v>
      </c>
      <c r="U177" s="4" t="s">
        <v>1</v>
      </c>
      <c r="V177" s="4">
        <v>233.016709599058</v>
      </c>
      <c r="W177" s="4">
        <v>224.2553591150388</v>
      </c>
      <c r="X177" s="4">
        <v>211.34798488154425</v>
      </c>
      <c r="Y177" s="4">
        <v>245.92408383255247</v>
      </c>
      <c r="Z177" s="4">
        <v>380.7789679815708</v>
      </c>
      <c r="AA177" s="4">
        <v>75.30680198380651</v>
      </c>
      <c r="AB177" s="4">
        <v>427.33096051267796</v>
      </c>
      <c r="AC177" s="4">
        <v>29.94110820141795</v>
      </c>
      <c r="AD177" s="4">
        <v>450.34913492540574</v>
      </c>
      <c r="AE177" s="4">
        <v>6.922933788689364</v>
      </c>
      <c r="AF177" s="4">
        <v>51.25160745642226</v>
      </c>
      <c r="AG177" s="4">
        <v>3.790462291360912</v>
      </c>
      <c r="AH177" s="4">
        <v>268.19294642156626</v>
      </c>
      <c r="AI177" s="4">
        <v>14.983013189190256</v>
      </c>
      <c r="AJ177" s="4">
        <v>101.16962025972356</v>
      </c>
      <c r="AK177" s="4">
        <v>18.424775472398355</v>
      </c>
      <c r="AL177" s="4">
        <v>2.281648746605874</v>
      </c>
      <c r="AM177" s="4">
        <v>93.40648140092631</v>
      </c>
      <c r="AN177" s="4">
        <v>166.9632781755014</v>
      </c>
      <c r="AO177" s="4">
        <v>194.62066039106224</v>
      </c>
      <c r="AP177" s="4">
        <v>44.07044812633961</v>
      </c>
      <c r="AQ177" s="4">
        <v>178.39590994513247</v>
      </c>
      <c r="AR177" s="4">
        <v>234.44737287339365</v>
      </c>
      <c r="AS177" s="4">
        <v>345.7146108310703</v>
      </c>
      <c r="AT177" s="4">
        <v>111.55745788302568</v>
      </c>
      <c r="AU177" s="4">
        <v>0.644873917833291</v>
      </c>
      <c r="AV177" s="4">
        <v>7.960786138750475</v>
      </c>
      <c r="AW177" s="4">
        <v>16.200527614301272</v>
      </c>
      <c r="AX177" s="4">
        <v>59.8337288261242</v>
      </c>
      <c r="AY177" s="4">
        <v>372.6321522170862</v>
      </c>
      <c r="BB177" s="4">
        <v>427.3074623733305</v>
      </c>
      <c r="BC177" s="4">
        <v>13.02646276125706</v>
      </c>
      <c r="BD177" s="4">
        <v>4.176805492753182</v>
      </c>
      <c r="BE177" s="4" t="s">
        <v>1</v>
      </c>
      <c r="BF177" s="4">
        <v>4.505974954031686</v>
      </c>
      <c r="BG177" s="4">
        <v>452.7660937600635</v>
      </c>
      <c r="BI177" s="4">
        <v>434.4960157351999</v>
      </c>
      <c r="BJ177" s="4">
        <v>18.94673758636902</v>
      </c>
      <c r="BL177" s="4">
        <v>440.30471065450547</v>
      </c>
      <c r="BM177" s="4">
        <v>16.96735805959018</v>
      </c>
      <c r="BN177" s="4">
        <v>412.0579672363328</v>
      </c>
      <c r="BO177" s="4">
        <v>40.662735209184895</v>
      </c>
      <c r="BP177" s="4">
        <v>450.11410046129976</v>
      </c>
      <c r="BQ177" s="4">
        <v>7.157968252795283</v>
      </c>
      <c r="BR177" s="4">
        <v>408.7087994621033</v>
      </c>
      <c r="BS177" s="4">
        <v>48.56326925199323</v>
      </c>
      <c r="BU177" s="4">
        <v>39.43027600157654</v>
      </c>
      <c r="BV177" s="4">
        <v>63.32875560520273</v>
      </c>
      <c r="BW177" s="4">
        <v>3.7344133996429476</v>
      </c>
      <c r="BX177" s="4">
        <v>5.801623162458557</v>
      </c>
      <c r="BY177" s="4">
        <v>2.323271488650854</v>
      </c>
      <c r="BZ177" s="4">
        <v>8.555576155317521</v>
      </c>
      <c r="CA177" s="4">
        <v>18.726289915582765</v>
      </c>
    </row>
    <row r="178" spans="2:79" ht="15">
      <c r="B178" s="5" t="s">
        <v>299</v>
      </c>
      <c r="C178" s="4" t="s">
        <v>1</v>
      </c>
      <c r="D178" s="4" t="s">
        <v>1</v>
      </c>
      <c r="E178" s="4" t="s">
        <v>1</v>
      </c>
      <c r="F178" s="4" t="s">
        <v>1</v>
      </c>
      <c r="G178" s="4" t="s">
        <v>1</v>
      </c>
      <c r="H178" s="4" t="s">
        <v>1</v>
      </c>
      <c r="I178" s="4" t="s">
        <v>1</v>
      </c>
      <c r="J178" s="4" t="s">
        <v>1</v>
      </c>
      <c r="K178" s="4">
        <v>499.5332648108954</v>
      </c>
      <c r="L178" s="4" t="s">
        <v>1</v>
      </c>
      <c r="M178" s="4" t="s">
        <v>1</v>
      </c>
      <c r="N178" s="4" t="s">
        <v>1</v>
      </c>
      <c r="O178" s="4" t="s">
        <v>1</v>
      </c>
      <c r="P178" s="4" t="s">
        <v>1</v>
      </c>
      <c r="Q178" s="4" t="s">
        <v>1</v>
      </c>
      <c r="R178" s="4" t="s">
        <v>1</v>
      </c>
      <c r="S178" s="4" t="s">
        <v>1</v>
      </c>
      <c r="T178" s="4" t="s">
        <v>1</v>
      </c>
      <c r="U178" s="4" t="s">
        <v>1</v>
      </c>
      <c r="V178" s="4">
        <v>29.70462270061382</v>
      </c>
      <c r="W178" s="4">
        <v>469.82864211028124</v>
      </c>
      <c r="X178" s="4">
        <v>163.2679518884132</v>
      </c>
      <c r="Y178" s="4">
        <v>336.26531292248114</v>
      </c>
      <c r="Z178" s="4">
        <v>67.71078574020659</v>
      </c>
      <c r="AA178" s="4">
        <v>419.2257650935378</v>
      </c>
      <c r="AB178" s="4">
        <v>466.0995900499314</v>
      </c>
      <c r="AC178" s="4">
        <v>33.433674760963484</v>
      </c>
      <c r="AD178" s="4">
        <v>445.41928420359943</v>
      </c>
      <c r="AE178" s="4">
        <v>54.11398060729547</v>
      </c>
      <c r="AF178" s="4">
        <v>42.71212750637914</v>
      </c>
      <c r="AG178" s="4">
        <v>7.843304266725208</v>
      </c>
      <c r="AH178" s="4">
        <v>292.1291802839079</v>
      </c>
      <c r="AI178" s="4">
        <v>18.17116069657755</v>
      </c>
      <c r="AJ178" s="4">
        <v>90.87364317134022</v>
      </c>
      <c r="AK178" s="4">
        <v>29.468270654910345</v>
      </c>
      <c r="AL178" s="4">
        <v>7.17251334447992</v>
      </c>
      <c r="AM178" s="4">
        <v>143.44674972714063</v>
      </c>
      <c r="AN178" s="4">
        <v>206.65176578870697</v>
      </c>
      <c r="AO178" s="4">
        <v>142.26223595056734</v>
      </c>
      <c r="AP178" s="4">
        <v>61.34333361316804</v>
      </c>
      <c r="AQ178" s="4">
        <v>303.55685953301094</v>
      </c>
      <c r="AR178" s="4">
        <v>133.16036201644047</v>
      </c>
      <c r="AS178" s="4">
        <v>401.09376307799016</v>
      </c>
      <c r="AT178" s="4">
        <v>98.43950173290507</v>
      </c>
      <c r="AU178" s="4">
        <v>154.53042753787216</v>
      </c>
      <c r="AV178" s="4">
        <v>149.88572748937145</v>
      </c>
      <c r="AW178" s="4">
        <v>108.36932183984317</v>
      </c>
      <c r="AX178" s="4">
        <v>56.05028174767861</v>
      </c>
      <c r="AY178" s="4">
        <v>30.697506196129336</v>
      </c>
      <c r="BB178" s="4">
        <v>458.3243119871224</v>
      </c>
      <c r="BC178" s="4">
        <v>0.30491887500000003</v>
      </c>
      <c r="BD178" s="4" t="s">
        <v>1</v>
      </c>
      <c r="BE178" s="4" t="s">
        <v>1</v>
      </c>
      <c r="BF178" s="4">
        <v>9.799249201035936</v>
      </c>
      <c r="BG178" s="4">
        <v>489.73401560985917</v>
      </c>
      <c r="BI178" s="4">
        <v>456.4698313713904</v>
      </c>
      <c r="BJ178" s="4">
        <v>37.09211742737227</v>
      </c>
      <c r="BL178" s="4">
        <v>448.70594043528894</v>
      </c>
      <c r="BM178" s="4">
        <v>50.82732437560595</v>
      </c>
      <c r="BN178" s="4">
        <v>460.285306180843</v>
      </c>
      <c r="BO178" s="4">
        <v>36.70908523899424</v>
      </c>
      <c r="BP178" s="4">
        <v>477.16305956437486</v>
      </c>
      <c r="BQ178" s="4">
        <v>22.37020524652014</v>
      </c>
      <c r="BR178" s="4">
        <v>455.00761224711607</v>
      </c>
      <c r="BS178" s="4">
        <v>44.525652563779</v>
      </c>
      <c r="BU178" s="4">
        <v>45.877941791242094</v>
      </c>
      <c r="BV178" s="4">
        <v>67.88592993394543</v>
      </c>
      <c r="BW178" s="4">
        <v>10.178399291507265</v>
      </c>
      <c r="BX178" s="4">
        <v>12.115545668961994</v>
      </c>
      <c r="BY178" s="4">
        <v>2.947690257332313</v>
      </c>
      <c r="BZ178" s="4">
        <v>16.586000439428712</v>
      </c>
      <c r="CA178" s="4">
        <v>17.037140871461357</v>
      </c>
    </row>
    <row r="179" spans="2:79" ht="15">
      <c r="B179" s="5" t="s">
        <v>300</v>
      </c>
      <c r="C179" s="4" t="s">
        <v>1</v>
      </c>
      <c r="D179" s="4" t="s">
        <v>1</v>
      </c>
      <c r="E179" s="4" t="s">
        <v>1</v>
      </c>
      <c r="F179" s="4" t="s">
        <v>1</v>
      </c>
      <c r="G179" s="4" t="s">
        <v>1</v>
      </c>
      <c r="H179" s="4" t="s">
        <v>1</v>
      </c>
      <c r="I179" s="4" t="s">
        <v>1</v>
      </c>
      <c r="J179" s="4" t="s">
        <v>1</v>
      </c>
      <c r="K179" s="4" t="s">
        <v>1</v>
      </c>
      <c r="L179" s="4">
        <v>202.45829563209216</v>
      </c>
      <c r="M179" s="4" t="s">
        <v>1</v>
      </c>
      <c r="N179" s="4" t="s">
        <v>1</v>
      </c>
      <c r="O179" s="4" t="s">
        <v>1</v>
      </c>
      <c r="P179" s="4" t="s">
        <v>1</v>
      </c>
      <c r="Q179" s="4" t="s">
        <v>1</v>
      </c>
      <c r="R179" s="4" t="s">
        <v>1</v>
      </c>
      <c r="S179" s="4" t="s">
        <v>1</v>
      </c>
      <c r="T179" s="4" t="s">
        <v>1</v>
      </c>
      <c r="U179" s="4" t="s">
        <v>1</v>
      </c>
      <c r="V179" s="4">
        <v>30.312519143793832</v>
      </c>
      <c r="W179" s="4">
        <v>172.14577648829825</v>
      </c>
      <c r="X179" s="4">
        <v>54.91930208506054</v>
      </c>
      <c r="Y179" s="4">
        <v>147.53899354703117</v>
      </c>
      <c r="Z179" s="4">
        <v>21.87979101341176</v>
      </c>
      <c r="AA179" s="4">
        <v>176.72298428721916</v>
      </c>
      <c r="AB179" s="4">
        <v>183.72433564677613</v>
      </c>
      <c r="AC179" s="4">
        <v>18.733959985316357</v>
      </c>
      <c r="AD179" s="4">
        <v>194.02710741115484</v>
      </c>
      <c r="AE179" s="4">
        <v>8.431188220937605</v>
      </c>
      <c r="AF179" s="4">
        <v>10.720938467048061</v>
      </c>
      <c r="AG179" s="4">
        <v>7.54498020374991</v>
      </c>
      <c r="AH179" s="4">
        <v>117.24610567670311</v>
      </c>
      <c r="AI179" s="4">
        <v>17.609139725862658</v>
      </c>
      <c r="AJ179" s="4">
        <v>33.41527642583596</v>
      </c>
      <c r="AK179" s="4">
        <v>11.120412923946812</v>
      </c>
      <c r="AL179" s="4">
        <v>3.246344335440793</v>
      </c>
      <c r="AM179" s="4">
        <v>30.41323317272041</v>
      </c>
      <c r="AN179" s="4">
        <v>80.70930130942365</v>
      </c>
      <c r="AO179" s="4">
        <v>88.08941681450702</v>
      </c>
      <c r="AP179" s="4">
        <v>39.797390665626885</v>
      </c>
      <c r="AQ179" s="4">
        <v>121.70411102054507</v>
      </c>
      <c r="AR179" s="4">
        <v>40.95679394591999</v>
      </c>
      <c r="AS179" s="4">
        <v>163.4940863030976</v>
      </c>
      <c r="AT179" s="4">
        <v>38.96420932899427</v>
      </c>
      <c r="AU179" s="4">
        <v>42.64200903030997</v>
      </c>
      <c r="AV179" s="4">
        <v>56.64948068916655</v>
      </c>
      <c r="AW179" s="4">
        <v>60.20014758947409</v>
      </c>
      <c r="AX179" s="4">
        <v>25.858623063774033</v>
      </c>
      <c r="AY179" s="4">
        <v>17.108035259367455</v>
      </c>
      <c r="BB179" s="4">
        <v>172.1744681510677</v>
      </c>
      <c r="BC179" s="4">
        <v>0.4519916959871851</v>
      </c>
      <c r="BD179" s="4">
        <v>21.28703305542083</v>
      </c>
      <c r="BE179" s="4" t="s">
        <v>1</v>
      </c>
      <c r="BF179" s="4">
        <v>3.0081710957631054</v>
      </c>
      <c r="BG179" s="4">
        <v>199.450124536329</v>
      </c>
      <c r="BI179" s="4">
        <v>184.1844362879526</v>
      </c>
      <c r="BJ179" s="4">
        <v>16.289260220968405</v>
      </c>
      <c r="BL179" s="4">
        <v>188.9604596982746</v>
      </c>
      <c r="BM179" s="4">
        <v>13.497835933817823</v>
      </c>
      <c r="BN179" s="4">
        <v>182.7071626462242</v>
      </c>
      <c r="BO179" s="4">
        <v>18.558898197434623</v>
      </c>
      <c r="BP179" s="4">
        <v>196.92053066249716</v>
      </c>
      <c r="BQ179" s="4">
        <v>5.537764969595174</v>
      </c>
      <c r="BR179" s="4">
        <v>190.5236122085209</v>
      </c>
      <c r="BS179" s="4">
        <v>11.934683423571514</v>
      </c>
      <c r="BU179" s="4">
        <v>18.779228938766483</v>
      </c>
      <c r="BV179" s="4">
        <v>20.50832650522822</v>
      </c>
      <c r="BW179" s="4">
        <v>4.6178414557510825</v>
      </c>
      <c r="BX179" s="4">
        <v>3.6404581160418257</v>
      </c>
      <c r="BY179" s="4">
        <v>1.4620646424381534</v>
      </c>
      <c r="BZ179" s="4">
        <v>5.35981027365468</v>
      </c>
      <c r="CA179" s="4">
        <v>5.407265322621779</v>
      </c>
    </row>
    <row r="180" spans="2:79" ht="15">
      <c r="B180" s="5" t="s">
        <v>301</v>
      </c>
      <c r="C180" s="4" t="s">
        <v>1</v>
      </c>
      <c r="D180" s="4" t="s">
        <v>1</v>
      </c>
      <c r="E180" s="4" t="s">
        <v>1</v>
      </c>
      <c r="F180" s="4" t="s">
        <v>1</v>
      </c>
      <c r="G180" s="4" t="s">
        <v>1</v>
      </c>
      <c r="H180" s="4" t="s">
        <v>1</v>
      </c>
      <c r="I180" s="4" t="s">
        <v>1</v>
      </c>
      <c r="J180" s="4" t="s">
        <v>1</v>
      </c>
      <c r="K180" s="4" t="s">
        <v>1</v>
      </c>
      <c r="L180" s="4" t="s">
        <v>1</v>
      </c>
      <c r="M180" s="4">
        <v>468.62156154566617</v>
      </c>
      <c r="N180" s="4" t="s">
        <v>1</v>
      </c>
      <c r="O180" s="4" t="s">
        <v>1</v>
      </c>
      <c r="P180" s="4" t="s">
        <v>1</v>
      </c>
      <c r="Q180" s="4" t="s">
        <v>1</v>
      </c>
      <c r="R180" s="4" t="s">
        <v>1</v>
      </c>
      <c r="S180" s="4" t="s">
        <v>1</v>
      </c>
      <c r="T180" s="4" t="s">
        <v>1</v>
      </c>
      <c r="U180" s="4" t="s">
        <v>1</v>
      </c>
      <c r="V180" s="4">
        <v>71.85032507572942</v>
      </c>
      <c r="W180" s="4">
        <v>396.77123646993726</v>
      </c>
      <c r="X180" s="4">
        <v>166.27860314571805</v>
      </c>
      <c r="Y180" s="4">
        <v>302.3429583999499</v>
      </c>
      <c r="Z180" s="4">
        <v>76.29817951361018</v>
      </c>
      <c r="AA180" s="4">
        <v>392.3233820320566</v>
      </c>
      <c r="AB180" s="4">
        <v>456.5378655990159</v>
      </c>
      <c r="AC180" s="4">
        <v>12.08369594665047</v>
      </c>
      <c r="AD180" s="4">
        <v>441.44348713930395</v>
      </c>
      <c r="AE180" s="4">
        <v>27.178074406362605</v>
      </c>
      <c r="AF180" s="4">
        <v>50.30981797943038</v>
      </c>
      <c r="AG180" s="4">
        <v>14.265549519004608</v>
      </c>
      <c r="AH180" s="4">
        <v>231.8438124918169</v>
      </c>
      <c r="AI180" s="4">
        <v>42.07823810024852</v>
      </c>
      <c r="AJ180" s="4">
        <v>100.94319993305432</v>
      </c>
      <c r="AK180" s="4">
        <v>31.99915288083686</v>
      </c>
      <c r="AL180" s="4">
        <v>3.5003856788547445</v>
      </c>
      <c r="AM180" s="4">
        <v>89.27823567190823</v>
      </c>
      <c r="AN180" s="4">
        <v>167.48101176354382</v>
      </c>
      <c r="AO180" s="4">
        <v>208.36192843136044</v>
      </c>
      <c r="AP180" s="4">
        <v>189.67748360300692</v>
      </c>
      <c r="AQ180" s="4">
        <v>219.19968745283964</v>
      </c>
      <c r="AR180" s="4">
        <v>55.24555635384493</v>
      </c>
      <c r="AS180" s="4">
        <v>406.06466802160486</v>
      </c>
      <c r="AT180" s="4">
        <v>62.556893524061664</v>
      </c>
      <c r="AU180" s="4">
        <v>160.8327656236531</v>
      </c>
      <c r="AV180" s="4">
        <v>123.20123440717384</v>
      </c>
      <c r="AW180" s="4">
        <v>62.27350110861871</v>
      </c>
      <c r="AX180" s="4">
        <v>55.682504901177666</v>
      </c>
      <c r="AY180" s="4">
        <v>66.6315555050438</v>
      </c>
      <c r="BB180" s="4">
        <v>455.8194266172079</v>
      </c>
      <c r="BC180" s="4" t="s">
        <v>1</v>
      </c>
      <c r="BD180" s="4" t="s">
        <v>1</v>
      </c>
      <c r="BE180" s="4">
        <v>0.5085058682483319</v>
      </c>
      <c r="BF180" s="4">
        <v>4.787157057900636</v>
      </c>
      <c r="BG180" s="4">
        <v>463.8344044877656</v>
      </c>
      <c r="BI180" s="4">
        <v>438.794771644287</v>
      </c>
      <c r="BJ180" s="4">
        <v>26.612158800084416</v>
      </c>
      <c r="BL180" s="4">
        <v>445.0168361455435</v>
      </c>
      <c r="BM180" s="4">
        <v>23.604725400122835</v>
      </c>
      <c r="BN180" s="4">
        <v>419.2315550826244</v>
      </c>
      <c r="BO180" s="4">
        <v>48.59696491351376</v>
      </c>
      <c r="BP180" s="4">
        <v>461.89179765786264</v>
      </c>
      <c r="BQ180" s="4">
        <v>6.729763887803606</v>
      </c>
      <c r="BR180" s="4">
        <v>444.2526554781107</v>
      </c>
      <c r="BS180" s="4">
        <v>24.368906067555802</v>
      </c>
      <c r="BU180" s="4">
        <v>25.944783604821648</v>
      </c>
      <c r="BV180" s="4">
        <v>73.49088548176486</v>
      </c>
      <c r="BW180" s="4">
        <v>17.371253054322885</v>
      </c>
      <c r="BX180" s="4">
        <v>16.52468599489927</v>
      </c>
      <c r="BY180" s="4">
        <v>2.3383730453965823</v>
      </c>
      <c r="BZ180" s="4">
        <v>8.155990030094365</v>
      </c>
      <c r="CA180" s="4">
        <v>13.552945079061463</v>
      </c>
    </row>
    <row r="181" spans="2:79" ht="15">
      <c r="B181" s="5" t="s">
        <v>302</v>
      </c>
      <c r="C181" s="4" t="s">
        <v>1</v>
      </c>
      <c r="D181" s="4" t="s">
        <v>1</v>
      </c>
      <c r="E181" s="4" t="s">
        <v>1</v>
      </c>
      <c r="F181" s="4" t="s">
        <v>1</v>
      </c>
      <c r="G181" s="4" t="s">
        <v>1</v>
      </c>
      <c r="H181" s="4" t="s">
        <v>1</v>
      </c>
      <c r="I181" s="4" t="s">
        <v>1</v>
      </c>
      <c r="J181" s="4" t="s">
        <v>1</v>
      </c>
      <c r="K181" s="4" t="s">
        <v>1</v>
      </c>
      <c r="L181" s="4" t="s">
        <v>1</v>
      </c>
      <c r="M181" s="4" t="s">
        <v>1</v>
      </c>
      <c r="N181" s="4">
        <v>250.8510810285929</v>
      </c>
      <c r="O181" s="4" t="s">
        <v>1</v>
      </c>
      <c r="P181" s="4" t="s">
        <v>1</v>
      </c>
      <c r="Q181" s="4" t="s">
        <v>1</v>
      </c>
      <c r="R181" s="4" t="s">
        <v>1</v>
      </c>
      <c r="S181" s="4" t="s">
        <v>1</v>
      </c>
      <c r="T181" s="4" t="s">
        <v>1</v>
      </c>
      <c r="U181" s="4" t="s">
        <v>1</v>
      </c>
      <c r="V181" s="4">
        <v>7.758497021912773</v>
      </c>
      <c r="W181" s="4">
        <v>243.0925840066804</v>
      </c>
      <c r="X181" s="4">
        <v>59.78911442594596</v>
      </c>
      <c r="Y181" s="4">
        <v>191.0619666026489</v>
      </c>
      <c r="Z181" s="4">
        <v>38.76596787576372</v>
      </c>
      <c r="AA181" s="4">
        <v>205.6219762649099</v>
      </c>
      <c r="AB181" s="4">
        <v>250.3492512940798</v>
      </c>
      <c r="AC181" s="4">
        <v>0.5018297345130873</v>
      </c>
      <c r="AD181" s="4">
        <v>236.21476455226568</v>
      </c>
      <c r="AE181" s="4">
        <v>14.636316476327611</v>
      </c>
      <c r="AF181" s="4">
        <v>18.48821675506741</v>
      </c>
      <c r="AG181" s="4">
        <v>4.073909493196599</v>
      </c>
      <c r="AH181" s="4">
        <v>157.3680611870908</v>
      </c>
      <c r="AI181" s="4">
        <v>9.765211583782243</v>
      </c>
      <c r="AJ181" s="4">
        <v>38.5865067023675</v>
      </c>
      <c r="AK181" s="4">
        <v>12.125936123768962</v>
      </c>
      <c r="AL181" s="4">
        <v>4.230783550763752</v>
      </c>
      <c r="AM181" s="4">
        <v>58.91227854382682</v>
      </c>
      <c r="AN181" s="4">
        <v>125.66180284904833</v>
      </c>
      <c r="AO181" s="4">
        <v>62.04621608495562</v>
      </c>
      <c r="AP181" s="4">
        <v>39.69257585722857</v>
      </c>
      <c r="AQ181" s="4">
        <v>137.10907545559678</v>
      </c>
      <c r="AR181" s="4">
        <v>73.91383327793368</v>
      </c>
      <c r="AS181" s="4">
        <v>199.14417462321038</v>
      </c>
      <c r="AT181" s="4">
        <v>51.70690640538375</v>
      </c>
      <c r="AU181" s="4">
        <v>62.388495152269826</v>
      </c>
      <c r="AV181" s="4">
        <v>58.73287199671436</v>
      </c>
      <c r="AW181" s="4">
        <v>64.74248483493683</v>
      </c>
      <c r="AX181" s="4">
        <v>46.365889385909746</v>
      </c>
      <c r="AY181" s="4">
        <v>18.621339658763485</v>
      </c>
      <c r="BB181" s="4">
        <v>233.4069271402175</v>
      </c>
      <c r="BC181" s="4">
        <v>0.1341431995133337</v>
      </c>
      <c r="BD181" s="4">
        <v>0.16912909622166247</v>
      </c>
      <c r="BE181" s="4" t="s">
        <v>1</v>
      </c>
      <c r="BF181" s="4">
        <v>8.210152051854989</v>
      </c>
      <c r="BG181" s="4">
        <v>242.64092897673805</v>
      </c>
      <c r="BI181" s="4">
        <v>237.6349750501135</v>
      </c>
      <c r="BJ181" s="4">
        <v>8.176841343599481</v>
      </c>
      <c r="BL181" s="4">
        <v>237.04665201296177</v>
      </c>
      <c r="BM181" s="4">
        <v>13.804429015631435</v>
      </c>
      <c r="BN181" s="4">
        <v>230.5191197290726</v>
      </c>
      <c r="BO181" s="4">
        <v>20.056884479369685</v>
      </c>
      <c r="BP181" s="4">
        <v>247.83252632302987</v>
      </c>
      <c r="BQ181" s="4">
        <v>2.8467692415832158</v>
      </c>
      <c r="BR181" s="4">
        <v>229.61521976705814</v>
      </c>
      <c r="BS181" s="4">
        <v>21.235861261535387</v>
      </c>
      <c r="BU181" s="4">
        <v>16.71904758288267</v>
      </c>
      <c r="BV181" s="4">
        <v>24.09529654781944</v>
      </c>
      <c r="BW181" s="4">
        <v>3.4401830285641415</v>
      </c>
      <c r="BX181" s="4">
        <v>3.9985963996429477</v>
      </c>
      <c r="BY181" s="4">
        <v>0.8735079780668196</v>
      </c>
      <c r="BZ181" s="4">
        <v>1.6245646386125987</v>
      </c>
      <c r="CA181" s="4">
        <v>4.376814959704157</v>
      </c>
    </row>
    <row r="182" spans="2:79" ht="15">
      <c r="B182" s="5" t="s">
        <v>303</v>
      </c>
      <c r="C182" s="4" t="s">
        <v>1</v>
      </c>
      <c r="D182" s="4" t="s">
        <v>1</v>
      </c>
      <c r="E182" s="4" t="s">
        <v>1</v>
      </c>
      <c r="F182" s="4" t="s">
        <v>1</v>
      </c>
      <c r="G182" s="4" t="s">
        <v>1</v>
      </c>
      <c r="H182" s="4" t="s">
        <v>1</v>
      </c>
      <c r="I182" s="4" t="s">
        <v>1</v>
      </c>
      <c r="J182" s="4" t="s">
        <v>1</v>
      </c>
      <c r="K182" s="4" t="s">
        <v>1</v>
      </c>
      <c r="L182" s="4" t="s">
        <v>1</v>
      </c>
      <c r="M182" s="4" t="s">
        <v>1</v>
      </c>
      <c r="N182" s="4" t="s">
        <v>1</v>
      </c>
      <c r="O182" s="4">
        <v>437.9765813386331</v>
      </c>
      <c r="P182" s="4" t="s">
        <v>1</v>
      </c>
      <c r="Q182" s="4" t="s">
        <v>1</v>
      </c>
      <c r="R182" s="4" t="s">
        <v>1</v>
      </c>
      <c r="S182" s="4" t="s">
        <v>1</v>
      </c>
      <c r="T182" s="4" t="s">
        <v>1</v>
      </c>
      <c r="U182" s="4" t="s">
        <v>1</v>
      </c>
      <c r="V182" s="4">
        <v>20.125364463319595</v>
      </c>
      <c r="W182" s="4">
        <v>417.8512168753142</v>
      </c>
      <c r="X182" s="4">
        <v>108.1847847247604</v>
      </c>
      <c r="Y182" s="4">
        <v>329.7917966138731</v>
      </c>
      <c r="Z182" s="4">
        <v>92.07262024946567</v>
      </c>
      <c r="AA182" s="4">
        <v>344.1939512472221</v>
      </c>
      <c r="AB182" s="4">
        <v>368.8389323379039</v>
      </c>
      <c r="AC182" s="4">
        <v>69.1376490007288</v>
      </c>
      <c r="AD182" s="4">
        <v>401.25084793738546</v>
      </c>
      <c r="AE182" s="4">
        <v>36.72573340124741</v>
      </c>
      <c r="AF182" s="4">
        <v>39.05718664441323</v>
      </c>
      <c r="AG182" s="4">
        <v>7.899803215028054</v>
      </c>
      <c r="AH182" s="4">
        <v>268.4506206987069</v>
      </c>
      <c r="AI182" s="4">
        <v>16.13557262821052</v>
      </c>
      <c r="AJ182" s="4">
        <v>90.0766701750398</v>
      </c>
      <c r="AK182" s="4">
        <v>8.978492513303943</v>
      </c>
      <c r="AL182" s="4">
        <v>3.362501942737297</v>
      </c>
      <c r="AM182" s="4">
        <v>86.98649801516531</v>
      </c>
      <c r="AN182" s="4">
        <v>217.1616736377114</v>
      </c>
      <c r="AO182" s="4">
        <v>130.46590774302018</v>
      </c>
      <c r="AP182" s="4">
        <v>66.05018950992115</v>
      </c>
      <c r="AQ182" s="4">
        <v>219.85135976355892</v>
      </c>
      <c r="AR182" s="4">
        <v>151.84510948873324</v>
      </c>
      <c r="AS182" s="4">
        <v>363.0651774972933</v>
      </c>
      <c r="AT182" s="4">
        <v>74.91140384133946</v>
      </c>
      <c r="AU182" s="4">
        <v>69.68881574874729</v>
      </c>
      <c r="AV182" s="4">
        <v>97.35613970735251</v>
      </c>
      <c r="AW182" s="4">
        <v>126.21506857365365</v>
      </c>
      <c r="AX182" s="4">
        <v>109.77652614825803</v>
      </c>
      <c r="AY182" s="4">
        <v>34.94003116062193</v>
      </c>
      <c r="BB182" s="4">
        <v>411.833616714827</v>
      </c>
      <c r="BC182" s="4">
        <v>0.9103027764133325</v>
      </c>
      <c r="BD182" s="4" t="s">
        <v>1</v>
      </c>
      <c r="BE182" s="4" t="s">
        <v>1</v>
      </c>
      <c r="BF182" s="4">
        <v>13.179743221133887</v>
      </c>
      <c r="BG182" s="4">
        <v>424.7968381174993</v>
      </c>
      <c r="BI182" s="4">
        <v>417.8568086698834</v>
      </c>
      <c r="BJ182" s="4">
        <v>14.863657499100583</v>
      </c>
      <c r="BL182" s="4">
        <v>414.3185688272496</v>
      </c>
      <c r="BM182" s="4">
        <v>23.658012511383667</v>
      </c>
      <c r="BN182" s="4">
        <v>399.7187243952733</v>
      </c>
      <c r="BO182" s="4">
        <v>36.01424229663953</v>
      </c>
      <c r="BP182" s="4">
        <v>431.9931806868652</v>
      </c>
      <c r="BQ182" s="4">
        <v>5.983400651768231</v>
      </c>
      <c r="BR182" s="4">
        <v>391.312973286092</v>
      </c>
      <c r="BS182" s="4">
        <v>46.66360805254099</v>
      </c>
      <c r="BU182" s="4">
        <v>38.39497702462698</v>
      </c>
      <c r="BV182" s="4">
        <v>58.71775506146384</v>
      </c>
      <c r="BW182" s="4">
        <v>11.008201372864068</v>
      </c>
      <c r="BX182" s="4">
        <v>11.221582541188473</v>
      </c>
      <c r="BY182" s="4">
        <v>2.170688002295333</v>
      </c>
      <c r="BZ182" s="4">
        <v>4.324210965825046</v>
      </c>
      <c r="CA182" s="4">
        <v>12.722690882938032</v>
      </c>
    </row>
    <row r="183" spans="2:79" ht="15">
      <c r="B183" s="5" t="s">
        <v>304</v>
      </c>
      <c r="C183" s="4" t="s">
        <v>1</v>
      </c>
      <c r="D183" s="4" t="s">
        <v>1</v>
      </c>
      <c r="E183" s="4" t="s">
        <v>1</v>
      </c>
      <c r="F183" s="4" t="s">
        <v>1</v>
      </c>
      <c r="G183" s="4" t="s">
        <v>1</v>
      </c>
      <c r="H183" s="4" t="s">
        <v>1</v>
      </c>
      <c r="I183" s="4" t="s">
        <v>1</v>
      </c>
      <c r="J183" s="4" t="s">
        <v>1</v>
      </c>
      <c r="K183" s="4" t="s">
        <v>1</v>
      </c>
      <c r="L183" s="4" t="s">
        <v>1</v>
      </c>
      <c r="M183" s="4" t="s">
        <v>1</v>
      </c>
      <c r="N183" s="4" t="s">
        <v>1</v>
      </c>
      <c r="O183" s="4" t="s">
        <v>1</v>
      </c>
      <c r="P183" s="4">
        <v>81.92115478514987</v>
      </c>
      <c r="Q183" s="4" t="s">
        <v>1</v>
      </c>
      <c r="R183" s="4" t="s">
        <v>1</v>
      </c>
      <c r="S183" s="4" t="s">
        <v>1</v>
      </c>
      <c r="T183" s="4" t="s">
        <v>1</v>
      </c>
      <c r="U183" s="4" t="s">
        <v>1</v>
      </c>
      <c r="V183" s="4">
        <v>12.495904016045891</v>
      </c>
      <c r="W183" s="4">
        <v>69.42525076910425</v>
      </c>
      <c r="X183" s="4">
        <v>23.131352553778626</v>
      </c>
      <c r="Y183" s="4">
        <v>58.78980223137122</v>
      </c>
      <c r="Z183" s="4">
        <v>8.783563850803496</v>
      </c>
      <c r="AA183" s="4">
        <v>73.13759093434643</v>
      </c>
      <c r="AB183" s="4">
        <v>60.31628132140002</v>
      </c>
      <c r="AC183" s="4">
        <v>21.60487346374985</v>
      </c>
      <c r="AD183" s="4">
        <v>68.84582101632108</v>
      </c>
      <c r="AE183" s="4">
        <v>13.075333768828763</v>
      </c>
      <c r="AF183" s="4">
        <v>7.299818763711141</v>
      </c>
      <c r="AG183" s="4">
        <v>1.4174096523614106</v>
      </c>
      <c r="AH183" s="4">
        <v>44.331987975815416</v>
      </c>
      <c r="AI183" s="4">
        <v>6.441897354334541</v>
      </c>
      <c r="AJ183" s="4">
        <v>14.953964711728487</v>
      </c>
      <c r="AK183" s="4">
        <v>4.869043943583213</v>
      </c>
      <c r="AL183" s="4">
        <v>0.2709331408734236</v>
      </c>
      <c r="AM183" s="4">
        <v>13.30199899190257</v>
      </c>
      <c r="AN183" s="4">
        <v>34.363518351217245</v>
      </c>
      <c r="AO183" s="4">
        <v>33.98470430115666</v>
      </c>
      <c r="AP183" s="4">
        <v>20.624462019201538</v>
      </c>
      <c r="AQ183" s="4">
        <v>50.238104496966</v>
      </c>
      <c r="AR183" s="4">
        <v>11.058588268982357</v>
      </c>
      <c r="AS183" s="4">
        <v>66.95589904173019</v>
      </c>
      <c r="AT183" s="4">
        <v>14.965255743419736</v>
      </c>
      <c r="AU183" s="4">
        <v>27.488098169789502</v>
      </c>
      <c r="AV183" s="4">
        <v>27.120040483880043</v>
      </c>
      <c r="AW183" s="4">
        <v>15.57290584529135</v>
      </c>
      <c r="AX183" s="4">
        <v>8.420057892198779</v>
      </c>
      <c r="AY183" s="4">
        <v>3.320052393990272</v>
      </c>
      <c r="BB183" s="4">
        <v>79.30854590741478</v>
      </c>
      <c r="BC183" s="4">
        <v>0.1850375489930969</v>
      </c>
      <c r="BD183" s="4">
        <v>0.11362072117274558</v>
      </c>
      <c r="BE183" s="4" t="s">
        <v>1</v>
      </c>
      <c r="BF183" s="4">
        <v>0.8627057214088881</v>
      </c>
      <c r="BG183" s="4">
        <v>81.058449063741</v>
      </c>
      <c r="BI183" s="4">
        <v>76.94088912522952</v>
      </c>
      <c r="BJ183" s="4">
        <v>4.592985782120188</v>
      </c>
      <c r="BL183" s="4">
        <v>75.03188771113541</v>
      </c>
      <c r="BM183" s="4">
        <v>6.889267074014465</v>
      </c>
      <c r="BN183" s="4">
        <v>70.99448582821988</v>
      </c>
      <c r="BO183" s="4">
        <v>10.81410016094755</v>
      </c>
      <c r="BP183" s="4">
        <v>77.76813377606035</v>
      </c>
      <c r="BQ183" s="4">
        <v>4.153021009089546</v>
      </c>
      <c r="BR183" s="4">
        <v>78.41986564474703</v>
      </c>
      <c r="BS183" s="4">
        <v>3.5012891404028643</v>
      </c>
      <c r="BU183" s="4">
        <v>4.955466173100557</v>
      </c>
      <c r="BV183" s="4">
        <v>10.17198278806426</v>
      </c>
      <c r="BW183" s="4">
        <v>2.2455077487885737</v>
      </c>
      <c r="BX183" s="4">
        <v>1.9470502935475644</v>
      </c>
      <c r="BY183" s="4">
        <v>0.48045463835756186</v>
      </c>
      <c r="BZ183" s="4">
        <v>1.0872392519765366</v>
      </c>
      <c r="CA183" s="4">
        <v>4.2874998344809985</v>
      </c>
    </row>
    <row r="184" spans="2:79" ht="15">
      <c r="B184" s="5" t="s">
        <v>305</v>
      </c>
      <c r="C184" s="4" t="s">
        <v>1</v>
      </c>
      <c r="D184" s="4" t="s">
        <v>1</v>
      </c>
      <c r="E184" s="4" t="s">
        <v>1</v>
      </c>
      <c r="F184" s="4" t="s">
        <v>1</v>
      </c>
      <c r="G184" s="4" t="s">
        <v>1</v>
      </c>
      <c r="H184" s="4" t="s">
        <v>1</v>
      </c>
      <c r="I184" s="4" t="s">
        <v>1</v>
      </c>
      <c r="J184" s="4" t="s">
        <v>1</v>
      </c>
      <c r="K184" s="4" t="s">
        <v>1</v>
      </c>
      <c r="L184" s="4" t="s">
        <v>1</v>
      </c>
      <c r="M184" s="4" t="s">
        <v>1</v>
      </c>
      <c r="N184" s="4" t="s">
        <v>1</v>
      </c>
      <c r="O184" s="4" t="s">
        <v>1</v>
      </c>
      <c r="P184" s="4" t="s">
        <v>1</v>
      </c>
      <c r="Q184" s="4">
        <v>467.54887303980604</v>
      </c>
      <c r="R184" s="4" t="s">
        <v>1</v>
      </c>
      <c r="S184" s="4" t="s">
        <v>1</v>
      </c>
      <c r="T184" s="4" t="s">
        <v>1</v>
      </c>
      <c r="U184" s="4" t="s">
        <v>1</v>
      </c>
      <c r="V184" s="4">
        <v>79.86102608477773</v>
      </c>
      <c r="W184" s="4">
        <v>387.68784695502956</v>
      </c>
      <c r="X184" s="4">
        <v>98.23943221335034</v>
      </c>
      <c r="Y184" s="4">
        <v>369.309440826457</v>
      </c>
      <c r="Z184" s="4">
        <v>173.70904729406806</v>
      </c>
      <c r="AA184" s="4">
        <v>293.83982574573855</v>
      </c>
      <c r="AB184" s="4">
        <v>337.53458936805856</v>
      </c>
      <c r="AC184" s="4">
        <v>130.01428367174887</v>
      </c>
      <c r="AD184" s="4">
        <v>452.58163666010336</v>
      </c>
      <c r="AE184" s="4">
        <v>14.967236379703118</v>
      </c>
      <c r="AF184" s="4">
        <v>45.545672981276454</v>
      </c>
      <c r="AG184" s="4">
        <v>5.178892771717444</v>
      </c>
      <c r="AH184" s="4">
        <v>288.40247070469167</v>
      </c>
      <c r="AI184" s="4">
        <v>19.93625632937241</v>
      </c>
      <c r="AJ184" s="4">
        <v>83.3851204045763</v>
      </c>
      <c r="AK184" s="4">
        <v>17.7488789016168</v>
      </c>
      <c r="AL184" s="4">
        <v>1.7736562657950359</v>
      </c>
      <c r="AM184" s="4">
        <v>53.438960213316435</v>
      </c>
      <c r="AN184" s="4">
        <v>158.0639083934668</v>
      </c>
      <c r="AO184" s="4">
        <v>254.2723481672283</v>
      </c>
      <c r="AP184" s="4">
        <v>77.73803424354963</v>
      </c>
      <c r="AQ184" s="4">
        <v>284.57578813731527</v>
      </c>
      <c r="AR184" s="4">
        <v>105.23505065894183</v>
      </c>
      <c r="AS184" s="4">
        <v>381.3773095948844</v>
      </c>
      <c r="AT184" s="4">
        <v>86.17156344492322</v>
      </c>
      <c r="AU184" s="4">
        <v>103.05635631627197</v>
      </c>
      <c r="AV184" s="4">
        <v>84.41008714379083</v>
      </c>
      <c r="AW184" s="4">
        <v>83.00983998688943</v>
      </c>
      <c r="AX184" s="4">
        <v>111.47002330504179</v>
      </c>
      <c r="AY184" s="4">
        <v>85.60256628781227</v>
      </c>
      <c r="BB184" s="4">
        <v>441.3674912035979</v>
      </c>
      <c r="BC184" s="4">
        <v>1.319441533478469</v>
      </c>
      <c r="BD184" s="4">
        <v>2.1379778115893067</v>
      </c>
      <c r="BE184" s="4" t="s">
        <v>1</v>
      </c>
      <c r="BF184" s="4">
        <v>5.974764841711213</v>
      </c>
      <c r="BG184" s="4">
        <v>461.57410819809485</v>
      </c>
      <c r="BI184" s="4">
        <v>442.39158646889456</v>
      </c>
      <c r="BJ184" s="4">
        <v>20.95616833819527</v>
      </c>
      <c r="BL184" s="4">
        <v>457.3472546840124</v>
      </c>
      <c r="BM184" s="4">
        <v>10.201618355793904</v>
      </c>
      <c r="BN184" s="4">
        <v>416.9870099037667</v>
      </c>
      <c r="BO184" s="4">
        <v>49.35644629897028</v>
      </c>
      <c r="BP184" s="4">
        <v>460.1593539761499</v>
      </c>
      <c r="BQ184" s="4">
        <v>7.389519063656367</v>
      </c>
      <c r="BR184" s="4">
        <v>410.87053018610186</v>
      </c>
      <c r="BS184" s="4">
        <v>56.67834285370525</v>
      </c>
      <c r="BU184" s="4">
        <v>41.73791418196168</v>
      </c>
      <c r="BV184" s="4">
        <v>58.61130911043109</v>
      </c>
      <c r="BW184" s="4">
        <v>8.201015959194082</v>
      </c>
      <c r="BX184" s="4">
        <v>5.902276419280794</v>
      </c>
      <c r="BY184" s="4">
        <v>0.8071562529966845</v>
      </c>
      <c r="BZ184" s="4">
        <v>10.64110118388166</v>
      </c>
      <c r="CA184" s="4">
        <v>25.437235724049994</v>
      </c>
    </row>
    <row r="185" spans="2:79" ht="15">
      <c r="B185" s="5" t="s">
        <v>306</v>
      </c>
      <c r="C185" s="4" t="s">
        <v>1</v>
      </c>
      <c r="D185" s="4" t="s">
        <v>1</v>
      </c>
      <c r="E185" s="4" t="s">
        <v>1</v>
      </c>
      <c r="F185" s="4" t="s">
        <v>1</v>
      </c>
      <c r="G185" s="4" t="s">
        <v>1</v>
      </c>
      <c r="H185" s="4" t="s">
        <v>1</v>
      </c>
      <c r="I185" s="4" t="s">
        <v>1</v>
      </c>
      <c r="J185" s="4" t="s">
        <v>1</v>
      </c>
      <c r="K185" s="4" t="s">
        <v>1</v>
      </c>
      <c r="L185" s="4" t="s">
        <v>1</v>
      </c>
      <c r="M185" s="4" t="s">
        <v>1</v>
      </c>
      <c r="N185" s="4" t="s">
        <v>1</v>
      </c>
      <c r="O185" s="4" t="s">
        <v>1</v>
      </c>
      <c r="P185" s="4" t="s">
        <v>1</v>
      </c>
      <c r="Q185" s="4" t="s">
        <v>1</v>
      </c>
      <c r="R185" s="4">
        <v>326.19229957232375</v>
      </c>
      <c r="S185" s="4" t="s">
        <v>1</v>
      </c>
      <c r="T185" s="4" t="s">
        <v>1</v>
      </c>
      <c r="U185" s="4" t="s">
        <v>1</v>
      </c>
      <c r="V185" s="4">
        <v>37.47766171388408</v>
      </c>
      <c r="W185" s="4">
        <v>288.71463785843946</v>
      </c>
      <c r="X185" s="4">
        <v>117.44093341718386</v>
      </c>
      <c r="Y185" s="4">
        <v>208.7513661551396</v>
      </c>
      <c r="Z185" s="4">
        <v>70.47036715379141</v>
      </c>
      <c r="AA185" s="4">
        <v>255.14450218124097</v>
      </c>
      <c r="AB185" s="4">
        <v>293.85296178397084</v>
      </c>
      <c r="AC185" s="4">
        <v>32.33933778835276</v>
      </c>
      <c r="AD185" s="4">
        <v>305.3928858858607</v>
      </c>
      <c r="AE185" s="4">
        <v>20.799413686463083</v>
      </c>
      <c r="AF185" s="4">
        <v>32.851896843465695</v>
      </c>
      <c r="AG185" s="4">
        <v>3.80621751925674</v>
      </c>
      <c r="AH185" s="4">
        <v>197.46537552245647</v>
      </c>
      <c r="AI185" s="4">
        <v>10.870226635615705</v>
      </c>
      <c r="AJ185" s="4">
        <v>54.13719524195291</v>
      </c>
      <c r="AK185" s="4">
        <v>21.854755164881396</v>
      </c>
      <c r="AL185" s="4">
        <v>3.8806269707289727</v>
      </c>
      <c r="AM185" s="4">
        <v>70.64073819604225</v>
      </c>
      <c r="AN185" s="4">
        <v>139.22748012917427</v>
      </c>
      <c r="AO185" s="4">
        <v>112.44345427637788</v>
      </c>
      <c r="AP185" s="4">
        <v>49.417056936947695</v>
      </c>
      <c r="AQ185" s="4">
        <v>199.5653358811833</v>
      </c>
      <c r="AR185" s="4">
        <v>75.50792082212372</v>
      </c>
      <c r="AS185" s="4">
        <v>278.1941623488158</v>
      </c>
      <c r="AT185" s="4">
        <v>47.998137223507996</v>
      </c>
      <c r="AU185" s="4">
        <v>58.28189631180937</v>
      </c>
      <c r="AV185" s="4">
        <v>77.54224587692248</v>
      </c>
      <c r="AW185" s="4">
        <v>84.78205324267469</v>
      </c>
      <c r="AX185" s="4">
        <v>75.79979173706572</v>
      </c>
      <c r="AY185" s="4">
        <v>29.786312403850765</v>
      </c>
      <c r="BB185" s="4">
        <v>293.4310940398927</v>
      </c>
      <c r="BC185" s="4">
        <v>1.6584905118133855</v>
      </c>
      <c r="BD185" s="4">
        <v>13.413327840089508</v>
      </c>
      <c r="BE185" s="4" t="s">
        <v>1</v>
      </c>
      <c r="BF185" s="4">
        <v>6.040649041775404</v>
      </c>
      <c r="BG185" s="4">
        <v>320.15165053054824</v>
      </c>
      <c r="BI185" s="4">
        <v>318.0014959332501</v>
      </c>
      <c r="BJ185" s="4">
        <v>4.776551156747665</v>
      </c>
      <c r="BL185" s="4">
        <v>308.8746388225972</v>
      </c>
      <c r="BM185" s="4">
        <v>17.31766074972666</v>
      </c>
      <c r="BN185" s="4">
        <v>298.1442972911233</v>
      </c>
      <c r="BO185" s="4">
        <v>26.914304327031743</v>
      </c>
      <c r="BP185" s="4">
        <v>321.94591506765715</v>
      </c>
      <c r="BQ185" s="4">
        <v>4.246384504666667</v>
      </c>
      <c r="BR185" s="4">
        <v>288.04870113781476</v>
      </c>
      <c r="BS185" s="4">
        <v>38.143598434508725</v>
      </c>
      <c r="BU185" s="4">
        <v>32.72838532309997</v>
      </c>
      <c r="BV185" s="4">
        <v>38.48886129915835</v>
      </c>
      <c r="BW185" s="4">
        <v>5.578044644223411</v>
      </c>
      <c r="BX185" s="4">
        <v>5.976515595001273</v>
      </c>
      <c r="BY185" s="4">
        <v>0.991893830910482</v>
      </c>
      <c r="BZ185" s="4">
        <v>3.7685193088497826</v>
      </c>
      <c r="CA185" s="4">
        <v>6.769468433817902</v>
      </c>
    </row>
    <row r="186" spans="2:79" ht="15">
      <c r="B186" s="5" t="s">
        <v>307</v>
      </c>
      <c r="C186" s="4" t="s">
        <v>1</v>
      </c>
      <c r="D186" s="4" t="s">
        <v>1</v>
      </c>
      <c r="E186" s="4" t="s">
        <v>1</v>
      </c>
      <c r="F186" s="4" t="s">
        <v>1</v>
      </c>
      <c r="G186" s="4" t="s">
        <v>1</v>
      </c>
      <c r="H186" s="4" t="s">
        <v>1</v>
      </c>
      <c r="I186" s="4" t="s">
        <v>1</v>
      </c>
      <c r="J186" s="4" t="s">
        <v>1</v>
      </c>
      <c r="K186" s="4" t="s">
        <v>1</v>
      </c>
      <c r="L186" s="4" t="s">
        <v>1</v>
      </c>
      <c r="M186" s="4" t="s">
        <v>1</v>
      </c>
      <c r="N186" s="4" t="s">
        <v>1</v>
      </c>
      <c r="O186" s="4" t="s">
        <v>1</v>
      </c>
      <c r="P186" s="4" t="s">
        <v>1</v>
      </c>
      <c r="Q186" s="4" t="s">
        <v>1</v>
      </c>
      <c r="R186" s="4" t="s">
        <v>1</v>
      </c>
      <c r="S186" s="4">
        <v>155.38389270691187</v>
      </c>
      <c r="T186" s="4" t="s">
        <v>1</v>
      </c>
      <c r="U186" s="4" t="s">
        <v>1</v>
      </c>
      <c r="V186" s="4">
        <v>102.40834095197468</v>
      </c>
      <c r="W186" s="4">
        <v>52.975551754937655</v>
      </c>
      <c r="X186" s="4">
        <v>60.121327362910094</v>
      </c>
      <c r="Y186" s="4">
        <v>95.26256534400221</v>
      </c>
      <c r="Z186" s="4">
        <v>47.32915684294115</v>
      </c>
      <c r="AA186" s="4">
        <v>91.19752809892604</v>
      </c>
      <c r="AB186" s="4">
        <v>147.2570057484772</v>
      </c>
      <c r="AC186" s="4">
        <v>8.126886958434607</v>
      </c>
      <c r="AD186" s="4">
        <v>146.20978637230607</v>
      </c>
      <c r="AE186" s="4">
        <v>9.174106334605733</v>
      </c>
      <c r="AF186" s="4">
        <v>15.798396113101667</v>
      </c>
      <c r="AG186" s="4">
        <v>3.154498040132097</v>
      </c>
      <c r="AH186" s="4">
        <v>83.62266733377193</v>
      </c>
      <c r="AI186" s="4">
        <v>11.242992494863186</v>
      </c>
      <c r="AJ186" s="4">
        <v>33.19512695493197</v>
      </c>
      <c r="AK186" s="4">
        <v>6.814041152110718</v>
      </c>
      <c r="AL186" s="4">
        <v>2.3989269353879923</v>
      </c>
      <c r="AM186" s="4">
        <v>24.32146080442555</v>
      </c>
      <c r="AN186" s="4">
        <v>67.30075799866614</v>
      </c>
      <c r="AO186" s="4">
        <v>61.36274696843223</v>
      </c>
      <c r="AP186" s="4">
        <v>38.264270168724124</v>
      </c>
      <c r="AQ186" s="4">
        <v>69.19152475371072</v>
      </c>
      <c r="AR186" s="4">
        <v>37.11483675539144</v>
      </c>
      <c r="AS186" s="4">
        <v>120.23824006962565</v>
      </c>
      <c r="AT186" s="4">
        <v>35.1456526372864</v>
      </c>
      <c r="AU186" s="4">
        <v>17.765844142808003</v>
      </c>
      <c r="AV186" s="4">
        <v>21.637469555402394</v>
      </c>
      <c r="AW186" s="4">
        <v>23.14523472060978</v>
      </c>
      <c r="AX186" s="4">
        <v>29.262363245317776</v>
      </c>
      <c r="AY186" s="4">
        <v>63.57298104277374</v>
      </c>
      <c r="BB186" s="4">
        <v>132.57804220192642</v>
      </c>
      <c r="BC186" s="4">
        <v>0.1563986669306376</v>
      </c>
      <c r="BD186" s="4">
        <v>16.603003946565554</v>
      </c>
      <c r="BE186" s="4" t="s">
        <v>1</v>
      </c>
      <c r="BF186" s="4">
        <v>1.8028931058857964</v>
      </c>
      <c r="BG186" s="4">
        <v>153.5809996010261</v>
      </c>
      <c r="BI186" s="4">
        <v>148.97339609484322</v>
      </c>
      <c r="BJ186" s="4">
        <v>4.845724084933103</v>
      </c>
      <c r="BL186" s="4">
        <v>142.04586240475746</v>
      </c>
      <c r="BM186" s="4">
        <v>13.338030302154358</v>
      </c>
      <c r="BN186" s="4">
        <v>144.66243931749574</v>
      </c>
      <c r="BO186" s="4">
        <v>10.232418880268803</v>
      </c>
      <c r="BP186" s="4">
        <v>147.3228868768038</v>
      </c>
      <c r="BQ186" s="4">
        <v>8.061005830108057</v>
      </c>
      <c r="BR186" s="4">
        <v>145.3656519243127</v>
      </c>
      <c r="BS186" s="4">
        <v>10.018240782599168</v>
      </c>
      <c r="BU186" s="4">
        <v>12.657503946064029</v>
      </c>
      <c r="BV186" s="4">
        <v>19.013657125733225</v>
      </c>
      <c r="BW186" s="4">
        <v>2.8557592053047687</v>
      </c>
      <c r="BX186" s="4">
        <v>3.360867741647538</v>
      </c>
      <c r="BY186" s="4">
        <v>0.7473230405508797</v>
      </c>
      <c r="BZ186" s="4">
        <v>1.4133489614894161</v>
      </c>
      <c r="CA186" s="4">
        <v>1.4471679436368277</v>
      </c>
    </row>
    <row r="187" spans="2:79" ht="15">
      <c r="B187" s="5" t="s">
        <v>308</v>
      </c>
      <c r="C187" s="4" t="s">
        <v>1</v>
      </c>
      <c r="D187" s="4" t="s">
        <v>1</v>
      </c>
      <c r="E187" s="4" t="s">
        <v>1</v>
      </c>
      <c r="F187" s="4" t="s">
        <v>1</v>
      </c>
      <c r="G187" s="4" t="s">
        <v>1</v>
      </c>
      <c r="H187" s="4" t="s">
        <v>1</v>
      </c>
      <c r="I187" s="4" t="s">
        <v>1</v>
      </c>
      <c r="J187" s="4" t="s">
        <v>1</v>
      </c>
      <c r="K187" s="4" t="s">
        <v>1</v>
      </c>
      <c r="L187" s="4" t="s">
        <v>1</v>
      </c>
      <c r="M187" s="4" t="s">
        <v>1</v>
      </c>
      <c r="N187" s="4" t="s">
        <v>1</v>
      </c>
      <c r="O187" s="4" t="s">
        <v>1</v>
      </c>
      <c r="P187" s="4" t="s">
        <v>1</v>
      </c>
      <c r="Q187" s="4" t="s">
        <v>1</v>
      </c>
      <c r="R187" s="4" t="s">
        <v>1</v>
      </c>
      <c r="S187" s="4" t="s">
        <v>1</v>
      </c>
      <c r="T187" s="4">
        <v>145.1200997365618</v>
      </c>
      <c r="U187" s="4" t="s">
        <v>1</v>
      </c>
      <c r="V187" s="4">
        <v>23.494826541093335</v>
      </c>
      <c r="W187" s="4">
        <v>121.62527319546763</v>
      </c>
      <c r="X187" s="4">
        <v>44.15863471045921</v>
      </c>
      <c r="Y187" s="4">
        <v>100.96146502610162</v>
      </c>
      <c r="Z187" s="4">
        <v>18.320885768154653</v>
      </c>
      <c r="AA187" s="4">
        <v>126.79921396840624</v>
      </c>
      <c r="AB187" s="4">
        <v>117.8428535277635</v>
      </c>
      <c r="AC187" s="4">
        <v>27.277246208797674</v>
      </c>
      <c r="AD187" s="4">
        <v>107.36802862771557</v>
      </c>
      <c r="AE187" s="4">
        <v>37.752071108845676</v>
      </c>
      <c r="AF187" s="4">
        <v>15.84413883440304</v>
      </c>
      <c r="AG187" s="4">
        <v>2.713381738363938</v>
      </c>
      <c r="AH187" s="4">
        <v>67.61458587051341</v>
      </c>
      <c r="AI187" s="4">
        <v>14.082595268922823</v>
      </c>
      <c r="AJ187" s="4">
        <v>24.147323218398864</v>
      </c>
      <c r="AK187" s="4">
        <v>16.919618705156438</v>
      </c>
      <c r="AL187" s="4">
        <v>0.8536913302561306</v>
      </c>
      <c r="AM187" s="4">
        <v>18.405857505576932</v>
      </c>
      <c r="AN187" s="4">
        <v>56.63909288061354</v>
      </c>
      <c r="AO187" s="4">
        <v>69.22145802011445</v>
      </c>
      <c r="AP187" s="4">
        <v>31.144812067774414</v>
      </c>
      <c r="AQ187" s="4">
        <v>91.38908244154817</v>
      </c>
      <c r="AR187" s="4">
        <v>22.292945096715336</v>
      </c>
      <c r="AS187" s="4">
        <v>132.1465411674525</v>
      </c>
      <c r="AT187" s="4">
        <v>12.97355856910899</v>
      </c>
      <c r="AU187" s="4">
        <v>62.84433141927656</v>
      </c>
      <c r="AV187" s="4">
        <v>38.13804865254256</v>
      </c>
      <c r="AW187" s="4">
        <v>22.24346766484575</v>
      </c>
      <c r="AX187" s="4">
        <v>11.573107497291515</v>
      </c>
      <c r="AY187" s="4">
        <v>10.32114450260482</v>
      </c>
      <c r="BB187" s="4">
        <v>132.2764081792238</v>
      </c>
      <c r="BC187" s="4">
        <v>0.38207634415287456</v>
      </c>
      <c r="BD187" s="4">
        <v>0.46607117819047283</v>
      </c>
      <c r="BE187" s="4">
        <v>0.29316217202000094</v>
      </c>
      <c r="BF187" s="4">
        <v>0.8738426829079897</v>
      </c>
      <c r="BG187" s="4">
        <v>144.24625705365375</v>
      </c>
      <c r="BI187" s="4">
        <v>138.08449989196754</v>
      </c>
      <c r="BJ187" s="4">
        <v>6.476064587353656</v>
      </c>
      <c r="BL187" s="4">
        <v>140.81568964860642</v>
      </c>
      <c r="BM187" s="4">
        <v>4.304410087955157</v>
      </c>
      <c r="BN187" s="4">
        <v>131.96684459379262</v>
      </c>
      <c r="BO187" s="4">
        <v>12.640966716190515</v>
      </c>
      <c r="BP187" s="4">
        <v>143.62051808538968</v>
      </c>
      <c r="BQ187" s="4">
        <v>1.4995816511720457</v>
      </c>
      <c r="BR187" s="4">
        <v>131.48543915788872</v>
      </c>
      <c r="BS187" s="4">
        <v>13.634660578672852</v>
      </c>
      <c r="BU187" s="4">
        <v>27.15238300647295</v>
      </c>
      <c r="BV187" s="4">
        <v>21.03455807855136</v>
      </c>
      <c r="BW187" s="4">
        <v>3.656931969140526</v>
      </c>
      <c r="BX187" s="4">
        <v>3.931911780413162</v>
      </c>
      <c r="BY187" s="4">
        <v>0.8756340089262944</v>
      </c>
      <c r="BZ187" s="4">
        <v>3.9211863335883708</v>
      </c>
      <c r="CA187" s="4">
        <v>9.550381026013765</v>
      </c>
    </row>
    <row r="188" spans="2:79" ht="15">
      <c r="B188" s="5" t="s">
        <v>309</v>
      </c>
      <c r="C188" s="4" t="s">
        <v>1</v>
      </c>
      <c r="D188" s="4" t="s">
        <v>1</v>
      </c>
      <c r="E188" s="4" t="s">
        <v>1</v>
      </c>
      <c r="F188" s="4" t="s">
        <v>1</v>
      </c>
      <c r="G188" s="4" t="s">
        <v>1</v>
      </c>
      <c r="H188" s="4" t="s">
        <v>1</v>
      </c>
      <c r="I188" s="4" t="s">
        <v>1</v>
      </c>
      <c r="J188" s="4" t="s">
        <v>1</v>
      </c>
      <c r="K188" s="4" t="s">
        <v>1</v>
      </c>
      <c r="L188" s="4" t="s">
        <v>1</v>
      </c>
      <c r="M188" s="4" t="s">
        <v>1</v>
      </c>
      <c r="N188" s="4" t="s">
        <v>1</v>
      </c>
      <c r="O188" s="4" t="s">
        <v>1</v>
      </c>
      <c r="P188" s="4" t="s">
        <v>1</v>
      </c>
      <c r="Q188" s="4" t="s">
        <v>1</v>
      </c>
      <c r="R188" s="4" t="s">
        <v>1</v>
      </c>
      <c r="S188" s="4" t="s">
        <v>1</v>
      </c>
      <c r="T188" s="4" t="s">
        <v>1</v>
      </c>
      <c r="U188" s="4">
        <v>112.16859422287042</v>
      </c>
      <c r="V188" s="4">
        <v>16.91346384050995</v>
      </c>
      <c r="W188" s="4">
        <v>95.25513038236046</v>
      </c>
      <c r="X188" s="4">
        <v>39.81720799525192</v>
      </c>
      <c r="Y188" s="4">
        <v>72.35138622761795</v>
      </c>
      <c r="Z188" s="4">
        <v>14.0981462040556</v>
      </c>
      <c r="AA188" s="4">
        <v>98.0704480188147</v>
      </c>
      <c r="AB188" s="4">
        <v>57.45960764239707</v>
      </c>
      <c r="AC188" s="4">
        <v>54.708986580472846</v>
      </c>
      <c r="AD188" s="4">
        <v>74.89291148687613</v>
      </c>
      <c r="AE188" s="4">
        <v>37.27568273599396</v>
      </c>
      <c r="AF188" s="4">
        <v>9.95800925926047</v>
      </c>
      <c r="AG188" s="4">
        <v>4.717257921328336</v>
      </c>
      <c r="AH188" s="4">
        <v>31.529005582916497</v>
      </c>
      <c r="AI188" s="4">
        <v>30.59013871144923</v>
      </c>
      <c r="AJ188" s="4">
        <v>19.16526822572259</v>
      </c>
      <c r="AK188" s="4">
        <v>12.251735761389728</v>
      </c>
      <c r="AL188" s="4">
        <v>0.4077514403961512</v>
      </c>
      <c r="AM188" s="4">
        <v>13.931386617849018</v>
      </c>
      <c r="AN188" s="4">
        <v>26.77828085705207</v>
      </c>
      <c r="AO188" s="4">
        <v>71.0511753075728</v>
      </c>
      <c r="AP188" s="4">
        <v>54.41701360877206</v>
      </c>
      <c r="AQ188" s="4">
        <v>45.6165641185139</v>
      </c>
      <c r="AR188" s="4">
        <v>12.101108307876792</v>
      </c>
      <c r="AS188" s="4">
        <v>105.46143006917193</v>
      </c>
      <c r="AT188" s="4">
        <v>6.707164153698464</v>
      </c>
      <c r="AU188" s="4">
        <v>51.679044301760555</v>
      </c>
      <c r="AV188" s="4">
        <v>25.638830208316257</v>
      </c>
      <c r="AW188" s="4">
        <v>15.659699527075718</v>
      </c>
      <c r="AX188" s="4">
        <v>11.287587228410189</v>
      </c>
      <c r="AY188" s="4">
        <v>7.903432957307209</v>
      </c>
      <c r="BB188" s="4">
        <v>39.31621702476947</v>
      </c>
      <c r="BC188" s="4">
        <v>2.007389373389793</v>
      </c>
      <c r="BD188" s="4">
        <v>0.9123750525868262</v>
      </c>
      <c r="BE188" s="4">
        <v>54.90643839397895</v>
      </c>
      <c r="BF188" s="4">
        <v>0.2286264603475336</v>
      </c>
      <c r="BG188" s="4">
        <v>111.93996776252288</v>
      </c>
      <c r="BI188" s="4">
        <v>108.46186455720608</v>
      </c>
      <c r="BJ188" s="4">
        <v>3.6750411542154904</v>
      </c>
      <c r="BL188" s="4">
        <v>110.23778327613493</v>
      </c>
      <c r="BM188" s="4">
        <v>1.9308109467355068</v>
      </c>
      <c r="BN188" s="4">
        <v>104.29036263209623</v>
      </c>
      <c r="BO188" s="4">
        <v>7.625634209213952</v>
      </c>
      <c r="BP188" s="4">
        <v>109.96759715406392</v>
      </c>
      <c r="BQ188" s="4">
        <v>2.200997068806541</v>
      </c>
      <c r="BR188" s="4">
        <v>102.88872659371202</v>
      </c>
      <c r="BS188" s="4">
        <v>9.27986762915834</v>
      </c>
      <c r="BU188" s="4">
        <v>22.780132378457456</v>
      </c>
      <c r="BV188" s="4">
        <v>16.372183108390697</v>
      </c>
      <c r="BW188" s="4">
        <v>3.7467491642438153</v>
      </c>
      <c r="BX188" s="4">
        <v>3.6433456475388937</v>
      </c>
      <c r="BY188" s="4">
        <v>0.5940609622545269</v>
      </c>
      <c r="BZ188" s="4">
        <v>3.134063340474369</v>
      </c>
      <c r="CA188" s="4">
        <v>4.2448593669982175</v>
      </c>
    </row>
    <row r="189" spans="1:79" ht="15">
      <c r="A189" s="5" t="s">
        <v>310</v>
      </c>
      <c r="B189" s="5" t="s">
        <v>34</v>
      </c>
      <c r="C189" s="4">
        <v>46.65222336262496</v>
      </c>
      <c r="D189" s="4">
        <v>16.68462630261426</v>
      </c>
      <c r="E189" s="4">
        <v>18.634880778572814</v>
      </c>
      <c r="F189" s="4">
        <v>23.800876544450162</v>
      </c>
      <c r="G189" s="4">
        <v>32.22375620427996</v>
      </c>
      <c r="H189" s="4">
        <v>29.631731700790255</v>
      </c>
      <c r="I189" s="4">
        <v>41.35091980440073</v>
      </c>
      <c r="J189" s="4">
        <v>233.016709599058</v>
      </c>
      <c r="K189" s="4">
        <v>29.70462270061382</v>
      </c>
      <c r="L189" s="4">
        <v>30.312519143793832</v>
      </c>
      <c r="M189" s="4">
        <v>71.85032507572942</v>
      </c>
      <c r="N189" s="4">
        <v>7.758497021912773</v>
      </c>
      <c r="O189" s="4">
        <v>20.125364463319595</v>
      </c>
      <c r="P189" s="4">
        <v>12.495904016045891</v>
      </c>
      <c r="Q189" s="4">
        <v>79.86102608477773</v>
      </c>
      <c r="R189" s="4">
        <v>37.47766171388408</v>
      </c>
      <c r="S189" s="4">
        <v>102.40834095197468</v>
      </c>
      <c r="T189" s="4">
        <v>23.494826541093335</v>
      </c>
      <c r="U189" s="4">
        <v>16.91346384050995</v>
      </c>
      <c r="V189" s="4">
        <v>874.3982758504413</v>
      </c>
      <c r="W189" s="4" t="s">
        <v>1</v>
      </c>
      <c r="X189" s="4">
        <v>371.27374388229555</v>
      </c>
      <c r="Y189" s="4">
        <v>503.1245319681486</v>
      </c>
      <c r="Z189" s="4">
        <v>524.3239193224665</v>
      </c>
      <c r="AA189" s="4">
        <v>333.04992779595904</v>
      </c>
      <c r="AB189" s="4">
        <v>812.6333654919282</v>
      </c>
      <c r="AC189" s="4">
        <v>61.76491035851225</v>
      </c>
      <c r="AD189" s="4">
        <v>845.7037654149707</v>
      </c>
      <c r="AE189" s="4">
        <v>28.69451043547068</v>
      </c>
      <c r="AF189" s="4">
        <v>86.29737794063972</v>
      </c>
      <c r="AG189" s="4">
        <v>11.970936416992703</v>
      </c>
      <c r="AH189" s="4">
        <v>521.47029548502</v>
      </c>
      <c r="AI189" s="4">
        <v>37.80254053453643</v>
      </c>
      <c r="AJ189" s="4">
        <v>176.95038875168447</v>
      </c>
      <c r="AK189" s="4">
        <v>36.05776074972633</v>
      </c>
      <c r="AL189" s="4">
        <v>5.095011041081813</v>
      </c>
      <c r="AM189" s="4">
        <v>154.44574209893395</v>
      </c>
      <c r="AN189" s="4">
        <v>327.31042314407455</v>
      </c>
      <c r="AO189" s="4">
        <v>387.54709956635634</v>
      </c>
      <c r="AP189" s="4">
        <v>124.96704885990336</v>
      </c>
      <c r="AQ189" s="4">
        <v>388.0578456291214</v>
      </c>
      <c r="AR189" s="4">
        <v>349.2038887786782</v>
      </c>
      <c r="AS189" s="4">
        <v>695.1576959278436</v>
      </c>
      <c r="AT189" s="4">
        <v>179.24057992259765</v>
      </c>
      <c r="AU189" s="4">
        <v>69.82270827026133</v>
      </c>
      <c r="AV189" s="4">
        <v>77.28183714209078</v>
      </c>
      <c r="AW189" s="4">
        <v>91.17123427000998</v>
      </c>
      <c r="AX189" s="4">
        <v>140.55337479683402</v>
      </c>
      <c r="AY189" s="4">
        <v>495.56912137124766</v>
      </c>
      <c r="BB189" s="4">
        <v>799.3349714534065</v>
      </c>
      <c r="BC189" s="4">
        <v>8.537030400365138</v>
      </c>
      <c r="BD189" s="4">
        <v>27.705607508119034</v>
      </c>
      <c r="BE189" s="4">
        <v>5.5026223503073295</v>
      </c>
      <c r="BF189" s="4">
        <v>7.4188507776346855</v>
      </c>
      <c r="BG189" s="4">
        <v>866.9794250728062</v>
      </c>
      <c r="BI189" s="4">
        <v>812.4324922768592</v>
      </c>
      <c r="BJ189" s="4">
        <v>54.423003703044174</v>
      </c>
      <c r="BL189" s="4">
        <v>842.8462623979937</v>
      </c>
      <c r="BM189" s="4">
        <v>31.552013452447216</v>
      </c>
      <c r="BN189" s="4">
        <v>786.0410371465484</v>
      </c>
      <c r="BO189" s="4">
        <v>82.56901241196678</v>
      </c>
      <c r="BP189" s="4">
        <v>860.4275617814791</v>
      </c>
      <c r="BQ189" s="4">
        <v>13.441943720395509</v>
      </c>
      <c r="BR189" s="4">
        <v>780.5340730379031</v>
      </c>
      <c r="BS189" s="4">
        <v>93.86420281253804</v>
      </c>
      <c r="BU189" s="4">
        <v>59.11634842866935</v>
      </c>
      <c r="BV189" s="4">
        <v>110.38983608849774</v>
      </c>
      <c r="BW189" s="4">
        <v>13.575125779137966</v>
      </c>
      <c r="BX189" s="4">
        <v>16.03474450267788</v>
      </c>
      <c r="BY189" s="4">
        <v>4.116623121397604</v>
      </c>
      <c r="BZ189" s="4">
        <v>15.319511325682226</v>
      </c>
      <c r="CA189" s="4">
        <v>32.27150790410605</v>
      </c>
    </row>
    <row r="190" spans="2:79" ht="15">
      <c r="B190" s="5" t="s">
        <v>35</v>
      </c>
      <c r="C190" s="4">
        <v>224.92918347185528</v>
      </c>
      <c r="D190" s="4">
        <v>789.9434340781817</v>
      </c>
      <c r="E190" s="4">
        <v>221.44351898887624</v>
      </c>
      <c r="F190" s="4">
        <v>348.11122236519697</v>
      </c>
      <c r="G190" s="4">
        <v>290.84240300021946</v>
      </c>
      <c r="H190" s="4">
        <v>561.7327640868889</v>
      </c>
      <c r="I190" s="4">
        <v>97.73081663847385</v>
      </c>
      <c r="J190" s="4">
        <v>224.2553591150388</v>
      </c>
      <c r="K190" s="4">
        <v>469.82864211028124</v>
      </c>
      <c r="L190" s="4">
        <v>172.14577648829825</v>
      </c>
      <c r="M190" s="4">
        <v>396.77123646993726</v>
      </c>
      <c r="N190" s="4">
        <v>243.0925840066804</v>
      </c>
      <c r="O190" s="4">
        <v>417.8512168753142</v>
      </c>
      <c r="P190" s="4">
        <v>69.42525076910425</v>
      </c>
      <c r="Q190" s="4">
        <v>387.68784695502956</v>
      </c>
      <c r="R190" s="4">
        <v>288.71463785843946</v>
      </c>
      <c r="S190" s="4">
        <v>52.975551754937655</v>
      </c>
      <c r="T190" s="4">
        <v>121.62527319546763</v>
      </c>
      <c r="U190" s="4">
        <v>95.25513038236046</v>
      </c>
      <c r="V190" s="4" t="s">
        <v>1</v>
      </c>
      <c r="W190" s="4">
        <v>5474.361848610662</v>
      </c>
      <c r="X190" s="4">
        <v>1549.2908266737966</v>
      </c>
      <c r="Y190" s="4">
        <v>3925.071021936778</v>
      </c>
      <c r="Z190" s="4">
        <v>1087.2481545018936</v>
      </c>
      <c r="AA190" s="4">
        <v>4352.613338799047</v>
      </c>
      <c r="AB190" s="4">
        <v>4629.648238082616</v>
      </c>
      <c r="AC190" s="4">
        <v>844.7136105279295</v>
      </c>
      <c r="AD190" s="4">
        <v>5058.27467344898</v>
      </c>
      <c r="AE190" s="4">
        <v>416.08717516170856</v>
      </c>
      <c r="AF190" s="4">
        <v>511.3972303818804</v>
      </c>
      <c r="AG190" s="4">
        <v>98.89653140308384</v>
      </c>
      <c r="AH190" s="4">
        <v>3140.797143588946</v>
      </c>
      <c r="AI190" s="4">
        <v>291.45501604770214</v>
      </c>
      <c r="AJ190" s="4">
        <v>1032.9733788494445</v>
      </c>
      <c r="AK190" s="4">
        <v>286.06339450168815</v>
      </c>
      <c r="AL190" s="4">
        <v>58.45415774756615</v>
      </c>
      <c r="AM190" s="4">
        <v>1131.748032963413</v>
      </c>
      <c r="AN190" s="4">
        <v>2227.545863453088</v>
      </c>
      <c r="AO190" s="4">
        <v>2056.613794446527</v>
      </c>
      <c r="AP190" s="4">
        <v>1125.6547778612455</v>
      </c>
      <c r="AQ190" s="4">
        <v>3127.42980770721</v>
      </c>
      <c r="AR190" s="4">
        <v>1194.4504194480073</v>
      </c>
      <c r="AS190" s="4">
        <v>4550.479516361082</v>
      </c>
      <c r="AT190" s="4">
        <v>923.8823322494864</v>
      </c>
      <c r="AU190" s="4">
        <v>1385.709138331225</v>
      </c>
      <c r="AV190" s="4">
        <v>1257.4550551091124</v>
      </c>
      <c r="AW190" s="4">
        <v>1181.5302077926572</v>
      </c>
      <c r="AX190" s="4">
        <v>1079.3165352462975</v>
      </c>
      <c r="AY190" s="4">
        <v>570.3509121312861</v>
      </c>
      <c r="BB190" s="4">
        <v>4974.107228529112</v>
      </c>
      <c r="BC190" s="4">
        <v>24.394894889757147</v>
      </c>
      <c r="BD190" s="4">
        <v>71.32958110739489</v>
      </c>
      <c r="BE190" s="4">
        <v>59.630634292019245</v>
      </c>
      <c r="BF190" s="4">
        <v>110.79291207845813</v>
      </c>
      <c r="BG190" s="4">
        <v>5363.568936532208</v>
      </c>
      <c r="BI190" s="4">
        <v>5009.444783242272</v>
      </c>
      <c r="BJ190" s="4">
        <v>398.9777355008306</v>
      </c>
      <c r="BL190" s="4">
        <v>5157.917732491124</v>
      </c>
      <c r="BM190" s="4">
        <v>316.4441161195682</v>
      </c>
      <c r="BN190" s="4">
        <v>4989.469092909413</v>
      </c>
      <c r="BO190" s="4">
        <v>465.1437526446586</v>
      </c>
      <c r="BP190" s="4">
        <v>5348.0353324890675</v>
      </c>
      <c r="BQ190" s="4">
        <v>125.18942013188779</v>
      </c>
      <c r="BR190" s="4">
        <v>4947.709519892306</v>
      </c>
      <c r="BS190" s="4">
        <v>526.6523287183452</v>
      </c>
      <c r="BU190" s="4">
        <v>469.2365672450469</v>
      </c>
      <c r="BV190" s="4">
        <v>712.6840869846941</v>
      </c>
      <c r="BW190" s="4">
        <v>112.08272840780404</v>
      </c>
      <c r="BX190" s="4">
        <v>113.56109751772497</v>
      </c>
      <c r="BY190" s="4">
        <v>23.450836543228764</v>
      </c>
      <c r="BZ190" s="4">
        <v>114.06677654985963</v>
      </c>
      <c r="CA190" s="4">
        <v>224.85850971231838</v>
      </c>
    </row>
    <row r="191" spans="1:79" ht="15">
      <c r="A191" s="5" t="s">
        <v>4</v>
      </c>
      <c r="B191" s="5" t="s">
        <v>36</v>
      </c>
      <c r="C191" s="4">
        <v>81.05974553465623</v>
      </c>
      <c r="D191" s="4">
        <v>239.48323062641032</v>
      </c>
      <c r="E191" s="4">
        <v>75.54685227251045</v>
      </c>
      <c r="F191" s="4">
        <v>94.00914844805602</v>
      </c>
      <c r="G191" s="4">
        <v>82.43121760797841</v>
      </c>
      <c r="H191" s="4">
        <v>163.75457848506625</v>
      </c>
      <c r="I191" s="4">
        <v>37.58316817703205</v>
      </c>
      <c r="J191" s="4">
        <v>211.34798488154425</v>
      </c>
      <c r="K191" s="4">
        <v>163.2679518884132</v>
      </c>
      <c r="L191" s="4">
        <v>54.91930208506054</v>
      </c>
      <c r="M191" s="4">
        <v>166.27860314571805</v>
      </c>
      <c r="N191" s="4">
        <v>59.78911442594596</v>
      </c>
      <c r="O191" s="4">
        <v>108.1847847247604</v>
      </c>
      <c r="P191" s="4">
        <v>23.131352553778626</v>
      </c>
      <c r="Q191" s="4">
        <v>98.23943221335034</v>
      </c>
      <c r="R191" s="4">
        <v>117.44093341718386</v>
      </c>
      <c r="S191" s="4">
        <v>60.121327362910094</v>
      </c>
      <c r="T191" s="4">
        <v>44.15863471045921</v>
      </c>
      <c r="U191" s="4">
        <v>39.81720799525192</v>
      </c>
      <c r="V191" s="4">
        <v>371.27374388229555</v>
      </c>
      <c r="W191" s="4">
        <v>1549.2908266737966</v>
      </c>
      <c r="X191" s="4">
        <v>1920.564570556098</v>
      </c>
      <c r="Y191" s="4" t="s">
        <v>1</v>
      </c>
      <c r="Z191" s="4">
        <v>702.4963369051908</v>
      </c>
      <c r="AA191" s="4">
        <v>1200.8248417178932</v>
      </c>
      <c r="AB191" s="4">
        <v>1673.0667343065943</v>
      </c>
      <c r="AC191" s="4">
        <v>247.49783624949973</v>
      </c>
      <c r="AD191" s="4">
        <v>1797.3194741968152</v>
      </c>
      <c r="AE191" s="4">
        <v>123.24509635927868</v>
      </c>
      <c r="AF191" s="4">
        <v>204.98828510986246</v>
      </c>
      <c r="AG191" s="4">
        <v>36.32252066430178</v>
      </c>
      <c r="AH191" s="4">
        <v>1079.4015783018556</v>
      </c>
      <c r="AI191" s="4">
        <v>79.17814864587267</v>
      </c>
      <c r="AJ191" s="4">
        <v>426.94545952998504</v>
      </c>
      <c r="AK191" s="4">
        <v>96.86561066997764</v>
      </c>
      <c r="AL191" s="4">
        <v>54.52432927528905</v>
      </c>
      <c r="AM191" s="4">
        <v>1118.3228510569065</v>
      </c>
      <c r="AN191" s="4">
        <v>345.5804265648226</v>
      </c>
      <c r="AO191" s="4">
        <v>402.13696365905844</v>
      </c>
      <c r="AP191" s="4">
        <v>355.76769949227236</v>
      </c>
      <c r="AQ191" s="4">
        <v>977.4958154566747</v>
      </c>
      <c r="AR191" s="4">
        <v>575.7280541119906</v>
      </c>
      <c r="AS191" s="4">
        <v>1461.3599387873028</v>
      </c>
      <c r="AT191" s="4">
        <v>459.2046317687807</v>
      </c>
      <c r="AU191" s="4">
        <v>315.0772984605635</v>
      </c>
      <c r="AV191" s="4">
        <v>300.36717804407937</v>
      </c>
      <c r="AW191" s="4">
        <v>359.6181181100253</v>
      </c>
      <c r="AX191" s="4">
        <v>376.57716720417125</v>
      </c>
      <c r="AY191" s="4">
        <v>568.9248087372474</v>
      </c>
      <c r="BB191" s="4">
        <v>1685.539199264112</v>
      </c>
      <c r="BC191" s="4">
        <v>9.22482276048607</v>
      </c>
      <c r="BD191" s="4">
        <v>34.37635425239891</v>
      </c>
      <c r="BE191" s="4">
        <v>22.473791581481937</v>
      </c>
      <c r="BF191" s="4">
        <v>90.78758217235668</v>
      </c>
      <c r="BG191" s="4">
        <v>1829.7769883837389</v>
      </c>
      <c r="BI191" s="4">
        <v>1754.4835110384902</v>
      </c>
      <c r="BJ191" s="4">
        <v>108.1812631044592</v>
      </c>
      <c r="BL191" s="4">
        <v>1705.0930537103095</v>
      </c>
      <c r="BM191" s="4">
        <v>215.47151684578674</v>
      </c>
      <c r="BN191" s="4">
        <v>1692.1611096688416</v>
      </c>
      <c r="BO191" s="4">
        <v>214.05863939852</v>
      </c>
      <c r="BP191" s="4">
        <v>1908.2976995171775</v>
      </c>
      <c r="BQ191" s="4">
        <v>10.734934954619996</v>
      </c>
      <c r="BR191" s="4">
        <v>1742.3656407621372</v>
      </c>
      <c r="BS191" s="4">
        <v>178.19892979395868</v>
      </c>
      <c r="BU191" s="4">
        <v>165.0452156832963</v>
      </c>
      <c r="BV191" s="4">
        <v>285.0653662570777</v>
      </c>
      <c r="BW191" s="4">
        <v>38.38727211859221</v>
      </c>
      <c r="BX191" s="4">
        <v>44.077923144861</v>
      </c>
      <c r="BY191" s="4">
        <v>7.885450976536597</v>
      </c>
      <c r="BZ191" s="4">
        <v>48.56870146059679</v>
      </c>
      <c r="CA191" s="4">
        <v>87.98118033435344</v>
      </c>
    </row>
    <row r="192" spans="2:79" ht="15">
      <c r="B192" s="5" t="s">
        <v>37</v>
      </c>
      <c r="C192" s="4">
        <v>190.52166129982362</v>
      </c>
      <c r="D192" s="4">
        <v>567.1448297543849</v>
      </c>
      <c r="E192" s="4">
        <v>164.53154749493834</v>
      </c>
      <c r="F192" s="4">
        <v>277.9029504615898</v>
      </c>
      <c r="G192" s="4">
        <v>240.6349415965219</v>
      </c>
      <c r="H192" s="4">
        <v>427.60991730261514</v>
      </c>
      <c r="I192" s="4">
        <v>101.49856826584279</v>
      </c>
      <c r="J192" s="4">
        <v>245.92408383255247</v>
      </c>
      <c r="K192" s="4">
        <v>336.26531292248114</v>
      </c>
      <c r="L192" s="4">
        <v>147.53899354703117</v>
      </c>
      <c r="M192" s="4">
        <v>302.3429583999499</v>
      </c>
      <c r="N192" s="4">
        <v>191.0619666026489</v>
      </c>
      <c r="O192" s="4">
        <v>329.7917966138731</v>
      </c>
      <c r="P192" s="4">
        <v>58.78980223137122</v>
      </c>
      <c r="Q192" s="4">
        <v>369.309440826457</v>
      </c>
      <c r="R192" s="4">
        <v>208.7513661551396</v>
      </c>
      <c r="S192" s="4">
        <v>95.26256534400221</v>
      </c>
      <c r="T192" s="4">
        <v>100.96146502610162</v>
      </c>
      <c r="U192" s="4">
        <v>72.35138622761795</v>
      </c>
      <c r="V192" s="4">
        <v>503.1245319681486</v>
      </c>
      <c r="W192" s="4">
        <v>3925.071021936778</v>
      </c>
      <c r="X192" s="4" t="s">
        <v>1</v>
      </c>
      <c r="Y192" s="4">
        <v>4428.195553904945</v>
      </c>
      <c r="Z192" s="4">
        <v>909.0757369191715</v>
      </c>
      <c r="AA192" s="4">
        <v>3484.838424877116</v>
      </c>
      <c r="AB192" s="4">
        <v>3769.2148692679652</v>
      </c>
      <c r="AC192" s="4">
        <v>658.9806846369439</v>
      </c>
      <c r="AD192" s="4">
        <v>4106.658964667044</v>
      </c>
      <c r="AE192" s="4">
        <v>321.5365892378996</v>
      </c>
      <c r="AF192" s="4">
        <v>392.7063232126592</v>
      </c>
      <c r="AG192" s="4">
        <v>74.54494715577486</v>
      </c>
      <c r="AH192" s="4">
        <v>2582.865860772117</v>
      </c>
      <c r="AI192" s="4">
        <v>250.0794079363657</v>
      </c>
      <c r="AJ192" s="4">
        <v>782.9783080711461</v>
      </c>
      <c r="AK192" s="4">
        <v>225.25554458143702</v>
      </c>
      <c r="AL192" s="4">
        <v>9.024839513358927</v>
      </c>
      <c r="AM192" s="4">
        <v>167.87092400543793</v>
      </c>
      <c r="AN192" s="4">
        <v>2209.2758600323436</v>
      </c>
      <c r="AO192" s="4">
        <v>2042.0239303538244</v>
      </c>
      <c r="AP192" s="4">
        <v>894.8541272288765</v>
      </c>
      <c r="AQ192" s="4">
        <v>2537.991837879658</v>
      </c>
      <c r="AR192" s="4">
        <v>967.9262541147035</v>
      </c>
      <c r="AS192" s="4">
        <v>3784.277273501609</v>
      </c>
      <c r="AT192" s="4">
        <v>643.9182804033044</v>
      </c>
      <c r="AU192" s="4">
        <v>1140.4545481409073</v>
      </c>
      <c r="AV192" s="4">
        <v>1034.3697142071228</v>
      </c>
      <c r="AW192" s="4">
        <v>913.0833239526391</v>
      </c>
      <c r="AX192" s="4">
        <v>843.2927428389596</v>
      </c>
      <c r="AY192" s="4">
        <v>496.9952247652889</v>
      </c>
      <c r="BB192" s="4">
        <v>4087.9030007183305</v>
      </c>
      <c r="BC192" s="4">
        <v>23.707102529636195</v>
      </c>
      <c r="BD192" s="4">
        <v>64.65883436311508</v>
      </c>
      <c r="BE192" s="4">
        <v>42.6594650608447</v>
      </c>
      <c r="BF192" s="4">
        <v>27.42418068373625</v>
      </c>
      <c r="BG192" s="4">
        <v>4400.771373221201</v>
      </c>
      <c r="BI192" s="4">
        <v>4067.393764480562</v>
      </c>
      <c r="BJ192" s="4">
        <v>345.21947609941594</v>
      </c>
      <c r="BL192" s="4">
        <v>4295.670941178701</v>
      </c>
      <c r="BM192" s="4">
        <v>132.52461272622875</v>
      </c>
      <c r="BN192" s="4">
        <v>4083.349020387038</v>
      </c>
      <c r="BO192" s="4">
        <v>333.65412565810664</v>
      </c>
      <c r="BP192" s="4">
        <v>4300.165194753266</v>
      </c>
      <c r="BQ192" s="4">
        <v>127.89642889766324</v>
      </c>
      <c r="BR192" s="4">
        <v>3985.8779521679994</v>
      </c>
      <c r="BS192" s="4">
        <v>442.31760173692453</v>
      </c>
      <c r="BU192" s="4">
        <v>363.30769999041974</v>
      </c>
      <c r="BV192" s="4">
        <v>538.0085568161185</v>
      </c>
      <c r="BW192" s="4">
        <v>87.2705820683497</v>
      </c>
      <c r="BX192" s="4">
        <v>85.51791887554178</v>
      </c>
      <c r="BY192" s="4">
        <v>19.68200868808977</v>
      </c>
      <c r="BZ192" s="4">
        <v>80.81758641494513</v>
      </c>
      <c r="CA192" s="4">
        <v>169.14883728207124</v>
      </c>
    </row>
    <row r="193" spans="1:79" ht="15">
      <c r="A193" s="5" t="s">
        <v>59</v>
      </c>
      <c r="B193" s="5" t="s">
        <v>36</v>
      </c>
      <c r="C193" s="4">
        <v>57.294950891505096</v>
      </c>
      <c r="D193" s="4">
        <v>160.2994331902909</v>
      </c>
      <c r="E193" s="4">
        <v>31.84976116640706</v>
      </c>
      <c r="F193" s="4">
        <v>47.47050377383405</v>
      </c>
      <c r="G193" s="4">
        <v>72.31640242127654</v>
      </c>
      <c r="H193" s="4">
        <v>200.58338003438547</v>
      </c>
      <c r="I193" s="4">
        <v>31.540162858824026</v>
      </c>
      <c r="J193" s="4">
        <v>380.7789679815708</v>
      </c>
      <c r="K193" s="4">
        <v>67.71078574020659</v>
      </c>
      <c r="L193" s="4">
        <v>21.87979101341176</v>
      </c>
      <c r="M193" s="4">
        <v>76.29817951361018</v>
      </c>
      <c r="N193" s="4">
        <v>38.76596787576372</v>
      </c>
      <c r="O193" s="4">
        <v>92.07262024946567</v>
      </c>
      <c r="P193" s="4">
        <v>8.783563850803496</v>
      </c>
      <c r="Q193" s="4">
        <v>173.70904729406806</v>
      </c>
      <c r="R193" s="4">
        <v>70.47036715379141</v>
      </c>
      <c r="S193" s="4">
        <v>47.32915684294115</v>
      </c>
      <c r="T193" s="4">
        <v>18.320885768154653</v>
      </c>
      <c r="U193" s="4">
        <v>14.0981462040556</v>
      </c>
      <c r="V193" s="4">
        <v>524.3239193224665</v>
      </c>
      <c r="W193" s="4">
        <v>1087.2481545018936</v>
      </c>
      <c r="X193" s="4">
        <v>702.4963369051908</v>
      </c>
      <c r="Y193" s="4">
        <v>909.0757369191715</v>
      </c>
      <c r="Z193" s="4">
        <v>1611.5720738243585</v>
      </c>
      <c r="AA193" s="4" t="s">
        <v>1</v>
      </c>
      <c r="AB193" s="4">
        <v>1482.9270706089756</v>
      </c>
      <c r="AC193" s="4">
        <v>128.64500321538367</v>
      </c>
      <c r="AD193" s="4">
        <v>1589.6919997755247</v>
      </c>
      <c r="AE193" s="4">
        <v>21.880074048834917</v>
      </c>
      <c r="AF193" s="4">
        <v>142.4301789349129</v>
      </c>
      <c r="AG193" s="4">
        <v>11.967086991169346</v>
      </c>
      <c r="AH193" s="4">
        <v>1046.8323495963252</v>
      </c>
      <c r="AI193" s="4">
        <v>32.56963564586848</v>
      </c>
      <c r="AJ193" s="4">
        <v>299.7702121986556</v>
      </c>
      <c r="AK193" s="4">
        <v>45.672253698030616</v>
      </c>
      <c r="AL193" s="4">
        <v>11.430458008384406</v>
      </c>
      <c r="AM193" s="4">
        <v>281.9238023676819</v>
      </c>
      <c r="AN193" s="4">
        <v>629.0210250233847</v>
      </c>
      <c r="AO193" s="4">
        <v>689.1967884249141</v>
      </c>
      <c r="AP193" s="4">
        <v>157.5378585669844</v>
      </c>
      <c r="AQ193" s="4">
        <v>751.81983618889</v>
      </c>
      <c r="AR193" s="4">
        <v>694.4599069459034</v>
      </c>
      <c r="AS193" s="4">
        <v>1315.5455659714191</v>
      </c>
      <c r="AT193" s="4">
        <v>296.02650785293827</v>
      </c>
      <c r="AU193" s="4">
        <v>13.30252035809962</v>
      </c>
      <c r="AV193" s="4">
        <v>37.22012133708458</v>
      </c>
      <c r="AW193" s="4">
        <v>104.73787718973276</v>
      </c>
      <c r="AX193" s="4">
        <v>498.79872020558435</v>
      </c>
      <c r="AY193" s="4">
        <v>957.5128347338624</v>
      </c>
      <c r="BB193" s="4">
        <v>1492.097070785115</v>
      </c>
      <c r="BC193" s="4">
        <v>15.694170977987092</v>
      </c>
      <c r="BD193" s="4">
        <v>30.44900205779381</v>
      </c>
      <c r="BE193" s="4">
        <v>1.0978504062514158</v>
      </c>
      <c r="BF193" s="4">
        <v>21.945912531111016</v>
      </c>
      <c r="BG193" s="4">
        <v>1589.6261612932476</v>
      </c>
      <c r="BI193" s="4">
        <v>1519.2036691314786</v>
      </c>
      <c r="BJ193" s="4">
        <v>80.58878275674924</v>
      </c>
      <c r="BL193" s="4">
        <v>1558.0920660055765</v>
      </c>
      <c r="BM193" s="4">
        <v>53.4800078187802</v>
      </c>
      <c r="BN193" s="4">
        <v>1465.522735376478</v>
      </c>
      <c r="BO193" s="4">
        <v>135.87996850118586</v>
      </c>
      <c r="BP193" s="4">
        <v>1597.566902283051</v>
      </c>
      <c r="BQ193" s="4">
        <v>13.728133638527563</v>
      </c>
      <c r="BR193" s="4">
        <v>1400.140159585611</v>
      </c>
      <c r="BS193" s="4">
        <v>211.4319142387472</v>
      </c>
      <c r="BU193" s="4">
        <v>85.31627921849419</v>
      </c>
      <c r="BV193" s="4">
        <v>187.57368104131578</v>
      </c>
      <c r="BW193" s="4">
        <v>19.66801936725325</v>
      </c>
      <c r="BX193" s="4">
        <v>22.11209701300688</v>
      </c>
      <c r="BY193" s="4">
        <v>5.863118746748279</v>
      </c>
      <c r="BZ193" s="4">
        <v>21.60678655725579</v>
      </c>
      <c r="CA193" s="4">
        <v>50.69736902652384</v>
      </c>
    </row>
    <row r="194" spans="2:79" ht="15">
      <c r="B194" s="5" t="s">
        <v>37</v>
      </c>
      <c r="C194" s="4">
        <v>214.2864559429749</v>
      </c>
      <c r="D194" s="4">
        <v>646.3286271905043</v>
      </c>
      <c r="E194" s="4">
        <v>206.26380023326354</v>
      </c>
      <c r="F194" s="4">
        <v>324.4415951358136</v>
      </c>
      <c r="G194" s="4">
        <v>247.0616170611273</v>
      </c>
      <c r="H194" s="4">
        <v>389.0541991275056</v>
      </c>
      <c r="I194" s="4">
        <v>106.64300204759553</v>
      </c>
      <c r="J194" s="4">
        <v>75.30680198380651</v>
      </c>
      <c r="K194" s="4">
        <v>419.2257650935378</v>
      </c>
      <c r="L194" s="4">
        <v>176.72298428721916</v>
      </c>
      <c r="M194" s="4">
        <v>392.3233820320566</v>
      </c>
      <c r="N194" s="4">
        <v>205.6219762649099</v>
      </c>
      <c r="O194" s="4">
        <v>344.1939512472221</v>
      </c>
      <c r="P194" s="4">
        <v>73.13759093434643</v>
      </c>
      <c r="Q194" s="4">
        <v>293.83982574573855</v>
      </c>
      <c r="R194" s="4">
        <v>255.14450218124097</v>
      </c>
      <c r="S194" s="4">
        <v>91.19752809892604</v>
      </c>
      <c r="T194" s="4">
        <v>126.79921396840624</v>
      </c>
      <c r="U194" s="4">
        <v>98.0704480188147</v>
      </c>
      <c r="V194" s="4">
        <v>333.04992779595904</v>
      </c>
      <c r="W194" s="4">
        <v>4352.613338799047</v>
      </c>
      <c r="X194" s="4">
        <v>1200.8248417178932</v>
      </c>
      <c r="Y194" s="4">
        <v>3484.838424877116</v>
      </c>
      <c r="Z194" s="4" t="s">
        <v>1</v>
      </c>
      <c r="AA194" s="4">
        <v>4685.663266595044</v>
      </c>
      <c r="AB194" s="4">
        <v>3913.9867038034563</v>
      </c>
      <c r="AC194" s="4">
        <v>771.676562791523</v>
      </c>
      <c r="AD194" s="4">
        <v>4263.718305638694</v>
      </c>
      <c r="AE194" s="4">
        <v>421.94496095635236</v>
      </c>
      <c r="AF194" s="4">
        <v>450.9232193076952</v>
      </c>
      <c r="AG194" s="4">
        <v>97.49602557101699</v>
      </c>
      <c r="AH194" s="4">
        <v>2585.6403011724265</v>
      </c>
      <c r="AI194" s="4">
        <v>292.58086496669483</v>
      </c>
      <c r="AJ194" s="4">
        <v>901.0095577248504</v>
      </c>
      <c r="AK194" s="4">
        <v>273.3431891895531</v>
      </c>
      <c r="AL194" s="4">
        <v>51.55553394761985</v>
      </c>
      <c r="AM194" s="4">
        <v>994.761677445755</v>
      </c>
      <c r="AN194" s="4">
        <v>1897.6035064143264</v>
      </c>
      <c r="AO194" s="4">
        <v>1741.7425487873181</v>
      </c>
      <c r="AP194" s="4">
        <v>1079.0249555027394</v>
      </c>
      <c r="AQ194" s="4">
        <v>2737.3634985928397</v>
      </c>
      <c r="AR194" s="4">
        <v>839.1259241461788</v>
      </c>
      <c r="AS194" s="4">
        <v>3889.4510862493976</v>
      </c>
      <c r="AT194" s="4">
        <v>796.2121803455935</v>
      </c>
      <c r="AU194" s="4">
        <v>1442.2293262433848</v>
      </c>
      <c r="AV194" s="4">
        <v>1293.2116660915704</v>
      </c>
      <c r="AW194" s="4">
        <v>1159.3013293932545</v>
      </c>
      <c r="AX194" s="4">
        <v>704.2303974068569</v>
      </c>
      <c r="AY194" s="4">
        <v>86.69054745993954</v>
      </c>
      <c r="BB194" s="4">
        <v>4242.909473581771</v>
      </c>
      <c r="BC194" s="4">
        <v>16.13158025453025</v>
      </c>
      <c r="BD194" s="4">
        <v>60.83118493276696</v>
      </c>
      <c r="BE194" s="4">
        <v>62.86768076053716</v>
      </c>
      <c r="BF194" s="4">
        <v>94.52799616357368</v>
      </c>
      <c r="BG194" s="4">
        <v>4591.135270431443</v>
      </c>
      <c r="BI194" s="4">
        <v>4256.680625941738</v>
      </c>
      <c r="BJ194" s="4">
        <v>367.92611042641687</v>
      </c>
      <c r="BL194" s="4">
        <v>4396.582813889974</v>
      </c>
      <c r="BM194" s="4">
        <v>289.0804527050466</v>
      </c>
      <c r="BN194" s="4">
        <v>4262.198810758218</v>
      </c>
      <c r="BO194" s="4">
        <v>408.1369075332361</v>
      </c>
      <c r="BP194" s="4">
        <v>4563.597275935933</v>
      </c>
      <c r="BQ194" s="4">
        <v>120.67716222358132</v>
      </c>
      <c r="BR194" s="4">
        <v>4280.392593576321</v>
      </c>
      <c r="BS194" s="4">
        <v>405.2706730187039</v>
      </c>
      <c r="BU194" s="4">
        <v>436.00659422419795</v>
      </c>
      <c r="BV194" s="4">
        <v>627.5735233040008</v>
      </c>
      <c r="BW194" s="4">
        <v>104.60309493216005</v>
      </c>
      <c r="BX194" s="4">
        <v>105.40912404667162</v>
      </c>
      <c r="BY194" s="4">
        <v>21.151904109410868</v>
      </c>
      <c r="BZ194" s="4">
        <v>107.05161144656958</v>
      </c>
      <c r="CA194" s="4">
        <v>205.52626846799322</v>
      </c>
    </row>
    <row r="195" spans="1:79" ht="15">
      <c r="A195" s="5" t="s">
        <v>60</v>
      </c>
      <c r="B195" s="5" t="s">
        <v>36</v>
      </c>
      <c r="C195" s="4">
        <v>233.57859364138446</v>
      </c>
      <c r="D195" s="4">
        <v>686.2535924433857</v>
      </c>
      <c r="E195" s="4">
        <v>198.92871968570415</v>
      </c>
      <c r="F195" s="4">
        <v>304.7326058277558</v>
      </c>
      <c r="G195" s="4">
        <v>312.09655730260084</v>
      </c>
      <c r="H195" s="4">
        <v>443.61997952315073</v>
      </c>
      <c r="I195" s="4">
        <v>95.92732031814288</v>
      </c>
      <c r="J195" s="4">
        <v>427.33096051267796</v>
      </c>
      <c r="K195" s="4">
        <v>466.0995900499314</v>
      </c>
      <c r="L195" s="4">
        <v>183.72433564677613</v>
      </c>
      <c r="M195" s="4">
        <v>456.5378655990159</v>
      </c>
      <c r="N195" s="4">
        <v>250.3492512940798</v>
      </c>
      <c r="O195" s="4">
        <v>368.8389323379039</v>
      </c>
      <c r="P195" s="4">
        <v>60.31628132140002</v>
      </c>
      <c r="Q195" s="4">
        <v>337.53458936805856</v>
      </c>
      <c r="R195" s="4">
        <v>293.85296178397084</v>
      </c>
      <c r="S195" s="4">
        <v>147.2570057484772</v>
      </c>
      <c r="T195" s="4">
        <v>117.8428535277635</v>
      </c>
      <c r="U195" s="4">
        <v>57.45960764239707</v>
      </c>
      <c r="V195" s="4">
        <v>812.6333654919282</v>
      </c>
      <c r="W195" s="4">
        <v>4629.648238082616</v>
      </c>
      <c r="X195" s="4">
        <v>1673.0667343065943</v>
      </c>
      <c r="Y195" s="4">
        <v>3769.2148692679652</v>
      </c>
      <c r="Z195" s="4">
        <v>1482.9270706089756</v>
      </c>
      <c r="AA195" s="4">
        <v>3913.9867038034563</v>
      </c>
      <c r="AB195" s="4">
        <v>5442.281603574578</v>
      </c>
      <c r="AC195" s="4" t="s">
        <v>1</v>
      </c>
      <c r="AD195" s="4">
        <v>5087.264321672845</v>
      </c>
      <c r="AE195" s="4">
        <v>355.0172819017854</v>
      </c>
      <c r="AF195" s="4">
        <v>519.8992865698222</v>
      </c>
      <c r="AG195" s="4">
        <v>88.69186012149413</v>
      </c>
      <c r="AH195" s="4">
        <v>3172.603682390255</v>
      </c>
      <c r="AI195" s="4">
        <v>250.5474179612657</v>
      </c>
      <c r="AJ195" s="4">
        <v>1041.5447372703666</v>
      </c>
      <c r="AK195" s="4">
        <v>269.62594744205035</v>
      </c>
      <c r="AL195" s="4">
        <v>56.020279063289024</v>
      </c>
      <c r="AM195" s="4">
        <v>1110.766401473765</v>
      </c>
      <c r="AN195" s="4">
        <v>2223.2414337586606</v>
      </c>
      <c r="AO195" s="4">
        <v>2052.253489278877</v>
      </c>
      <c r="AP195" s="4">
        <v>1017.5116424182312</v>
      </c>
      <c r="AQ195" s="4">
        <v>3005.9733652121145</v>
      </c>
      <c r="AR195" s="4">
        <v>1382.9308678182508</v>
      </c>
      <c r="AS195" s="4">
        <v>4486.487148270395</v>
      </c>
      <c r="AT195" s="4">
        <v>955.7944553041254</v>
      </c>
      <c r="AU195" s="4">
        <v>1127.6623511221158</v>
      </c>
      <c r="AV195" s="4">
        <v>1116.7698452194654</v>
      </c>
      <c r="AW195" s="4">
        <v>1100.5761859106642</v>
      </c>
      <c r="AX195" s="4">
        <v>1090.4657920229442</v>
      </c>
      <c r="AY195" s="4">
        <v>1006.807429299371</v>
      </c>
      <c r="BB195" s="4">
        <v>4985.178035504765</v>
      </c>
      <c r="BC195" s="4">
        <v>27.990033688277276</v>
      </c>
      <c r="BD195" s="4">
        <v>89.37337977245737</v>
      </c>
      <c r="BE195" s="4">
        <v>22.432391138523496</v>
      </c>
      <c r="BF195" s="4">
        <v>105.03104973959843</v>
      </c>
      <c r="BG195" s="4">
        <v>5337.250553834938</v>
      </c>
      <c r="BI195" s="4">
        <v>4987.269615548171</v>
      </c>
      <c r="BJ195" s="4">
        <v>388.76849973453216</v>
      </c>
      <c r="BL195" s="4">
        <v>5140.646586515844</v>
      </c>
      <c r="BM195" s="4">
        <v>301.6350170587524</v>
      </c>
      <c r="BN195" s="4">
        <v>4945.10027952714</v>
      </c>
      <c r="BO195" s="4">
        <v>474.23767969777515</v>
      </c>
      <c r="BP195" s="4">
        <v>5321.625307010633</v>
      </c>
      <c r="BQ195" s="4">
        <v>118.99043022562687</v>
      </c>
      <c r="BR195" s="4">
        <v>4907.523114495145</v>
      </c>
      <c r="BS195" s="4">
        <v>534.758489079446</v>
      </c>
      <c r="BU195" s="4">
        <v>439.5615796355116</v>
      </c>
      <c r="BV195" s="4">
        <v>703.523284059676</v>
      </c>
      <c r="BW195" s="4">
        <v>106.33461367865335</v>
      </c>
      <c r="BX195" s="4">
        <v>111.85753768273399</v>
      </c>
      <c r="BY195" s="4">
        <v>23.762479839581736</v>
      </c>
      <c r="BZ195" s="4">
        <v>110.90209954042331</v>
      </c>
      <c r="CA195" s="4">
        <v>217.01157349859756</v>
      </c>
    </row>
    <row r="196" spans="2:79" ht="15">
      <c r="B196" s="5" t="s">
        <v>311</v>
      </c>
      <c r="C196" s="4">
        <v>38.002813193095925</v>
      </c>
      <c r="D196" s="4">
        <v>120.37446793741127</v>
      </c>
      <c r="E196" s="4">
        <v>41.149680081744904</v>
      </c>
      <c r="F196" s="4">
        <v>67.17949308189188</v>
      </c>
      <c r="G196" s="4">
        <v>10.96960190189732</v>
      </c>
      <c r="H196" s="4">
        <v>147.74451626453052</v>
      </c>
      <c r="I196" s="4">
        <v>43.154416124732</v>
      </c>
      <c r="J196" s="4">
        <v>29.94110820141795</v>
      </c>
      <c r="K196" s="4">
        <v>33.433674760963484</v>
      </c>
      <c r="L196" s="4">
        <v>18.733959985316357</v>
      </c>
      <c r="M196" s="4">
        <v>12.08369594665047</v>
      </c>
      <c r="N196" s="4">
        <v>0.5018297345130873</v>
      </c>
      <c r="O196" s="4">
        <v>69.1376490007288</v>
      </c>
      <c r="P196" s="4">
        <v>21.60487346374985</v>
      </c>
      <c r="Q196" s="4">
        <v>130.01428367174887</v>
      </c>
      <c r="R196" s="4">
        <v>32.33933778835276</v>
      </c>
      <c r="S196" s="4">
        <v>8.126886958434607</v>
      </c>
      <c r="T196" s="4">
        <v>27.277246208797674</v>
      </c>
      <c r="U196" s="4">
        <v>54.708986580472846</v>
      </c>
      <c r="V196" s="4">
        <v>61.76491035851225</v>
      </c>
      <c r="W196" s="4">
        <v>844.7136105279295</v>
      </c>
      <c r="X196" s="4">
        <v>247.49783624949973</v>
      </c>
      <c r="Y196" s="4">
        <v>658.9806846369439</v>
      </c>
      <c r="Z196" s="4">
        <v>128.64500321538367</v>
      </c>
      <c r="AA196" s="4">
        <v>771.676562791523</v>
      </c>
      <c r="AB196" s="4" t="s">
        <v>1</v>
      </c>
      <c r="AC196" s="4">
        <v>906.4785208864384</v>
      </c>
      <c r="AD196" s="4">
        <v>816.7141171910489</v>
      </c>
      <c r="AE196" s="4">
        <v>89.76440369539327</v>
      </c>
      <c r="AF196" s="4">
        <v>77.79532175269844</v>
      </c>
      <c r="AG196" s="4">
        <v>22.175607698582517</v>
      </c>
      <c r="AH196" s="4">
        <v>489.66375668370983</v>
      </c>
      <c r="AI196" s="4">
        <v>78.71013862097345</v>
      </c>
      <c r="AJ196" s="4">
        <v>168.3790303307628</v>
      </c>
      <c r="AK196" s="4">
        <v>52.49520780936397</v>
      </c>
      <c r="AL196" s="4">
        <v>7.528889725358913</v>
      </c>
      <c r="AM196" s="4">
        <v>175.42737358858048</v>
      </c>
      <c r="AN196" s="4">
        <v>331.61485283849646</v>
      </c>
      <c r="AO196" s="4">
        <v>391.90740473401394</v>
      </c>
      <c r="AP196" s="4">
        <v>233.1101843029188</v>
      </c>
      <c r="AQ196" s="4">
        <v>509.51428812422085</v>
      </c>
      <c r="AR196" s="4">
        <v>160.7234404084399</v>
      </c>
      <c r="AS196" s="4">
        <v>759.150064018483</v>
      </c>
      <c r="AT196" s="4">
        <v>147.3284568679598</v>
      </c>
      <c r="AU196" s="4">
        <v>327.86949547935893</v>
      </c>
      <c r="AV196" s="4">
        <v>217.96704703174186</v>
      </c>
      <c r="AW196" s="4">
        <v>172.1252561519992</v>
      </c>
      <c r="AX196" s="4">
        <v>129.40411802018397</v>
      </c>
      <c r="AY196" s="4">
        <v>59.112604203165276</v>
      </c>
      <c r="BB196" s="4">
        <v>788.2641644777113</v>
      </c>
      <c r="BC196" s="4">
        <v>4.941891601844997</v>
      </c>
      <c r="BD196" s="4">
        <v>9.6618088430568</v>
      </c>
      <c r="BE196" s="4">
        <v>42.70086550380318</v>
      </c>
      <c r="BF196" s="4">
        <v>13.180713116494358</v>
      </c>
      <c r="BG196" s="4">
        <v>893.2978077699447</v>
      </c>
      <c r="BI196" s="4">
        <v>834.6076599709016</v>
      </c>
      <c r="BJ196" s="4">
        <v>64.63223946934293</v>
      </c>
      <c r="BL196" s="4">
        <v>860.1174083731778</v>
      </c>
      <c r="BM196" s="4">
        <v>46.36111251326308</v>
      </c>
      <c r="BN196" s="4">
        <v>830.409850528747</v>
      </c>
      <c r="BO196" s="4">
        <v>73.47508535884997</v>
      </c>
      <c r="BP196" s="4">
        <v>886.8375872597829</v>
      </c>
      <c r="BQ196" s="4">
        <v>19.640933626656324</v>
      </c>
      <c r="BR196" s="4">
        <v>820.7204784350052</v>
      </c>
      <c r="BS196" s="4">
        <v>85.75804245143627</v>
      </c>
      <c r="BU196" s="4">
        <v>88.79133603820458</v>
      </c>
      <c r="BV196" s="4">
        <v>119.55063901351637</v>
      </c>
      <c r="BW196" s="4">
        <v>19.32324050828871</v>
      </c>
      <c r="BX196" s="4">
        <v>17.738304337668964</v>
      </c>
      <c r="BY196" s="4">
        <v>3.804979825044632</v>
      </c>
      <c r="BZ196" s="4">
        <v>18.48418833511858</v>
      </c>
      <c r="CA196" s="4">
        <v>40.11844411782712</v>
      </c>
    </row>
    <row r="197" spans="1:79" ht="15">
      <c r="A197" s="5" t="s">
        <v>61</v>
      </c>
      <c r="B197" s="5" t="s">
        <v>36</v>
      </c>
      <c r="C197" s="4">
        <v>251.05019499780437</v>
      </c>
      <c r="D197" s="4">
        <v>744.8806535035369</v>
      </c>
      <c r="E197" s="4">
        <v>233.9264542700605</v>
      </c>
      <c r="F197" s="4">
        <v>357.84374969618165</v>
      </c>
      <c r="G197" s="4">
        <v>282.54875236824637</v>
      </c>
      <c r="H197" s="4">
        <v>586.4101829210066</v>
      </c>
      <c r="I197" s="4">
        <v>123.32275488871088</v>
      </c>
      <c r="J197" s="4">
        <v>450.34913492540574</v>
      </c>
      <c r="K197" s="4">
        <v>445.41928420359943</v>
      </c>
      <c r="L197" s="4">
        <v>194.02710741115484</v>
      </c>
      <c r="M197" s="4">
        <v>441.44348713930395</v>
      </c>
      <c r="N197" s="4">
        <v>236.21476455226568</v>
      </c>
      <c r="O197" s="4">
        <v>401.25084793738546</v>
      </c>
      <c r="P197" s="4">
        <v>68.84582101632108</v>
      </c>
      <c r="Q197" s="4">
        <v>452.58163666010336</v>
      </c>
      <c r="R197" s="4">
        <v>305.3928858858607</v>
      </c>
      <c r="S197" s="4">
        <v>146.20978637230607</v>
      </c>
      <c r="T197" s="4">
        <v>107.36802862771557</v>
      </c>
      <c r="U197" s="4">
        <v>74.89291148687613</v>
      </c>
      <c r="V197" s="4">
        <v>845.7037654149707</v>
      </c>
      <c r="W197" s="4">
        <v>5058.27467344898</v>
      </c>
      <c r="X197" s="4">
        <v>1797.3194741968152</v>
      </c>
      <c r="Y197" s="4">
        <v>4106.658964667044</v>
      </c>
      <c r="Z197" s="4">
        <v>1589.6919997755247</v>
      </c>
      <c r="AA197" s="4">
        <v>4263.718305638694</v>
      </c>
      <c r="AB197" s="4">
        <v>5087.264321672845</v>
      </c>
      <c r="AC197" s="4">
        <v>816.7141171910489</v>
      </c>
      <c r="AD197" s="4">
        <v>5903.978438863851</v>
      </c>
      <c r="AE197" s="4" t="s">
        <v>1</v>
      </c>
      <c r="AF197" s="4">
        <v>587.0437717243732</v>
      </c>
      <c r="AG197" s="4">
        <v>105.46780887595385</v>
      </c>
      <c r="AH197" s="4">
        <v>3426.6500783615415</v>
      </c>
      <c r="AI197" s="4">
        <v>259.6260830165034</v>
      </c>
      <c r="AJ197" s="4">
        <v>1171.0187303737757</v>
      </c>
      <c r="AK197" s="4">
        <v>302.9071381796881</v>
      </c>
      <c r="AL197" s="4">
        <v>47.72953996649982</v>
      </c>
      <c r="AM197" s="4">
        <v>1183.9484567321301</v>
      </c>
      <c r="AN197" s="4">
        <v>2379.088600997341</v>
      </c>
      <c r="AO197" s="4">
        <v>2293.211841167887</v>
      </c>
      <c r="AP197" s="4">
        <v>1090.836943281559</v>
      </c>
      <c r="AQ197" s="4">
        <v>3277.3578260038134</v>
      </c>
      <c r="AR197" s="4">
        <v>1502.2767129702586</v>
      </c>
      <c r="AS197" s="4">
        <v>4908.44543773063</v>
      </c>
      <c r="AT197" s="4">
        <v>995.5330011332607</v>
      </c>
      <c r="AU197" s="4">
        <v>1181.2383464001855</v>
      </c>
      <c r="AV197" s="4">
        <v>1212.5733998937144</v>
      </c>
      <c r="AW197" s="4">
        <v>1239.933270007336</v>
      </c>
      <c r="AX197" s="4">
        <v>1206.1250073106048</v>
      </c>
      <c r="AY197" s="4">
        <v>1064.1084152519777</v>
      </c>
      <c r="BB197" s="4">
        <v>5488.544344780699</v>
      </c>
      <c r="BC197" s="4">
        <v>31.729922426144157</v>
      </c>
      <c r="BD197" s="4">
        <v>95.40831418874244</v>
      </c>
      <c r="BE197" s="4">
        <v>40.73710227940436</v>
      </c>
      <c r="BF197" s="4">
        <v>84.46818308446959</v>
      </c>
      <c r="BG197" s="4">
        <v>5819.510255779394</v>
      </c>
      <c r="BI197" s="4">
        <v>5443.724863796116</v>
      </c>
      <c r="BJ197" s="4">
        <v>410.0144180644659</v>
      </c>
      <c r="BL197" s="4">
        <v>5617.715971408725</v>
      </c>
      <c r="BM197" s="4">
        <v>286.2624674551621</v>
      </c>
      <c r="BN197" s="4">
        <v>5382.235438887722</v>
      </c>
      <c r="BO197" s="4">
        <v>499.19130213922506</v>
      </c>
      <c r="BP197" s="4">
        <v>5782.6635710042465</v>
      </c>
      <c r="BQ197" s="4">
        <v>119.78293177531472</v>
      </c>
      <c r="BR197" s="4">
        <v>5333.30801612142</v>
      </c>
      <c r="BS197" s="4">
        <v>570.6704227424825</v>
      </c>
      <c r="BU197" s="4">
        <v>504.07134437727956</v>
      </c>
      <c r="BV197" s="4">
        <v>785.4355356171897</v>
      </c>
      <c r="BW197" s="4">
        <v>119.41302736852833</v>
      </c>
      <c r="BX197" s="4">
        <v>124.61349909104814</v>
      </c>
      <c r="BY197" s="4">
        <v>26.900703727365464</v>
      </c>
      <c r="BZ197" s="4">
        <v>125.01681673731179</v>
      </c>
      <c r="CA197" s="4">
        <v>247.24928300510064</v>
      </c>
    </row>
    <row r="198" spans="2:79" ht="15">
      <c r="B198" s="5" t="s">
        <v>37</v>
      </c>
      <c r="C198" s="4">
        <v>20.53121183667584</v>
      </c>
      <c r="D198" s="4">
        <v>61.74740687725852</v>
      </c>
      <c r="E198" s="4">
        <v>6.151945497388937</v>
      </c>
      <c r="F198" s="4">
        <v>14.068349213465682</v>
      </c>
      <c r="G198" s="4">
        <v>40.51740683625303</v>
      </c>
      <c r="H198" s="4">
        <v>4.954312866672311</v>
      </c>
      <c r="I198" s="4">
        <v>15.758981554164055</v>
      </c>
      <c r="J198" s="4">
        <v>6.922933788689364</v>
      </c>
      <c r="K198" s="4">
        <v>54.11398060729547</v>
      </c>
      <c r="L198" s="4">
        <v>8.431188220937605</v>
      </c>
      <c r="M198" s="4">
        <v>27.178074406362605</v>
      </c>
      <c r="N198" s="4">
        <v>14.636316476327611</v>
      </c>
      <c r="O198" s="4">
        <v>36.72573340124741</v>
      </c>
      <c r="P198" s="4">
        <v>13.075333768828763</v>
      </c>
      <c r="Q198" s="4">
        <v>14.967236379703118</v>
      </c>
      <c r="R198" s="4">
        <v>20.799413686463083</v>
      </c>
      <c r="S198" s="4">
        <v>9.174106334605733</v>
      </c>
      <c r="T198" s="4">
        <v>37.752071108845676</v>
      </c>
      <c r="U198" s="4">
        <v>37.27568273599396</v>
      </c>
      <c r="V198" s="4">
        <v>28.69451043547068</v>
      </c>
      <c r="W198" s="4">
        <v>416.08717516170856</v>
      </c>
      <c r="X198" s="4">
        <v>123.24509635927868</v>
      </c>
      <c r="Y198" s="4">
        <v>321.5365892378996</v>
      </c>
      <c r="Z198" s="4">
        <v>21.880074048834917</v>
      </c>
      <c r="AA198" s="4">
        <v>421.94496095635236</v>
      </c>
      <c r="AB198" s="4">
        <v>355.0172819017854</v>
      </c>
      <c r="AC198" s="4">
        <v>89.76440369539327</v>
      </c>
      <c r="AD198" s="4" t="s">
        <v>1</v>
      </c>
      <c r="AE198" s="4">
        <v>444.78168559717966</v>
      </c>
      <c r="AF198" s="4">
        <v>10.650836598145693</v>
      </c>
      <c r="AG198" s="4">
        <v>5.399658944122662</v>
      </c>
      <c r="AH198" s="4">
        <v>235.61736071244</v>
      </c>
      <c r="AI198" s="4">
        <v>69.63147356573509</v>
      </c>
      <c r="AJ198" s="4">
        <v>38.90503722735597</v>
      </c>
      <c r="AK198" s="4">
        <v>19.21401707172655</v>
      </c>
      <c r="AL198" s="4">
        <v>15.819628822148122</v>
      </c>
      <c r="AM198" s="4">
        <v>102.24531833021663</v>
      </c>
      <c r="AN198" s="4">
        <v>175.76768559980934</v>
      </c>
      <c r="AO198" s="4">
        <v>150.94905284500496</v>
      </c>
      <c r="AP198" s="4">
        <v>159.78488343958878</v>
      </c>
      <c r="AQ198" s="4">
        <v>238.12982733252633</v>
      </c>
      <c r="AR198" s="4">
        <v>41.377595256425586</v>
      </c>
      <c r="AS198" s="4">
        <v>337.19177455835603</v>
      </c>
      <c r="AT198" s="4">
        <v>107.58991103882195</v>
      </c>
      <c r="AU198" s="4">
        <v>274.2935002012834</v>
      </c>
      <c r="AV198" s="4">
        <v>122.16349235748666</v>
      </c>
      <c r="AW198" s="4">
        <v>32.76817205532703</v>
      </c>
      <c r="AX198" s="4">
        <v>13.7449027325276</v>
      </c>
      <c r="AY198" s="4">
        <v>1.8116182505538485</v>
      </c>
      <c r="BB198" s="4">
        <v>284.89785520177713</v>
      </c>
      <c r="BC198" s="4">
        <v>1.2020028639781244</v>
      </c>
      <c r="BD198" s="4">
        <v>3.6268744267716504</v>
      </c>
      <c r="BE198" s="4">
        <v>24.396154362922378</v>
      </c>
      <c r="BF198" s="4">
        <v>33.74357977162333</v>
      </c>
      <c r="BG198" s="4">
        <v>411.0381058255556</v>
      </c>
      <c r="BI198" s="4">
        <v>378.1524117230051</v>
      </c>
      <c r="BJ198" s="4">
        <v>43.38632113940944</v>
      </c>
      <c r="BL198" s="4">
        <v>383.0480234803248</v>
      </c>
      <c r="BM198" s="4">
        <v>61.733662116853196</v>
      </c>
      <c r="BN198" s="4">
        <v>393.2746911682267</v>
      </c>
      <c r="BO198" s="4">
        <v>48.52146291740004</v>
      </c>
      <c r="BP198" s="4">
        <v>425.79932326621787</v>
      </c>
      <c r="BQ198" s="4">
        <v>18.848432076968535</v>
      </c>
      <c r="BR198" s="4">
        <v>394.93557680877973</v>
      </c>
      <c r="BS198" s="4">
        <v>49.84610878839845</v>
      </c>
      <c r="BU198" s="4">
        <v>24.281571296436997</v>
      </c>
      <c r="BV198" s="4">
        <v>37.63838745600613</v>
      </c>
      <c r="BW198" s="4">
        <v>6.244826818413668</v>
      </c>
      <c r="BX198" s="4">
        <v>4.982342929354756</v>
      </c>
      <c r="BY198" s="4">
        <v>0.6667559372609029</v>
      </c>
      <c r="BZ198" s="4">
        <v>4.369471138230042</v>
      </c>
      <c r="CA198" s="4">
        <v>9.880734611323641</v>
      </c>
    </row>
    <row r="199" spans="1:79" ht="15">
      <c r="A199" s="5" t="s">
        <v>62</v>
      </c>
      <c r="B199" s="5" t="s">
        <v>36</v>
      </c>
      <c r="C199" s="4">
        <v>25.377062688101336</v>
      </c>
      <c r="D199" s="4">
        <v>61.05132611481444</v>
      </c>
      <c r="E199" s="4">
        <v>25.651170741020522</v>
      </c>
      <c r="F199" s="4">
        <v>38.08574082580292</v>
      </c>
      <c r="G199" s="4">
        <v>33.970405903696445</v>
      </c>
      <c r="H199" s="4">
        <v>56.76070100605714</v>
      </c>
      <c r="I199" s="4">
        <v>16.960373439049057</v>
      </c>
      <c r="J199" s="4">
        <v>51.25160745642226</v>
      </c>
      <c r="K199" s="4">
        <v>42.71212750637914</v>
      </c>
      <c r="L199" s="4">
        <v>10.720938467048061</v>
      </c>
      <c r="M199" s="4">
        <v>50.30981797943038</v>
      </c>
      <c r="N199" s="4">
        <v>18.48821675506741</v>
      </c>
      <c r="O199" s="4">
        <v>39.05718664441323</v>
      </c>
      <c r="P199" s="4">
        <v>7.299818763711141</v>
      </c>
      <c r="Q199" s="4">
        <v>45.545672981276454</v>
      </c>
      <c r="R199" s="4">
        <v>32.851896843465695</v>
      </c>
      <c r="S199" s="4">
        <v>15.798396113101667</v>
      </c>
      <c r="T199" s="4">
        <v>15.84413883440304</v>
      </c>
      <c r="U199" s="4">
        <v>9.95800925926047</v>
      </c>
      <c r="V199" s="4">
        <v>86.29737794063972</v>
      </c>
      <c r="W199" s="4">
        <v>511.3972303818804</v>
      </c>
      <c r="X199" s="4">
        <v>204.98828510986246</v>
      </c>
      <c r="Y199" s="4">
        <v>392.7063232126592</v>
      </c>
      <c r="Z199" s="4">
        <v>142.4301789349129</v>
      </c>
      <c r="AA199" s="4">
        <v>450.9232193076952</v>
      </c>
      <c r="AB199" s="4">
        <v>519.8992865698222</v>
      </c>
      <c r="AC199" s="4">
        <v>77.79532175269844</v>
      </c>
      <c r="AD199" s="4">
        <v>587.0437717243732</v>
      </c>
      <c r="AE199" s="4">
        <v>10.650836598145693</v>
      </c>
      <c r="AF199" s="4">
        <v>597.6946083225181</v>
      </c>
      <c r="AG199" s="4" t="s">
        <v>1</v>
      </c>
      <c r="AH199" s="4" t="s">
        <v>1</v>
      </c>
      <c r="AI199" s="4" t="s">
        <v>1</v>
      </c>
      <c r="AJ199" s="4">
        <v>486.80878004007485</v>
      </c>
      <c r="AK199" s="4">
        <v>110.88582828244603</v>
      </c>
      <c r="AL199" s="4">
        <v>3.4905880892585963</v>
      </c>
      <c r="AM199" s="4">
        <v>177.54312365683396</v>
      </c>
      <c r="AN199" s="4">
        <v>219.93325625297274</v>
      </c>
      <c r="AO199" s="4">
        <v>196.72764032345685</v>
      </c>
      <c r="AP199" s="4">
        <v>104.99077417434292</v>
      </c>
      <c r="AQ199" s="4">
        <v>314.7408385343288</v>
      </c>
      <c r="AR199" s="4">
        <v>174.50244688677796</v>
      </c>
      <c r="AS199" s="4">
        <v>499.09574443279246</v>
      </c>
      <c r="AT199" s="4">
        <v>98.59886388972875</v>
      </c>
      <c r="AU199" s="4">
        <v>137.774971073525</v>
      </c>
      <c r="AV199" s="4">
        <v>129.55757275382453</v>
      </c>
      <c r="AW199" s="4">
        <v>116.76040010995267</v>
      </c>
      <c r="AX199" s="4">
        <v>102.25200079013572</v>
      </c>
      <c r="AY199" s="4">
        <v>111.34966359508292</v>
      </c>
      <c r="BB199" s="4">
        <v>578.029898609081</v>
      </c>
      <c r="BC199" s="4">
        <v>4.034022467892872</v>
      </c>
      <c r="BD199" s="4">
        <v>9.479226158870645</v>
      </c>
      <c r="BE199" s="4">
        <v>6.151461086674894</v>
      </c>
      <c r="BF199" s="4" t="s">
        <v>1</v>
      </c>
      <c r="BG199" s="4">
        <v>597.6946083225181</v>
      </c>
      <c r="BI199" s="4">
        <v>563.6628517983875</v>
      </c>
      <c r="BJ199" s="4">
        <v>33.348766224725246</v>
      </c>
      <c r="BL199" s="4">
        <v>577.6182719146127</v>
      </c>
      <c r="BM199" s="4">
        <v>20.07633640790702</v>
      </c>
      <c r="BN199" s="4">
        <v>584.3073533872075</v>
      </c>
      <c r="BO199" s="4">
        <v>12.914658475084625</v>
      </c>
      <c r="BP199" s="4">
        <v>588.1225596472693</v>
      </c>
      <c r="BQ199" s="4">
        <v>9.572048675249532</v>
      </c>
      <c r="BR199" s="4">
        <v>545.0008615697108</v>
      </c>
      <c r="BS199" s="4">
        <v>52.693746752811066</v>
      </c>
      <c r="BU199" s="4">
        <v>175.54566256489156</v>
      </c>
      <c r="BV199" s="4">
        <v>299.99473066513656</v>
      </c>
      <c r="BW199" s="4">
        <v>76.27199075796977</v>
      </c>
      <c r="BX199" s="4">
        <v>83.14945941851558</v>
      </c>
      <c r="BY199" s="4">
        <v>17.132787912267283</v>
      </c>
      <c r="BZ199" s="4">
        <v>51.66971151747007</v>
      </c>
      <c r="CA199" s="4">
        <v>107.12627859908193</v>
      </c>
    </row>
    <row r="200" spans="2:79" ht="15">
      <c r="B200" s="5" t="s">
        <v>37</v>
      </c>
      <c r="C200" s="4">
        <v>3.089001500430375</v>
      </c>
      <c r="D200" s="4">
        <v>16.338476495123864</v>
      </c>
      <c r="E200" s="4">
        <v>4.084379499955078</v>
      </c>
      <c r="F200" s="4">
        <v>4.386236441124496</v>
      </c>
      <c r="G200" s="4">
        <v>5.6098633076619375</v>
      </c>
      <c r="H200" s="4">
        <v>7.708699003300989</v>
      </c>
      <c r="I200" s="4">
        <v>3.245144940254689</v>
      </c>
      <c r="J200" s="4">
        <v>3.790462291360912</v>
      </c>
      <c r="K200" s="4">
        <v>7.843304266725208</v>
      </c>
      <c r="L200" s="4">
        <v>7.54498020374991</v>
      </c>
      <c r="M200" s="4">
        <v>14.265549519004608</v>
      </c>
      <c r="N200" s="4">
        <v>4.073909493196599</v>
      </c>
      <c r="O200" s="4">
        <v>7.899803215028054</v>
      </c>
      <c r="P200" s="4">
        <v>1.4174096523614106</v>
      </c>
      <c r="Q200" s="4">
        <v>5.178892771717444</v>
      </c>
      <c r="R200" s="4">
        <v>3.80621751925674</v>
      </c>
      <c r="S200" s="4">
        <v>3.154498040132097</v>
      </c>
      <c r="T200" s="4">
        <v>2.713381738363938</v>
      </c>
      <c r="U200" s="4">
        <v>4.717257921328336</v>
      </c>
      <c r="V200" s="4">
        <v>11.970936416992703</v>
      </c>
      <c r="W200" s="4">
        <v>98.89653140308384</v>
      </c>
      <c r="X200" s="4">
        <v>36.32252066430178</v>
      </c>
      <c r="Y200" s="4">
        <v>74.54494715577486</v>
      </c>
      <c r="Z200" s="4">
        <v>11.967086991169346</v>
      </c>
      <c r="AA200" s="4">
        <v>97.49602557101699</v>
      </c>
      <c r="AB200" s="4">
        <v>88.69186012149413</v>
      </c>
      <c r="AC200" s="4">
        <v>22.175607698582517</v>
      </c>
      <c r="AD200" s="4">
        <v>105.46780887595385</v>
      </c>
      <c r="AE200" s="4">
        <v>5.399658944122662</v>
      </c>
      <c r="AF200" s="4" t="s">
        <v>1</v>
      </c>
      <c r="AG200" s="4">
        <v>110.86746782007648</v>
      </c>
      <c r="AH200" s="4" t="s">
        <v>1</v>
      </c>
      <c r="AI200" s="4" t="s">
        <v>1</v>
      </c>
      <c r="AJ200" s="4">
        <v>84.821046770674</v>
      </c>
      <c r="AK200" s="4">
        <v>26.046421049402568</v>
      </c>
      <c r="AL200" s="4">
        <v>1.3047218058241172</v>
      </c>
      <c r="AM200" s="4">
        <v>30.17341582489681</v>
      </c>
      <c r="AN200" s="4">
        <v>45.01016231972588</v>
      </c>
      <c r="AO200" s="4">
        <v>34.379167869629946</v>
      </c>
      <c r="AP200" s="4">
        <v>30.72486903763719</v>
      </c>
      <c r="AQ200" s="4">
        <v>59.6105042147214</v>
      </c>
      <c r="AR200" s="4">
        <v>19.90812992223401</v>
      </c>
      <c r="AS200" s="4">
        <v>93.79897827202386</v>
      </c>
      <c r="AT200" s="4">
        <v>17.068489548052735</v>
      </c>
      <c r="AU200" s="4">
        <v>39.31267776405643</v>
      </c>
      <c r="AV200" s="4">
        <v>29.29317646687707</v>
      </c>
      <c r="AW200" s="4">
        <v>17.69670082671143</v>
      </c>
      <c r="AX200" s="4">
        <v>16.43641680920933</v>
      </c>
      <c r="AY200" s="4">
        <v>8.12849595322245</v>
      </c>
      <c r="BB200" s="4">
        <v>103.12654249062386</v>
      </c>
      <c r="BC200" s="4">
        <v>1.054657383371299</v>
      </c>
      <c r="BD200" s="4">
        <v>2.397591715201943</v>
      </c>
      <c r="BE200" s="4">
        <v>4.288676230879472</v>
      </c>
      <c r="BF200" s="4" t="s">
        <v>1</v>
      </c>
      <c r="BG200" s="4">
        <v>110.86746782007648</v>
      </c>
      <c r="BI200" s="4">
        <v>105.32548960906637</v>
      </c>
      <c r="BJ200" s="4">
        <v>5.541978211010134</v>
      </c>
      <c r="BL200" s="4">
        <v>107.16615060948841</v>
      </c>
      <c r="BM200" s="4">
        <v>3.701317210588091</v>
      </c>
      <c r="BN200" s="4">
        <v>110.3423534857375</v>
      </c>
      <c r="BO200" s="4">
        <v>0.5251143343389905</v>
      </c>
      <c r="BP200" s="4">
        <v>108.7063970623631</v>
      </c>
      <c r="BQ200" s="4">
        <v>2.161070757713419</v>
      </c>
      <c r="BR200" s="4">
        <v>101.13411106116145</v>
      </c>
      <c r="BS200" s="4">
        <v>9.733356758915098</v>
      </c>
      <c r="BU200" s="4">
        <v>34.228055169911144</v>
      </c>
      <c r="BV200" s="4">
        <v>52.02923091303241</v>
      </c>
      <c r="BW200" s="4">
        <v>49.130918976536606</v>
      </c>
      <c r="BX200" s="4">
        <v>46.446382601887265</v>
      </c>
      <c r="BY200" s="4">
        <v>10.434671752359096</v>
      </c>
      <c r="BZ200" s="4">
        <v>7.691471492731445</v>
      </c>
      <c r="CA200" s="4">
        <v>17.4838860930885</v>
      </c>
    </row>
    <row r="201" spans="1:79" ht="15">
      <c r="A201" s="5" t="s">
        <v>63</v>
      </c>
      <c r="B201" s="5" t="s">
        <v>36</v>
      </c>
      <c r="C201" s="4">
        <v>158.99337636192178</v>
      </c>
      <c r="D201" s="4">
        <v>466.5233890726776</v>
      </c>
      <c r="E201" s="4">
        <v>137.97377927834236</v>
      </c>
      <c r="F201" s="4">
        <v>225.6185784321887</v>
      </c>
      <c r="G201" s="4">
        <v>192.57843691608173</v>
      </c>
      <c r="H201" s="4">
        <v>361.6281537935722</v>
      </c>
      <c r="I201" s="4">
        <v>70.75490546922308</v>
      </c>
      <c r="J201" s="4">
        <v>268.19294642156626</v>
      </c>
      <c r="K201" s="4">
        <v>292.1291802839079</v>
      </c>
      <c r="L201" s="4">
        <v>117.24610567670311</v>
      </c>
      <c r="M201" s="4">
        <v>231.8438124918169</v>
      </c>
      <c r="N201" s="4">
        <v>157.3680611870908</v>
      </c>
      <c r="O201" s="4">
        <v>268.4506206987069</v>
      </c>
      <c r="P201" s="4">
        <v>44.331987975815416</v>
      </c>
      <c r="Q201" s="4">
        <v>288.40247070469167</v>
      </c>
      <c r="R201" s="4">
        <v>197.46537552245647</v>
      </c>
      <c r="S201" s="4">
        <v>83.62266733377193</v>
      </c>
      <c r="T201" s="4">
        <v>67.61458587051341</v>
      </c>
      <c r="U201" s="4">
        <v>31.529005582916497</v>
      </c>
      <c r="V201" s="4">
        <v>521.47029548502</v>
      </c>
      <c r="W201" s="4">
        <v>3140.797143588946</v>
      </c>
      <c r="X201" s="4">
        <v>1079.4015783018556</v>
      </c>
      <c r="Y201" s="4">
        <v>2582.865860772117</v>
      </c>
      <c r="Z201" s="4">
        <v>1046.8323495963252</v>
      </c>
      <c r="AA201" s="4">
        <v>2585.6403011724265</v>
      </c>
      <c r="AB201" s="4">
        <v>3172.603682390255</v>
      </c>
      <c r="AC201" s="4">
        <v>489.66375668370983</v>
      </c>
      <c r="AD201" s="4">
        <v>3426.6500783615415</v>
      </c>
      <c r="AE201" s="4">
        <v>235.61736071244</v>
      </c>
      <c r="AF201" s="4" t="s">
        <v>1</v>
      </c>
      <c r="AG201" s="4" t="s">
        <v>1</v>
      </c>
      <c r="AH201" s="4">
        <v>3662.267439073953</v>
      </c>
      <c r="AI201" s="4" t="s">
        <v>1</v>
      </c>
      <c r="AJ201" s="4" t="s">
        <v>1</v>
      </c>
      <c r="AK201" s="4" t="s">
        <v>1</v>
      </c>
      <c r="AL201" s="4">
        <v>44.68616280232074</v>
      </c>
      <c r="AM201" s="4">
        <v>597.6371683624094</v>
      </c>
      <c r="AN201" s="4">
        <v>1533.3414862592615</v>
      </c>
      <c r="AO201" s="4">
        <v>1486.6026216499724</v>
      </c>
      <c r="AP201" s="4">
        <v>667.6175013832403</v>
      </c>
      <c r="AQ201" s="4">
        <v>2079.9653863350068</v>
      </c>
      <c r="AR201" s="4">
        <v>891.5788007931703</v>
      </c>
      <c r="AS201" s="4">
        <v>2996.0780010850212</v>
      </c>
      <c r="AT201" s="4">
        <v>666.189437988935</v>
      </c>
      <c r="AU201" s="4">
        <v>693.524785572959</v>
      </c>
      <c r="AV201" s="4">
        <v>728.8213014465679</v>
      </c>
      <c r="AW201" s="4">
        <v>780.333703814035</v>
      </c>
      <c r="AX201" s="4">
        <v>786.4208714423706</v>
      </c>
      <c r="AY201" s="4">
        <v>673.1667767980302</v>
      </c>
      <c r="BB201" s="4">
        <v>3323.5437987979913</v>
      </c>
      <c r="BC201" s="4">
        <v>17.29305196015882</v>
      </c>
      <c r="BD201" s="4">
        <v>54.85699276389494</v>
      </c>
      <c r="BE201" s="4">
        <v>11.240983923602359</v>
      </c>
      <c r="BF201" s="4">
        <v>91.7585004907408</v>
      </c>
      <c r="BG201" s="4">
        <v>3570.5089385832134</v>
      </c>
      <c r="BI201" s="4">
        <v>3333.1761307376823</v>
      </c>
      <c r="BJ201" s="4">
        <v>274.10425740339724</v>
      </c>
      <c r="BL201" s="4">
        <v>3436.7551631259325</v>
      </c>
      <c r="BM201" s="4">
        <v>225.512275948042</v>
      </c>
      <c r="BN201" s="4">
        <v>3216.6877914490865</v>
      </c>
      <c r="BO201" s="4">
        <v>426.26220451097487</v>
      </c>
      <c r="BP201" s="4">
        <v>3578.621395394058</v>
      </c>
      <c r="BQ201" s="4">
        <v>81.98017734160963</v>
      </c>
      <c r="BR201" s="4">
        <v>3284.308276189946</v>
      </c>
      <c r="BS201" s="4">
        <v>377.959162884017</v>
      </c>
      <c r="BU201" s="4" t="s">
        <v>1</v>
      </c>
      <c r="BV201" s="4" t="s">
        <v>1</v>
      </c>
      <c r="BW201" s="4" t="s">
        <v>1</v>
      </c>
      <c r="BX201" s="4" t="s">
        <v>1</v>
      </c>
      <c r="BY201" s="4" t="s">
        <v>1</v>
      </c>
      <c r="BZ201" s="4" t="s">
        <v>1</v>
      </c>
      <c r="CA201" s="4" t="s">
        <v>1</v>
      </c>
    </row>
    <row r="202" spans="2:79" ht="15">
      <c r="B202" s="5" t="s">
        <v>37</v>
      </c>
      <c r="C202" s="4">
        <v>12.231280615670538</v>
      </c>
      <c r="D202" s="4">
        <v>42.547444802387524</v>
      </c>
      <c r="E202" s="4">
        <v>8.769170593157932</v>
      </c>
      <c r="F202" s="4">
        <v>9.320230503588062</v>
      </c>
      <c r="G202" s="4">
        <v>10.787753385665653</v>
      </c>
      <c r="H202" s="4">
        <v>23.36711091712325</v>
      </c>
      <c r="I202" s="4">
        <v>10.328123046216284</v>
      </c>
      <c r="J202" s="4">
        <v>14.983013189190256</v>
      </c>
      <c r="K202" s="4">
        <v>18.17116069657755</v>
      </c>
      <c r="L202" s="4">
        <v>17.609139725862658</v>
      </c>
      <c r="M202" s="4">
        <v>42.07823810024852</v>
      </c>
      <c r="N202" s="4">
        <v>9.765211583782243</v>
      </c>
      <c r="O202" s="4">
        <v>16.13557262821052</v>
      </c>
      <c r="P202" s="4">
        <v>6.441897354334541</v>
      </c>
      <c r="Q202" s="4">
        <v>19.93625632937241</v>
      </c>
      <c r="R202" s="4">
        <v>10.870226635615705</v>
      </c>
      <c r="S202" s="4">
        <v>11.242992494863186</v>
      </c>
      <c r="T202" s="4">
        <v>14.082595268922823</v>
      </c>
      <c r="U202" s="4">
        <v>30.59013871144923</v>
      </c>
      <c r="V202" s="4">
        <v>37.80254053453643</v>
      </c>
      <c r="W202" s="4">
        <v>291.45501604770214</v>
      </c>
      <c r="X202" s="4">
        <v>79.17814864587267</v>
      </c>
      <c r="Y202" s="4">
        <v>250.0794079363657</v>
      </c>
      <c r="Z202" s="4">
        <v>32.56963564586848</v>
      </c>
      <c r="AA202" s="4">
        <v>292.58086496669483</v>
      </c>
      <c r="AB202" s="4">
        <v>250.5474179612657</v>
      </c>
      <c r="AC202" s="4">
        <v>78.71013862097345</v>
      </c>
      <c r="AD202" s="4">
        <v>259.6260830165034</v>
      </c>
      <c r="AE202" s="4">
        <v>69.63147356573509</v>
      </c>
      <c r="AF202" s="4" t="s">
        <v>1</v>
      </c>
      <c r="AG202" s="4" t="s">
        <v>1</v>
      </c>
      <c r="AH202" s="4" t="s">
        <v>1</v>
      </c>
      <c r="AI202" s="4">
        <v>329.2575565822391</v>
      </c>
      <c r="AJ202" s="4" t="s">
        <v>1</v>
      </c>
      <c r="AK202" s="4" t="s">
        <v>1</v>
      </c>
      <c r="AL202" s="4">
        <v>4.225687988635403</v>
      </c>
      <c r="AM202" s="4">
        <v>51.73597778557173</v>
      </c>
      <c r="AN202" s="4">
        <v>112.57535524104941</v>
      </c>
      <c r="AO202" s="4">
        <v>160.72053556698225</v>
      </c>
      <c r="AP202" s="4">
        <v>123.38601738174034</v>
      </c>
      <c r="AQ202" s="4">
        <v>167.66292046695432</v>
      </c>
      <c r="AR202" s="4">
        <v>35.89682443259391</v>
      </c>
      <c r="AS202" s="4">
        <v>274.2369202596684</v>
      </c>
      <c r="AT202" s="4">
        <v>55.020636322570176</v>
      </c>
      <c r="AU202" s="4">
        <v>138.45861893235966</v>
      </c>
      <c r="AV202" s="4">
        <v>87.27479702299934</v>
      </c>
      <c r="AW202" s="4">
        <v>52.21646408640788</v>
      </c>
      <c r="AX202" s="4">
        <v>31.188338196675005</v>
      </c>
      <c r="AY202" s="4">
        <v>20.119338343797384</v>
      </c>
      <c r="BB202" s="4">
        <v>267.3844728144589</v>
      </c>
      <c r="BC202" s="4">
        <v>1.9723053791969343</v>
      </c>
      <c r="BD202" s="4">
        <v>9.424603566464548</v>
      </c>
      <c r="BE202" s="4">
        <v>23.717845516666653</v>
      </c>
      <c r="BF202" s="4">
        <v>7.816112671183838</v>
      </c>
      <c r="BG202" s="4">
        <v>321.4414439110552</v>
      </c>
      <c r="BI202" s="4">
        <v>301.4826653932485</v>
      </c>
      <c r="BJ202" s="4">
        <v>22.123605217527412</v>
      </c>
      <c r="BL202" s="4">
        <v>303.4628983179109</v>
      </c>
      <c r="BM202" s="4">
        <v>25.794658264327882</v>
      </c>
      <c r="BN202" s="4">
        <v>287.3654926894423</v>
      </c>
      <c r="BO202" s="4">
        <v>40.7494781163377</v>
      </c>
      <c r="BP202" s="4">
        <v>318.13571721039096</v>
      </c>
      <c r="BQ202" s="4">
        <v>11.121839371847843</v>
      </c>
      <c r="BR202" s="4">
        <v>299.79608332372317</v>
      </c>
      <c r="BS202" s="4">
        <v>29.461473258515987</v>
      </c>
      <c r="BU202" s="4" t="s">
        <v>1</v>
      </c>
      <c r="BV202" s="4" t="s">
        <v>1</v>
      </c>
      <c r="BW202" s="4" t="s">
        <v>1</v>
      </c>
      <c r="BX202" s="4" t="s">
        <v>1</v>
      </c>
      <c r="BY202" s="4" t="s">
        <v>1</v>
      </c>
      <c r="BZ202" s="4" t="s">
        <v>1</v>
      </c>
      <c r="CA202" s="4" t="s">
        <v>1</v>
      </c>
    </row>
    <row r="203" spans="1:79" ht="15">
      <c r="A203" s="5" t="s">
        <v>64</v>
      </c>
      <c r="B203" s="5" t="s">
        <v>36</v>
      </c>
      <c r="C203" s="4">
        <v>56.25047181245368</v>
      </c>
      <c r="D203" s="4">
        <v>139.92214681184927</v>
      </c>
      <c r="E203" s="4">
        <v>52.74708252481287</v>
      </c>
      <c r="F203" s="4">
        <v>72.18395947966043</v>
      </c>
      <c r="G203" s="4">
        <v>56.71693712329675</v>
      </c>
      <c r="H203" s="4">
        <v>120.76219328591831</v>
      </c>
      <c r="I203" s="4">
        <v>27.292061138470597</v>
      </c>
      <c r="J203" s="4">
        <v>101.16962025972356</v>
      </c>
      <c r="K203" s="4">
        <v>90.87364317134022</v>
      </c>
      <c r="L203" s="4">
        <v>33.41527642583596</v>
      </c>
      <c r="M203" s="4">
        <v>100.94319993305432</v>
      </c>
      <c r="N203" s="4">
        <v>38.5865067023675</v>
      </c>
      <c r="O203" s="4">
        <v>90.0766701750398</v>
      </c>
      <c r="P203" s="4">
        <v>14.953964711728487</v>
      </c>
      <c r="Q203" s="4">
        <v>83.3851204045763</v>
      </c>
      <c r="R203" s="4">
        <v>54.13719524195291</v>
      </c>
      <c r="S203" s="4">
        <v>33.19512695493197</v>
      </c>
      <c r="T203" s="4">
        <v>24.147323218398864</v>
      </c>
      <c r="U203" s="4">
        <v>19.16526822572259</v>
      </c>
      <c r="V203" s="4">
        <v>176.95038875168447</v>
      </c>
      <c r="W203" s="4">
        <v>1032.9733788494445</v>
      </c>
      <c r="X203" s="4">
        <v>426.94545952998504</v>
      </c>
      <c r="Y203" s="4">
        <v>782.9783080711461</v>
      </c>
      <c r="Z203" s="4">
        <v>299.7702121986556</v>
      </c>
      <c r="AA203" s="4">
        <v>901.0095577248504</v>
      </c>
      <c r="AB203" s="4">
        <v>1041.5447372703666</v>
      </c>
      <c r="AC203" s="4">
        <v>168.3790303307628</v>
      </c>
      <c r="AD203" s="4">
        <v>1171.0187303737757</v>
      </c>
      <c r="AE203" s="4">
        <v>38.90503722735597</v>
      </c>
      <c r="AF203" s="4">
        <v>486.80878004007485</v>
      </c>
      <c r="AG203" s="4">
        <v>84.821046770674</v>
      </c>
      <c r="AH203" s="4" t="s">
        <v>1</v>
      </c>
      <c r="AI203" s="4" t="s">
        <v>1</v>
      </c>
      <c r="AJ203" s="4">
        <v>1209.9237676011328</v>
      </c>
      <c r="AK203" s="4" t="s">
        <v>1</v>
      </c>
      <c r="AL203" s="4">
        <v>4.907774593536261</v>
      </c>
      <c r="AM203" s="4">
        <v>370.51418460214177</v>
      </c>
      <c r="AN203" s="4">
        <v>456.3858977831039</v>
      </c>
      <c r="AO203" s="4">
        <v>378.11591062235607</v>
      </c>
      <c r="AP203" s="4">
        <v>205.14148742382858</v>
      </c>
      <c r="AQ203" s="4">
        <v>645.6330066690209</v>
      </c>
      <c r="AR203" s="4">
        <v>352.5404787391661</v>
      </c>
      <c r="AS203" s="4">
        <v>1025.1170953395358</v>
      </c>
      <c r="AT203" s="4">
        <v>184.80667226159053</v>
      </c>
      <c r="AU203" s="4">
        <v>298.47890723276345</v>
      </c>
      <c r="AV203" s="4">
        <v>268.9376310716438</v>
      </c>
      <c r="AW203" s="4">
        <v>213.2748707629105</v>
      </c>
      <c r="AX203" s="4">
        <v>205.1908753083917</v>
      </c>
      <c r="AY203" s="4">
        <v>224.04148322542733</v>
      </c>
      <c r="BB203" s="4">
        <v>1174.379817358958</v>
      </c>
      <c r="BC203" s="4">
        <v>6.093841684503314</v>
      </c>
      <c r="BD203" s="4">
        <v>18.60299112555645</v>
      </c>
      <c r="BE203" s="4">
        <v>9.839746001573694</v>
      </c>
      <c r="BF203" s="4" t="s">
        <v>1</v>
      </c>
      <c r="BG203" s="4">
        <v>1209.9237676011328</v>
      </c>
      <c r="BI203" s="4">
        <v>1136.1480261779043</v>
      </c>
      <c r="BJ203" s="4">
        <v>72.94600566908451</v>
      </c>
      <c r="BL203" s="4">
        <v>1175.091154522009</v>
      </c>
      <c r="BM203" s="4">
        <v>34.83261307912377</v>
      </c>
      <c r="BN203" s="4">
        <v>1186.3365667446858</v>
      </c>
      <c r="BO203" s="4">
        <v>22.815295072726112</v>
      </c>
      <c r="BP203" s="4">
        <v>1191.4768689334433</v>
      </c>
      <c r="BQ203" s="4">
        <v>18.446898667691165</v>
      </c>
      <c r="BR203" s="4">
        <v>1104.8229139014168</v>
      </c>
      <c r="BS203" s="4">
        <v>105.10085369970774</v>
      </c>
      <c r="BU203" s="4">
        <v>329.85132980714957</v>
      </c>
      <c r="BV203" s="4">
        <v>588.2430071282822</v>
      </c>
      <c r="BW203" s="4">
        <v>99.96754166003556</v>
      </c>
      <c r="BX203" s="4">
        <v>103.03999754195343</v>
      </c>
      <c r="BY203" s="4">
        <v>20.579491762305537</v>
      </c>
      <c r="BZ203" s="4">
        <v>83.5092674203009</v>
      </c>
      <c r="CA203" s="4">
        <v>176.14789857791405</v>
      </c>
    </row>
    <row r="204" spans="2:79" ht="15">
      <c r="B204" s="5" t="s">
        <v>37</v>
      </c>
      <c r="C204" s="4">
        <v>9.289006997735095</v>
      </c>
      <c r="D204" s="4">
        <v>46.05188507672991</v>
      </c>
      <c r="E204" s="4">
        <v>10.142370267885918</v>
      </c>
      <c r="F204" s="4">
        <v>18.885048979570392</v>
      </c>
      <c r="G204" s="4">
        <v>21.103478004270514</v>
      </c>
      <c r="H204" s="4">
        <v>13.030279773922759</v>
      </c>
      <c r="I204" s="4">
        <v>11.043971953396342</v>
      </c>
      <c r="J204" s="4">
        <v>18.424775472398355</v>
      </c>
      <c r="K204" s="4">
        <v>29.468270654910345</v>
      </c>
      <c r="L204" s="4">
        <v>11.120412923946812</v>
      </c>
      <c r="M204" s="4">
        <v>31.99915288083686</v>
      </c>
      <c r="N204" s="4">
        <v>12.125936123768962</v>
      </c>
      <c r="O204" s="4">
        <v>8.978492513303943</v>
      </c>
      <c r="P204" s="4">
        <v>4.869043943583213</v>
      </c>
      <c r="Q204" s="4">
        <v>17.7488789016168</v>
      </c>
      <c r="R204" s="4">
        <v>21.854755164881396</v>
      </c>
      <c r="S204" s="4">
        <v>6.814041152110718</v>
      </c>
      <c r="T204" s="4">
        <v>16.919618705156438</v>
      </c>
      <c r="U204" s="4">
        <v>12.251735761389728</v>
      </c>
      <c r="V204" s="4">
        <v>36.05776074972633</v>
      </c>
      <c r="W204" s="4">
        <v>286.06339450168815</v>
      </c>
      <c r="X204" s="4">
        <v>96.86561066997764</v>
      </c>
      <c r="Y204" s="4">
        <v>225.25554458143702</v>
      </c>
      <c r="Z204" s="4">
        <v>45.672253698030616</v>
      </c>
      <c r="AA204" s="4">
        <v>273.3431891895531</v>
      </c>
      <c r="AB204" s="4">
        <v>269.62594744205035</v>
      </c>
      <c r="AC204" s="4">
        <v>52.49520780936397</v>
      </c>
      <c r="AD204" s="4">
        <v>302.9071381796881</v>
      </c>
      <c r="AE204" s="4">
        <v>19.21401707172655</v>
      </c>
      <c r="AF204" s="4">
        <v>110.88582828244603</v>
      </c>
      <c r="AG204" s="4">
        <v>26.046421049402568</v>
      </c>
      <c r="AH204" s="4" t="s">
        <v>1</v>
      </c>
      <c r="AI204" s="4" t="s">
        <v>1</v>
      </c>
      <c r="AJ204" s="4" t="s">
        <v>1</v>
      </c>
      <c r="AK204" s="4">
        <v>322.1211552514149</v>
      </c>
      <c r="AL204" s="4">
        <v>1.4403114748658155</v>
      </c>
      <c r="AM204" s="4">
        <v>90.65858932710084</v>
      </c>
      <c r="AN204" s="4">
        <v>116.81943941792467</v>
      </c>
      <c r="AO204" s="4">
        <v>113.20281503152273</v>
      </c>
      <c r="AP204" s="4">
        <v>82.24157256890705</v>
      </c>
      <c r="AQ204" s="4">
        <v>179.1590442619492</v>
      </c>
      <c r="AR204" s="4">
        <v>57.86809702595957</v>
      </c>
      <c r="AS204" s="4">
        <v>276.5698442492806</v>
      </c>
      <c r="AT204" s="4">
        <v>45.551311002133595</v>
      </c>
      <c r="AU204" s="4">
        <v>114.80727621410266</v>
      </c>
      <c r="AV204" s="4">
        <v>79.48959187025383</v>
      </c>
      <c r="AW204" s="4">
        <v>57.45937242524445</v>
      </c>
      <c r="AX204" s="4">
        <v>42.44491660628254</v>
      </c>
      <c r="AY204" s="4">
        <v>27.919998135530726</v>
      </c>
      <c r="BB204" s="4">
        <v>302.50136409053357</v>
      </c>
      <c r="BC204" s="4">
        <v>2.6456247570135165</v>
      </c>
      <c r="BD204" s="4">
        <v>6.005852921108385</v>
      </c>
      <c r="BE204" s="4">
        <v>10.968313482758921</v>
      </c>
      <c r="BF204" s="4" t="s">
        <v>1</v>
      </c>
      <c r="BG204" s="4">
        <v>322.1211552514149</v>
      </c>
      <c r="BI204" s="4">
        <v>292.0856027533409</v>
      </c>
      <c r="BJ204" s="4">
        <v>29.880630316255317</v>
      </c>
      <c r="BL204" s="4">
        <v>310.89251973622055</v>
      </c>
      <c r="BM204" s="4">
        <v>11.22863551519406</v>
      </c>
      <c r="BN204" s="4">
        <v>315.96456424240534</v>
      </c>
      <c r="BO204" s="4">
        <v>6.031088344236685</v>
      </c>
      <c r="BP204" s="4">
        <v>316.1494740673384</v>
      </c>
      <c r="BQ204" s="4">
        <v>5.971681184076358</v>
      </c>
      <c r="BR204" s="4">
        <v>301.964914069776</v>
      </c>
      <c r="BS204" s="4">
        <v>20.156241181638535</v>
      </c>
      <c r="BU204" s="4">
        <v>144.15730677297375</v>
      </c>
      <c r="BV204" s="4">
        <v>156.43688213083414</v>
      </c>
      <c r="BW204" s="4">
        <v>25.690312526906403</v>
      </c>
      <c r="BX204" s="4">
        <v>26.555844478449384</v>
      </c>
      <c r="BY204" s="4">
        <v>6.987967902320835</v>
      </c>
      <c r="BZ204" s="4">
        <v>45.87702045524101</v>
      </c>
      <c r="CA204" s="4">
        <v>80.9821190385105</v>
      </c>
    </row>
    <row r="205" spans="1:79" ht="15">
      <c r="A205" s="5" t="s">
        <v>11</v>
      </c>
      <c r="B205" s="5" t="s">
        <v>65</v>
      </c>
      <c r="C205" s="4">
        <v>3.560712571904036</v>
      </c>
      <c r="D205" s="4">
        <v>8.612139492820427</v>
      </c>
      <c r="E205" s="4">
        <v>3.720158707018563</v>
      </c>
      <c r="F205" s="4">
        <v>4.92377398565876</v>
      </c>
      <c r="G205" s="4">
        <v>2.3759114887256425</v>
      </c>
      <c r="H205" s="4">
        <v>5.987216788582299</v>
      </c>
      <c r="I205" s="4">
        <v>0.9894920716181324</v>
      </c>
      <c r="J205" s="4">
        <v>2.281648746605874</v>
      </c>
      <c r="K205" s="4">
        <v>7.17251334447992</v>
      </c>
      <c r="L205" s="4">
        <v>3.246344335440793</v>
      </c>
      <c r="M205" s="4">
        <v>3.5003856788547445</v>
      </c>
      <c r="N205" s="4">
        <v>4.230783550763752</v>
      </c>
      <c r="O205" s="4">
        <v>3.362501942737297</v>
      </c>
      <c r="P205" s="4">
        <v>0.2709331408734236</v>
      </c>
      <c r="Q205" s="4">
        <v>1.7736562657950359</v>
      </c>
      <c r="R205" s="4">
        <v>3.8806269707289727</v>
      </c>
      <c r="S205" s="4">
        <v>2.3989269353879923</v>
      </c>
      <c r="T205" s="4">
        <v>0.8536913302561306</v>
      </c>
      <c r="U205" s="4">
        <v>0.4077514403961512</v>
      </c>
      <c r="V205" s="4">
        <v>5.095011041081813</v>
      </c>
      <c r="W205" s="4">
        <v>58.45415774756615</v>
      </c>
      <c r="X205" s="4">
        <v>54.52432927528905</v>
      </c>
      <c r="Y205" s="4">
        <v>9.024839513358927</v>
      </c>
      <c r="Z205" s="4">
        <v>11.430458008384406</v>
      </c>
      <c r="AA205" s="4">
        <v>51.55553394761985</v>
      </c>
      <c r="AB205" s="4">
        <v>56.020279063289024</v>
      </c>
      <c r="AC205" s="4">
        <v>7.528889725358913</v>
      </c>
      <c r="AD205" s="4">
        <v>47.72953996649982</v>
      </c>
      <c r="AE205" s="4">
        <v>15.819628822148122</v>
      </c>
      <c r="AF205" s="4">
        <v>3.4905880892585963</v>
      </c>
      <c r="AG205" s="4">
        <v>1.3047218058241172</v>
      </c>
      <c r="AH205" s="4">
        <v>44.68616280232074</v>
      </c>
      <c r="AI205" s="4">
        <v>4.225687988635403</v>
      </c>
      <c r="AJ205" s="4">
        <v>4.907774593536261</v>
      </c>
      <c r="AK205" s="4">
        <v>1.4403114748658155</v>
      </c>
      <c r="AL205" s="4">
        <v>63.54916878864795</v>
      </c>
      <c r="AM205" s="4" t="s">
        <v>1</v>
      </c>
      <c r="AN205" s="4" t="s">
        <v>1</v>
      </c>
      <c r="AO205" s="4" t="s">
        <v>1</v>
      </c>
      <c r="AP205" s="4">
        <v>27.852259608192924</v>
      </c>
      <c r="AQ205" s="4">
        <v>28.312246356004763</v>
      </c>
      <c r="AR205" s="4">
        <v>6.674544127045357</v>
      </c>
      <c r="AS205" s="4">
        <v>9.229402143686652</v>
      </c>
      <c r="AT205" s="4">
        <v>54.31976664496132</v>
      </c>
      <c r="AU205" s="4">
        <v>20.348003516539638</v>
      </c>
      <c r="AV205" s="4">
        <v>14.589250423052272</v>
      </c>
      <c r="AW205" s="4">
        <v>12.382433460073571</v>
      </c>
      <c r="AX205" s="4">
        <v>9.41395743755931</v>
      </c>
      <c r="AY205" s="4">
        <v>6.815523951423151</v>
      </c>
      <c r="BB205" s="4">
        <v>35.864910626752916</v>
      </c>
      <c r="BC205" s="4">
        <v>0.09508542267002518</v>
      </c>
      <c r="BD205" s="4">
        <v>0.5649863506672715</v>
      </c>
      <c r="BE205" s="4">
        <v>0.24512643995137692</v>
      </c>
      <c r="BF205" s="4">
        <v>24.315594907492667</v>
      </c>
      <c r="BG205" s="4">
        <v>39.23357388115529</v>
      </c>
      <c r="BI205" s="4">
        <v>41.18440493616854</v>
      </c>
      <c r="BJ205" s="4">
        <v>3.075619507052415</v>
      </c>
      <c r="BL205" s="4">
        <v>0.9177037448947453</v>
      </c>
      <c r="BM205" s="4">
        <v>62.63146504375321</v>
      </c>
      <c r="BN205" s="4">
        <v>39.58883512418426</v>
      </c>
      <c r="BO205" s="4">
        <v>22.975006398103528</v>
      </c>
      <c r="BP205" s="4">
        <v>62.63146504375321</v>
      </c>
      <c r="BQ205" s="4" t="s">
        <v>1</v>
      </c>
      <c r="BR205" s="4">
        <v>57.865477528319225</v>
      </c>
      <c r="BS205" s="4">
        <v>5.683691260328718</v>
      </c>
      <c r="BU205" s="4">
        <v>2.6653860330287387</v>
      </c>
      <c r="BV205" s="4">
        <v>4.963329971180821</v>
      </c>
      <c r="BW205" s="4">
        <v>2.015791678143331</v>
      </c>
      <c r="BX205" s="4">
        <v>1.9351613963274676</v>
      </c>
      <c r="BY205" s="4">
        <v>0.05549488370313695</v>
      </c>
      <c r="BZ205" s="4">
        <v>0.5980571614384085</v>
      </c>
      <c r="CA205" s="4">
        <v>1.7699533292527416</v>
      </c>
    </row>
    <row r="206" spans="2:79" ht="15">
      <c r="B206" s="5" t="s">
        <v>39</v>
      </c>
      <c r="C206" s="4">
        <v>62.80494032157828</v>
      </c>
      <c r="D206" s="4">
        <v>192.58800935843453</v>
      </c>
      <c r="E206" s="4">
        <v>51.1951948605511</v>
      </c>
      <c r="F206" s="4">
        <v>79.81414996706005</v>
      </c>
      <c r="G206" s="4">
        <v>59.848602823175554</v>
      </c>
      <c r="H206" s="4">
        <v>120.04046506296024</v>
      </c>
      <c r="I206" s="4">
        <v>23.418533807793086</v>
      </c>
      <c r="J206" s="4">
        <v>93.40648140092631</v>
      </c>
      <c r="K206" s="4">
        <v>143.44674972714063</v>
      </c>
      <c r="L206" s="4">
        <v>30.41323317272041</v>
      </c>
      <c r="M206" s="4">
        <v>89.27823567190823</v>
      </c>
      <c r="N206" s="4">
        <v>58.91227854382682</v>
      </c>
      <c r="O206" s="4">
        <v>86.98649801516531</v>
      </c>
      <c r="P206" s="4">
        <v>13.30199899190257</v>
      </c>
      <c r="Q206" s="4">
        <v>53.438960213316435</v>
      </c>
      <c r="R206" s="4">
        <v>70.64073819604225</v>
      </c>
      <c r="S206" s="4">
        <v>24.32146080442555</v>
      </c>
      <c r="T206" s="4">
        <v>18.405857505576932</v>
      </c>
      <c r="U206" s="4">
        <v>13.931386617849018</v>
      </c>
      <c r="V206" s="4">
        <v>154.44574209893395</v>
      </c>
      <c r="W206" s="4">
        <v>1131.748032963413</v>
      </c>
      <c r="X206" s="4">
        <v>1118.3228510569065</v>
      </c>
      <c r="Y206" s="4">
        <v>167.87092400543793</v>
      </c>
      <c r="Z206" s="4">
        <v>281.9238023676819</v>
      </c>
      <c r="AA206" s="4">
        <v>994.761677445755</v>
      </c>
      <c r="AB206" s="4">
        <v>1110.766401473765</v>
      </c>
      <c r="AC206" s="4">
        <v>175.42737358858048</v>
      </c>
      <c r="AD206" s="4">
        <v>1183.9484567321301</v>
      </c>
      <c r="AE206" s="4">
        <v>102.24531833021663</v>
      </c>
      <c r="AF206" s="4">
        <v>177.54312365683396</v>
      </c>
      <c r="AG206" s="4">
        <v>30.17341582489681</v>
      </c>
      <c r="AH206" s="4">
        <v>597.6371683624094</v>
      </c>
      <c r="AI206" s="4">
        <v>51.73597778557173</v>
      </c>
      <c r="AJ206" s="4">
        <v>370.51418460214177</v>
      </c>
      <c r="AK206" s="4">
        <v>90.65858932710084</v>
      </c>
      <c r="AL206" s="4" t="s">
        <v>1</v>
      </c>
      <c r="AM206" s="4">
        <v>1286.193775062347</v>
      </c>
      <c r="AN206" s="4" t="s">
        <v>1</v>
      </c>
      <c r="AO206" s="4" t="s">
        <v>1</v>
      </c>
      <c r="AP206" s="4">
        <v>265.05745591811257</v>
      </c>
      <c r="AQ206" s="4">
        <v>675.693617273037</v>
      </c>
      <c r="AR206" s="4">
        <v>339.76942741580115</v>
      </c>
      <c r="AS206" s="4">
        <v>943.4127895639099</v>
      </c>
      <c r="AT206" s="4">
        <v>342.7809854984404</v>
      </c>
      <c r="AU206" s="4">
        <v>304.1034686820907</v>
      </c>
      <c r="AV206" s="4">
        <v>279.33594002999376</v>
      </c>
      <c r="AW206" s="4">
        <v>259.5517656100317</v>
      </c>
      <c r="AX206" s="4">
        <v>233.9883675856058</v>
      </c>
      <c r="AY206" s="4">
        <v>209.21423315463247</v>
      </c>
      <c r="BB206" s="4">
        <v>1127.900931340345</v>
      </c>
      <c r="BC206" s="4">
        <v>4.626652838233781</v>
      </c>
      <c r="BD206" s="4">
        <v>16.448605673899287</v>
      </c>
      <c r="BE206" s="4">
        <v>5.3990200503207895</v>
      </c>
      <c r="BF206" s="4">
        <v>73.27387305081992</v>
      </c>
      <c r="BG206" s="4">
        <v>1212.919902011528</v>
      </c>
      <c r="BI206" s="4">
        <v>1171.5991319411119</v>
      </c>
      <c r="BJ206" s="4">
        <v>70.81967497099019</v>
      </c>
      <c r="BL206" s="4">
        <v>1107.203380759747</v>
      </c>
      <c r="BM206" s="4">
        <v>178.9903943025976</v>
      </c>
      <c r="BN206" s="4">
        <v>1113.4107566642206</v>
      </c>
      <c r="BO206" s="4">
        <v>163.51123029035875</v>
      </c>
      <c r="BP206" s="4">
        <v>1285.44561246895</v>
      </c>
      <c r="BQ206" s="4" t="s">
        <v>1</v>
      </c>
      <c r="BR206" s="4">
        <v>1220.987847942158</v>
      </c>
      <c r="BS206" s="4">
        <v>65.20592712019089</v>
      </c>
      <c r="BU206" s="4">
        <v>151.94651658523438</v>
      </c>
      <c r="BV206" s="4">
        <v>246.5011065297121</v>
      </c>
      <c r="BW206" s="4">
        <v>31.853052389186427</v>
      </c>
      <c r="BX206" s="4">
        <v>35.85147856363171</v>
      </c>
      <c r="BY206" s="4">
        <v>6.9490545480744705</v>
      </c>
      <c r="BZ206" s="4">
        <v>45.828020156082644</v>
      </c>
      <c r="CA206" s="4">
        <v>84.0715785496047</v>
      </c>
    </row>
    <row r="207" spans="2:79" ht="15">
      <c r="B207" s="5" t="s">
        <v>40</v>
      </c>
      <c r="C207" s="4">
        <v>107.81642709890635</v>
      </c>
      <c r="D207" s="4">
        <v>358.830518855956</v>
      </c>
      <c r="E207" s="4">
        <v>91.73845224161262</v>
      </c>
      <c r="F207" s="4">
        <v>145.5232539235859</v>
      </c>
      <c r="G207" s="4">
        <v>131.49868804863593</v>
      </c>
      <c r="H207" s="4">
        <v>218.93291513626815</v>
      </c>
      <c r="I207" s="4">
        <v>53.51415915805726</v>
      </c>
      <c r="J207" s="4">
        <v>166.9632781755014</v>
      </c>
      <c r="K207" s="4">
        <v>206.65176578870697</v>
      </c>
      <c r="L207" s="4">
        <v>80.70930130942365</v>
      </c>
      <c r="M207" s="4">
        <v>167.48101176354382</v>
      </c>
      <c r="N207" s="4">
        <v>125.66180284904833</v>
      </c>
      <c r="O207" s="4">
        <v>217.1616736377114</v>
      </c>
      <c r="P207" s="4">
        <v>34.363518351217245</v>
      </c>
      <c r="Q207" s="4">
        <v>158.0639083934668</v>
      </c>
      <c r="R207" s="4">
        <v>139.22748012917427</v>
      </c>
      <c r="S207" s="4">
        <v>67.30075799866614</v>
      </c>
      <c r="T207" s="4">
        <v>56.63909288061354</v>
      </c>
      <c r="U207" s="4">
        <v>26.77828085705207</v>
      </c>
      <c r="V207" s="4">
        <v>327.31042314407455</v>
      </c>
      <c r="W207" s="4">
        <v>2227.545863453088</v>
      </c>
      <c r="X207" s="4">
        <v>345.5804265648226</v>
      </c>
      <c r="Y207" s="4">
        <v>2209.2758600323436</v>
      </c>
      <c r="Z207" s="4">
        <v>629.0210250233847</v>
      </c>
      <c r="AA207" s="4">
        <v>1897.6035064143264</v>
      </c>
      <c r="AB207" s="4">
        <v>2223.2414337586606</v>
      </c>
      <c r="AC207" s="4">
        <v>331.61485283849646</v>
      </c>
      <c r="AD207" s="4">
        <v>2379.088600997341</v>
      </c>
      <c r="AE207" s="4">
        <v>175.76768559980934</v>
      </c>
      <c r="AF207" s="4">
        <v>219.93325625297274</v>
      </c>
      <c r="AG207" s="4">
        <v>45.01016231972588</v>
      </c>
      <c r="AH207" s="4">
        <v>1533.3414862592615</v>
      </c>
      <c r="AI207" s="4">
        <v>112.57535524104941</v>
      </c>
      <c r="AJ207" s="4">
        <v>456.3858977831039</v>
      </c>
      <c r="AK207" s="4">
        <v>116.81943941792467</v>
      </c>
      <c r="AL207" s="4" t="s">
        <v>1</v>
      </c>
      <c r="AM207" s="4" t="s">
        <v>1</v>
      </c>
      <c r="AN207" s="4">
        <v>2554.856286597151</v>
      </c>
      <c r="AO207" s="4" t="s">
        <v>1</v>
      </c>
      <c r="AP207" s="4">
        <v>472.3277496707446</v>
      </c>
      <c r="AQ207" s="4">
        <v>1362.1582213444476</v>
      </c>
      <c r="AR207" s="4">
        <v>706.0698842780067</v>
      </c>
      <c r="AS207" s="4">
        <v>2137.853205452572</v>
      </c>
      <c r="AT207" s="4">
        <v>417.0030811445751</v>
      </c>
      <c r="AU207" s="4">
        <v>552.0164550764165</v>
      </c>
      <c r="AV207" s="4">
        <v>552.884973043713</v>
      </c>
      <c r="AW207" s="4">
        <v>526.3092542549981</v>
      </c>
      <c r="AX207" s="4">
        <v>488.8367609341923</v>
      </c>
      <c r="AY207" s="4">
        <v>434.80884328782423</v>
      </c>
      <c r="BB207" s="4">
        <v>2356.0215752844256</v>
      </c>
      <c r="BC207" s="4">
        <v>12.94215329477678</v>
      </c>
      <c r="BD207" s="4">
        <v>45.931826593855504</v>
      </c>
      <c r="BE207" s="4">
        <v>13.87248373621026</v>
      </c>
      <c r="BF207" s="4">
        <v>17.782634135668278</v>
      </c>
      <c r="BG207" s="4">
        <v>2537.073652461479</v>
      </c>
      <c r="BI207" s="4">
        <v>2393.52766367366</v>
      </c>
      <c r="BJ207" s="4">
        <v>152.3888512181558</v>
      </c>
      <c r="BL207" s="4">
        <v>2466.9074196053703</v>
      </c>
      <c r="BM207" s="4">
        <v>87.94886699177842</v>
      </c>
      <c r="BN207" s="4">
        <v>2360.7675211893443</v>
      </c>
      <c r="BO207" s="4">
        <v>186.28496854334054</v>
      </c>
      <c r="BP207" s="4">
        <v>2466.9074196053703</v>
      </c>
      <c r="BQ207" s="4">
        <v>87.94886699177842</v>
      </c>
      <c r="BR207" s="4">
        <v>2365.9115974406527</v>
      </c>
      <c r="BS207" s="4">
        <v>188.94468915650012</v>
      </c>
      <c r="BU207" s="4">
        <v>186.9568002275731</v>
      </c>
      <c r="BV207" s="4">
        <v>300.42567873654735</v>
      </c>
      <c r="BW207" s="4">
        <v>52.627904117572044</v>
      </c>
      <c r="BX207" s="4">
        <v>52.95342444070389</v>
      </c>
      <c r="BY207" s="4">
        <v>12.024513808977302</v>
      </c>
      <c r="BZ207" s="4">
        <v>43.95189499923489</v>
      </c>
      <c r="CA207" s="4">
        <v>94.50884397985205</v>
      </c>
    </row>
    <row r="208" spans="2:79" ht="15">
      <c r="B208" s="5" t="s">
        <v>66</v>
      </c>
      <c r="C208" s="4">
        <v>97.39932684209168</v>
      </c>
      <c r="D208" s="4">
        <v>246.59739267358472</v>
      </c>
      <c r="E208" s="4">
        <v>93.42459395826609</v>
      </c>
      <c r="F208" s="4">
        <v>141.6509210333404</v>
      </c>
      <c r="G208" s="4">
        <v>129.34295684396167</v>
      </c>
      <c r="H208" s="4">
        <v>246.40389879986873</v>
      </c>
      <c r="I208" s="4">
        <v>61.15955140540608</v>
      </c>
      <c r="J208" s="4">
        <v>194.62066039106224</v>
      </c>
      <c r="K208" s="4">
        <v>142.26223595056734</v>
      </c>
      <c r="L208" s="4">
        <v>88.08941681450702</v>
      </c>
      <c r="M208" s="4">
        <v>208.36192843136044</v>
      </c>
      <c r="N208" s="4">
        <v>62.04621608495562</v>
      </c>
      <c r="O208" s="4">
        <v>130.46590774302018</v>
      </c>
      <c r="P208" s="4">
        <v>33.98470430115666</v>
      </c>
      <c r="Q208" s="4">
        <v>254.2723481672283</v>
      </c>
      <c r="R208" s="4">
        <v>112.44345427637788</v>
      </c>
      <c r="S208" s="4">
        <v>61.36274696843223</v>
      </c>
      <c r="T208" s="4">
        <v>69.22145802011445</v>
      </c>
      <c r="U208" s="4">
        <v>71.0511753075728</v>
      </c>
      <c r="V208" s="4">
        <v>387.54709956635634</v>
      </c>
      <c r="W208" s="4">
        <v>2056.613794446527</v>
      </c>
      <c r="X208" s="4">
        <v>402.13696365905844</v>
      </c>
      <c r="Y208" s="4">
        <v>2042.0239303538244</v>
      </c>
      <c r="Z208" s="4">
        <v>689.1967884249141</v>
      </c>
      <c r="AA208" s="4">
        <v>1741.7425487873181</v>
      </c>
      <c r="AB208" s="4">
        <v>2052.253489278877</v>
      </c>
      <c r="AC208" s="4">
        <v>391.90740473401394</v>
      </c>
      <c r="AD208" s="4">
        <v>2293.211841167887</v>
      </c>
      <c r="AE208" s="4">
        <v>150.94905284500496</v>
      </c>
      <c r="AF208" s="4">
        <v>196.72764032345685</v>
      </c>
      <c r="AG208" s="4">
        <v>34.379167869629946</v>
      </c>
      <c r="AH208" s="4">
        <v>1486.6026216499724</v>
      </c>
      <c r="AI208" s="4">
        <v>160.72053556698225</v>
      </c>
      <c r="AJ208" s="4">
        <v>378.11591062235607</v>
      </c>
      <c r="AK208" s="4">
        <v>113.20281503152273</v>
      </c>
      <c r="AL208" s="4" t="s">
        <v>1</v>
      </c>
      <c r="AM208" s="4" t="s">
        <v>1</v>
      </c>
      <c r="AN208" s="4" t="s">
        <v>1</v>
      </c>
      <c r="AO208" s="4">
        <v>2444.1608940128885</v>
      </c>
      <c r="AP208" s="4">
        <v>485.38436152410736</v>
      </c>
      <c r="AQ208" s="4">
        <v>1449.3235683628402</v>
      </c>
      <c r="AR208" s="4">
        <v>491.140452405841</v>
      </c>
      <c r="AS208" s="4">
        <v>2155.1418151287667</v>
      </c>
      <c r="AT208" s="4">
        <v>289.0190788841125</v>
      </c>
      <c r="AU208" s="4">
        <v>579.0639193264298</v>
      </c>
      <c r="AV208" s="4">
        <v>487.9267287544476</v>
      </c>
      <c r="AW208" s="4">
        <v>474.45798873756644</v>
      </c>
      <c r="AX208" s="4">
        <v>487.6308240857749</v>
      </c>
      <c r="AY208" s="4">
        <v>415.0814331086553</v>
      </c>
      <c r="BB208" s="4">
        <v>2253.654782730951</v>
      </c>
      <c r="BC208" s="4">
        <v>15.268033734441698</v>
      </c>
      <c r="BD208" s="4">
        <v>36.089769997091814</v>
      </c>
      <c r="BE208" s="4">
        <v>45.61662641584417</v>
      </c>
      <c r="BF208" s="4">
        <v>2.8396607621120435</v>
      </c>
      <c r="BG208" s="4">
        <v>2441.321233250778</v>
      </c>
      <c r="BI208" s="4">
        <v>2215.566074968123</v>
      </c>
      <c r="BJ208" s="4">
        <v>227.11659350767633</v>
      </c>
      <c r="BL208" s="4">
        <v>2425.735490779004</v>
      </c>
      <c r="BM208" s="4">
        <v>18.425403233886183</v>
      </c>
      <c r="BN208" s="4">
        <v>2261.7430170781454</v>
      </c>
      <c r="BO208" s="4">
        <v>174.9415598248228</v>
      </c>
      <c r="BP208" s="4">
        <v>2393.4783971523902</v>
      </c>
      <c r="BQ208" s="4">
        <v>50.68249686050474</v>
      </c>
      <c r="BR208" s="4">
        <v>2083.478670019023</v>
      </c>
      <c r="BS208" s="4">
        <v>360.68222399386264</v>
      </c>
      <c r="BU208" s="4">
        <v>186.78421282787968</v>
      </c>
      <c r="BV208" s="4">
        <v>271.18380783575594</v>
      </c>
      <c r="BW208" s="4">
        <v>39.16110600204032</v>
      </c>
      <c r="BX208" s="4">
        <v>38.855777619739875</v>
      </c>
      <c r="BY208" s="4">
        <v>8.538396423871461</v>
      </c>
      <c r="BZ208" s="4">
        <v>39.00831555878603</v>
      </c>
      <c r="CA208" s="4">
        <v>76.77964175771476</v>
      </c>
    </row>
    <row r="209" spans="1:79" ht="15">
      <c r="A209" s="5" t="s">
        <v>312</v>
      </c>
      <c r="B209" s="5" t="s">
        <v>42</v>
      </c>
      <c r="C209" s="4">
        <v>60.18302525589393</v>
      </c>
      <c r="D209" s="4">
        <v>167.63336632176618</v>
      </c>
      <c r="E209" s="4">
        <v>33.35903873985897</v>
      </c>
      <c r="F209" s="4">
        <v>75.92224586823</v>
      </c>
      <c r="G209" s="4">
        <v>61.44881826941894</v>
      </c>
      <c r="H209" s="4">
        <v>105.203560528796</v>
      </c>
      <c r="I209" s="4">
        <v>34.634701316931</v>
      </c>
      <c r="J209" s="4">
        <v>44.07044812633961</v>
      </c>
      <c r="K209" s="4">
        <v>61.34333361316804</v>
      </c>
      <c r="L209" s="4">
        <v>39.797390665626885</v>
      </c>
      <c r="M209" s="4">
        <v>189.67748360300692</v>
      </c>
      <c r="N209" s="4">
        <v>39.69257585722857</v>
      </c>
      <c r="O209" s="4">
        <v>66.05018950992115</v>
      </c>
      <c r="P209" s="4">
        <v>20.624462019201538</v>
      </c>
      <c r="Q209" s="4">
        <v>77.73803424354963</v>
      </c>
      <c r="R209" s="4">
        <v>49.417056936947695</v>
      </c>
      <c r="S209" s="4">
        <v>38.264270168724124</v>
      </c>
      <c r="T209" s="4">
        <v>31.144812067774414</v>
      </c>
      <c r="U209" s="4">
        <v>54.41701360877206</v>
      </c>
      <c r="V209" s="4">
        <v>124.96704885990336</v>
      </c>
      <c r="W209" s="4">
        <v>1125.6547778612455</v>
      </c>
      <c r="X209" s="4">
        <v>355.76769949227236</v>
      </c>
      <c r="Y209" s="4">
        <v>894.8541272288765</v>
      </c>
      <c r="Z209" s="4">
        <v>157.5378585669844</v>
      </c>
      <c r="AA209" s="4">
        <v>1079.0249555027394</v>
      </c>
      <c r="AB209" s="4">
        <v>1017.5116424182312</v>
      </c>
      <c r="AC209" s="4">
        <v>233.1101843029188</v>
      </c>
      <c r="AD209" s="4">
        <v>1090.836943281559</v>
      </c>
      <c r="AE209" s="4">
        <v>159.78488343958878</v>
      </c>
      <c r="AF209" s="4">
        <v>104.99077417434292</v>
      </c>
      <c r="AG209" s="4">
        <v>30.72486903763719</v>
      </c>
      <c r="AH209" s="4">
        <v>667.6175013832403</v>
      </c>
      <c r="AI209" s="4">
        <v>123.38601738174034</v>
      </c>
      <c r="AJ209" s="4">
        <v>205.14148742382858</v>
      </c>
      <c r="AK209" s="4">
        <v>82.24157256890705</v>
      </c>
      <c r="AL209" s="4">
        <v>27.852259608192924</v>
      </c>
      <c r="AM209" s="4">
        <v>265.05745591811257</v>
      </c>
      <c r="AN209" s="4">
        <v>472.3277496707446</v>
      </c>
      <c r="AO209" s="4">
        <v>485.38436152410736</v>
      </c>
      <c r="AP209" s="4">
        <v>1250.6218267211543</v>
      </c>
      <c r="AQ209" s="4" t="s">
        <v>1</v>
      </c>
      <c r="AR209" s="4" t="s">
        <v>1</v>
      </c>
      <c r="AS209" s="4">
        <v>791.0293694597622</v>
      </c>
      <c r="AT209" s="4">
        <v>459.59245726138624</v>
      </c>
      <c r="AU209" s="4">
        <v>450.1416417831819</v>
      </c>
      <c r="AV209" s="4">
        <v>310.1019683347486</v>
      </c>
      <c r="AW209" s="4">
        <v>229.30724888454884</v>
      </c>
      <c r="AX209" s="4">
        <v>177.56919598251667</v>
      </c>
      <c r="AY209" s="4">
        <v>83.50177173616184</v>
      </c>
      <c r="BB209" s="4">
        <v>1058.1684672756219</v>
      </c>
      <c r="BC209" s="4">
        <v>6.053016974771154</v>
      </c>
      <c r="BD209" s="4">
        <v>31.874807854423427</v>
      </c>
      <c r="BE209" s="4">
        <v>42.83562130625902</v>
      </c>
      <c r="BF209" s="4">
        <v>52.14805968886639</v>
      </c>
      <c r="BG209" s="4">
        <v>1198.4737670322845</v>
      </c>
      <c r="BI209" s="4">
        <v>1115.6587605231882</v>
      </c>
      <c r="BJ209" s="4">
        <v>95.8933183005459</v>
      </c>
      <c r="BL209" s="4">
        <v>1115.992049297762</v>
      </c>
      <c r="BM209" s="4">
        <v>134.62977742338268</v>
      </c>
      <c r="BN209" s="4">
        <v>1060.8663143959463</v>
      </c>
      <c r="BO209" s="4">
        <v>180.77090277891446</v>
      </c>
      <c r="BP209" s="4">
        <v>1212.7491170404264</v>
      </c>
      <c r="BQ209" s="4">
        <v>37.87270968072498</v>
      </c>
      <c r="BR209" s="4">
        <v>1075.2585362553136</v>
      </c>
      <c r="BS209" s="4">
        <v>175.3632904658327</v>
      </c>
      <c r="BU209" s="4">
        <v>118.94505710925</v>
      </c>
      <c r="BV209" s="4">
        <v>159.10211841035465</v>
      </c>
      <c r="BW209" s="4">
        <v>29.58065976383575</v>
      </c>
      <c r="BX209" s="4">
        <v>27.905735123437893</v>
      </c>
      <c r="BY209" s="4">
        <v>5.427738103545013</v>
      </c>
      <c r="BZ209" s="4">
        <v>26.885757913032386</v>
      </c>
      <c r="CA209" s="4">
        <v>45.81577653557767</v>
      </c>
    </row>
    <row r="210" spans="2:79" ht="15">
      <c r="B210" s="5" t="s">
        <v>43</v>
      </c>
      <c r="C210" s="4">
        <v>158.93732678424797</v>
      </c>
      <c r="D210" s="4">
        <v>493.4491458330831</v>
      </c>
      <c r="E210" s="4">
        <v>150.7694628208169</v>
      </c>
      <c r="F210" s="4">
        <v>209.51503873154581</v>
      </c>
      <c r="G210" s="4">
        <v>196.00649893472004</v>
      </c>
      <c r="H210" s="4">
        <v>309.7560739955602</v>
      </c>
      <c r="I210" s="4">
        <v>76.6607032364292</v>
      </c>
      <c r="J210" s="4">
        <v>178.39590994513247</v>
      </c>
      <c r="K210" s="4">
        <v>303.55685953301094</v>
      </c>
      <c r="L210" s="4">
        <v>121.70411102054507</v>
      </c>
      <c r="M210" s="4">
        <v>219.19968745283964</v>
      </c>
      <c r="N210" s="4">
        <v>137.10907545559678</v>
      </c>
      <c r="O210" s="4">
        <v>219.85135976355892</v>
      </c>
      <c r="P210" s="4">
        <v>50.238104496966</v>
      </c>
      <c r="Q210" s="4">
        <v>284.57578813731527</v>
      </c>
      <c r="R210" s="4">
        <v>199.5653358811833</v>
      </c>
      <c r="S210" s="4">
        <v>69.19152475371072</v>
      </c>
      <c r="T210" s="4">
        <v>91.38908244154817</v>
      </c>
      <c r="U210" s="4">
        <v>45.6165641185139</v>
      </c>
      <c r="V210" s="4">
        <v>388.0578456291214</v>
      </c>
      <c r="W210" s="4">
        <v>3127.42980770721</v>
      </c>
      <c r="X210" s="4">
        <v>977.4958154566747</v>
      </c>
      <c r="Y210" s="4">
        <v>2537.991837879658</v>
      </c>
      <c r="Z210" s="4">
        <v>751.81983618889</v>
      </c>
      <c r="AA210" s="4">
        <v>2737.3634985928397</v>
      </c>
      <c r="AB210" s="4">
        <v>3005.9733652121145</v>
      </c>
      <c r="AC210" s="4">
        <v>509.51428812422085</v>
      </c>
      <c r="AD210" s="4">
        <v>3277.3578260038134</v>
      </c>
      <c r="AE210" s="4">
        <v>238.12982733252633</v>
      </c>
      <c r="AF210" s="4">
        <v>314.7408385343288</v>
      </c>
      <c r="AG210" s="4">
        <v>59.6105042147214</v>
      </c>
      <c r="AH210" s="4">
        <v>2079.9653863350068</v>
      </c>
      <c r="AI210" s="4">
        <v>167.66292046695432</v>
      </c>
      <c r="AJ210" s="4">
        <v>645.6330066690209</v>
      </c>
      <c r="AK210" s="4">
        <v>179.1590442619492</v>
      </c>
      <c r="AL210" s="4">
        <v>28.312246356004763</v>
      </c>
      <c r="AM210" s="4">
        <v>675.693617273037</v>
      </c>
      <c r="AN210" s="4">
        <v>1362.1582213444476</v>
      </c>
      <c r="AO210" s="4">
        <v>1449.3235683628402</v>
      </c>
      <c r="AP210" s="4" t="s">
        <v>1</v>
      </c>
      <c r="AQ210" s="4">
        <v>3515.487653336305</v>
      </c>
      <c r="AR210" s="4" t="s">
        <v>1</v>
      </c>
      <c r="AS210" s="4">
        <v>2974.0692775263133</v>
      </c>
      <c r="AT210" s="4">
        <v>541.4183758100161</v>
      </c>
      <c r="AU210" s="4">
        <v>834.8369642135918</v>
      </c>
      <c r="AV210" s="4">
        <v>837.5629065423292</v>
      </c>
      <c r="AW210" s="4">
        <v>758.1464152421681</v>
      </c>
      <c r="AX210" s="4">
        <v>680.7362056203597</v>
      </c>
      <c r="AY210" s="4">
        <v>404.20516171786403</v>
      </c>
      <c r="BB210" s="4">
        <v>3219.9158778468254</v>
      </c>
      <c r="BC210" s="4">
        <v>12.62923671941042</v>
      </c>
      <c r="BD210" s="4">
        <v>53.432865633122546</v>
      </c>
      <c r="BE210" s="4">
        <v>20.587490286174788</v>
      </c>
      <c r="BF210" s="4">
        <v>55.89822654246569</v>
      </c>
      <c r="BG210" s="4">
        <v>3459.5894267938415</v>
      </c>
      <c r="BI210" s="4">
        <v>3206.384969435515</v>
      </c>
      <c r="BJ210" s="4">
        <v>281.88970610865937</v>
      </c>
      <c r="BL210" s="4">
        <v>3334.436059525363</v>
      </c>
      <c r="BM210" s="4">
        <v>181.05159381096007</v>
      </c>
      <c r="BN210" s="4">
        <v>3214.946332994483</v>
      </c>
      <c r="BO210" s="4">
        <v>291.52139289163824</v>
      </c>
      <c r="BP210" s="4">
        <v>3430.176884150772</v>
      </c>
      <c r="BQ210" s="4">
        <v>83.89990598957941</v>
      </c>
      <c r="BR210" s="4">
        <v>3204.805734534014</v>
      </c>
      <c r="BS210" s="4">
        <v>310.6819188023204</v>
      </c>
      <c r="BU210" s="4">
        <v>294.2109010344599</v>
      </c>
      <c r="BV210" s="4">
        <v>449.00402667151195</v>
      </c>
      <c r="BW210" s="4">
        <v>69.97700564728379</v>
      </c>
      <c r="BX210" s="4">
        <v>71.97573786406527</v>
      </c>
      <c r="BY210" s="4">
        <v>13.099152828105078</v>
      </c>
      <c r="BZ210" s="4">
        <v>73.02279557357818</v>
      </c>
      <c r="CA210" s="4">
        <v>151.09882311119634</v>
      </c>
    </row>
    <row r="211" spans="2:79" ht="15">
      <c r="B211" s="5" t="s">
        <v>313</v>
      </c>
      <c r="C211" s="4">
        <v>44.380440581997014</v>
      </c>
      <c r="D211" s="4">
        <v>145.5455482259462</v>
      </c>
      <c r="E211" s="4">
        <v>55.62015544367455</v>
      </c>
      <c r="F211" s="4">
        <v>80.45556990100494</v>
      </c>
      <c r="G211" s="4">
        <v>61.28011936124065</v>
      </c>
      <c r="H211" s="4">
        <v>176.0530803351496</v>
      </c>
      <c r="I211" s="4">
        <v>27.43991651138769</v>
      </c>
      <c r="J211" s="4">
        <v>234.44737287339365</v>
      </c>
      <c r="K211" s="4">
        <v>133.16036201644047</v>
      </c>
      <c r="L211" s="4">
        <v>40.95679394591999</v>
      </c>
      <c r="M211" s="4">
        <v>55.24555635384493</v>
      </c>
      <c r="N211" s="4">
        <v>73.91383327793368</v>
      </c>
      <c r="O211" s="4">
        <v>151.84510948873324</v>
      </c>
      <c r="P211" s="4">
        <v>11.058588268982357</v>
      </c>
      <c r="Q211" s="4">
        <v>105.23505065894183</v>
      </c>
      <c r="R211" s="4">
        <v>75.50792082212372</v>
      </c>
      <c r="S211" s="4">
        <v>37.11483675539144</v>
      </c>
      <c r="T211" s="4">
        <v>22.292945096715336</v>
      </c>
      <c r="U211" s="4">
        <v>12.101108307876792</v>
      </c>
      <c r="V211" s="4">
        <v>349.2038887786782</v>
      </c>
      <c r="W211" s="4">
        <v>1194.4504194480073</v>
      </c>
      <c r="X211" s="4">
        <v>575.7280541119906</v>
      </c>
      <c r="Y211" s="4">
        <v>967.9262541147035</v>
      </c>
      <c r="Z211" s="4">
        <v>694.4599069459034</v>
      </c>
      <c r="AA211" s="4">
        <v>839.1259241461788</v>
      </c>
      <c r="AB211" s="4">
        <v>1382.9308678182508</v>
      </c>
      <c r="AC211" s="4">
        <v>160.7234404084399</v>
      </c>
      <c r="AD211" s="4">
        <v>1502.2767129702586</v>
      </c>
      <c r="AE211" s="4">
        <v>41.377595256425586</v>
      </c>
      <c r="AF211" s="4">
        <v>174.50244688677796</v>
      </c>
      <c r="AG211" s="4">
        <v>19.90812992223401</v>
      </c>
      <c r="AH211" s="4">
        <v>891.5788007931703</v>
      </c>
      <c r="AI211" s="4">
        <v>35.89682443259391</v>
      </c>
      <c r="AJ211" s="4">
        <v>352.5404787391661</v>
      </c>
      <c r="AK211" s="4">
        <v>57.86809702595957</v>
      </c>
      <c r="AL211" s="4">
        <v>6.674544127045357</v>
      </c>
      <c r="AM211" s="4">
        <v>339.76942741580115</v>
      </c>
      <c r="AN211" s="4">
        <v>706.0698842780067</v>
      </c>
      <c r="AO211" s="4">
        <v>491.140452405841</v>
      </c>
      <c r="AP211" s="4" t="s">
        <v>1</v>
      </c>
      <c r="AQ211" s="4" t="s">
        <v>1</v>
      </c>
      <c r="AR211" s="4">
        <v>1543.6543082266892</v>
      </c>
      <c r="AS211" s="4">
        <v>1443.4491882637203</v>
      </c>
      <c r="AT211" s="4">
        <v>100.20511996296841</v>
      </c>
      <c r="AU211" s="4">
        <v>159.628074560025</v>
      </c>
      <c r="AV211" s="4">
        <v>182.09011824517896</v>
      </c>
      <c r="AW211" s="4">
        <v>274.8950150001276</v>
      </c>
      <c r="AX211" s="4">
        <v>357.0491919460552</v>
      </c>
      <c r="AY211" s="4">
        <v>569.9919084753094</v>
      </c>
      <c r="BB211" s="4">
        <v>1461.642064643841</v>
      </c>
      <c r="BC211" s="4">
        <v>14.249671595940713</v>
      </c>
      <c r="BD211" s="4">
        <v>11.857514161396704</v>
      </c>
      <c r="BE211" s="4">
        <v>1.7101450498927937</v>
      </c>
      <c r="BF211" s="4">
        <v>8.910247846509488</v>
      </c>
      <c r="BG211" s="4">
        <v>1534.744060380179</v>
      </c>
      <c r="BI211" s="4">
        <v>1464.6536050435639</v>
      </c>
      <c r="BJ211" s="4">
        <v>72.25845216625873</v>
      </c>
      <c r="BL211" s="4">
        <v>1514.9040223996756</v>
      </c>
      <c r="BM211" s="4">
        <v>28.750285827009915</v>
      </c>
      <c r="BN211" s="4">
        <v>1465.775688263609</v>
      </c>
      <c r="BO211" s="4">
        <v>70.65226537985696</v>
      </c>
      <c r="BP211" s="4">
        <v>1529.39491071563</v>
      </c>
      <c r="BQ211" s="4">
        <v>14.004394368721265</v>
      </c>
      <c r="BR211" s="4">
        <v>1413.738905814854</v>
      </c>
      <c r="BS211" s="4">
        <v>129.91540241183515</v>
      </c>
      <c r="BU211" s="4">
        <v>111.5440114706968</v>
      </c>
      <c r="BV211" s="4">
        <v>209.55882552920232</v>
      </c>
      <c r="BW211" s="4">
        <v>25.62518155368528</v>
      </c>
      <c r="BX211" s="4">
        <v>28.739340510073973</v>
      </c>
      <c r="BY211" s="4">
        <v>8.813692127773527</v>
      </c>
      <c r="BZ211" s="4">
        <v>28.42024739505229</v>
      </c>
      <c r="CA211" s="4">
        <v>58.50921051364446</v>
      </c>
    </row>
    <row r="212" spans="1:79" ht="15">
      <c r="A212" s="5" t="s">
        <v>314</v>
      </c>
      <c r="B212" s="5" t="s">
        <v>45</v>
      </c>
      <c r="C212" s="4">
        <v>243.68264905638122</v>
      </c>
      <c r="D212" s="4">
        <v>659.1471982549741</v>
      </c>
      <c r="E212" s="4">
        <v>199.31217363623077</v>
      </c>
      <c r="F212" s="4">
        <v>303.6895858496873</v>
      </c>
      <c r="G212" s="4">
        <v>276.26390755624783</v>
      </c>
      <c r="H212" s="4">
        <v>482.4991644357916</v>
      </c>
      <c r="I212" s="4">
        <v>118.09247085368123</v>
      </c>
      <c r="J212" s="4">
        <v>345.7146108310703</v>
      </c>
      <c r="K212" s="4">
        <v>401.09376307799016</v>
      </c>
      <c r="L212" s="4">
        <v>163.4940863030976</v>
      </c>
      <c r="M212" s="4">
        <v>406.06466802160486</v>
      </c>
      <c r="N212" s="4">
        <v>199.14417462321038</v>
      </c>
      <c r="O212" s="4">
        <v>363.0651774972933</v>
      </c>
      <c r="P212" s="4">
        <v>66.95589904173019</v>
      </c>
      <c r="Q212" s="4">
        <v>381.3773095948844</v>
      </c>
      <c r="R212" s="4">
        <v>278.1941623488158</v>
      </c>
      <c r="S212" s="4">
        <v>120.23824006962565</v>
      </c>
      <c r="T212" s="4">
        <v>132.1465411674525</v>
      </c>
      <c r="U212" s="4">
        <v>105.46143006917193</v>
      </c>
      <c r="V212" s="4">
        <v>695.1576959278436</v>
      </c>
      <c r="W212" s="4">
        <v>4550.479516361082</v>
      </c>
      <c r="X212" s="4">
        <v>1461.3599387873028</v>
      </c>
      <c r="Y212" s="4">
        <v>3784.277273501609</v>
      </c>
      <c r="Z212" s="4">
        <v>1315.5455659714191</v>
      </c>
      <c r="AA212" s="4">
        <v>3889.4510862493976</v>
      </c>
      <c r="AB212" s="4">
        <v>4486.487148270395</v>
      </c>
      <c r="AC212" s="4">
        <v>759.150064018483</v>
      </c>
      <c r="AD212" s="4">
        <v>4908.44543773063</v>
      </c>
      <c r="AE212" s="4">
        <v>337.19177455835603</v>
      </c>
      <c r="AF212" s="4">
        <v>499.09574443279246</v>
      </c>
      <c r="AG212" s="4">
        <v>93.79897827202386</v>
      </c>
      <c r="AH212" s="4">
        <v>2996.0780010850212</v>
      </c>
      <c r="AI212" s="4">
        <v>274.2369202596684</v>
      </c>
      <c r="AJ212" s="4">
        <v>1025.1170953395358</v>
      </c>
      <c r="AK212" s="4">
        <v>276.5698442492806</v>
      </c>
      <c r="AL212" s="4">
        <v>9.229402143686652</v>
      </c>
      <c r="AM212" s="4">
        <v>943.4127895639099</v>
      </c>
      <c r="AN212" s="4">
        <v>2137.853205452572</v>
      </c>
      <c r="AO212" s="4">
        <v>2155.1418151287667</v>
      </c>
      <c r="AP212" s="4">
        <v>791.0293694597622</v>
      </c>
      <c r="AQ212" s="4">
        <v>2974.0692775263133</v>
      </c>
      <c r="AR212" s="4">
        <v>1443.4491882637203</v>
      </c>
      <c r="AS212" s="4">
        <v>5245.637212288946</v>
      </c>
      <c r="AT212" s="4" t="s">
        <v>1</v>
      </c>
      <c r="AU212" s="4">
        <v>1180.2112897564148</v>
      </c>
      <c r="AV212" s="4">
        <v>1103.9203178701903</v>
      </c>
      <c r="AW212" s="4">
        <v>1082.097180931944</v>
      </c>
      <c r="AX212" s="4">
        <v>1023.5149114806386</v>
      </c>
      <c r="AY212" s="4">
        <v>855.8935122497347</v>
      </c>
      <c r="BB212" s="4">
        <v>4817.58506018195</v>
      </c>
      <c r="BC212" s="4">
        <v>28.651691377142726</v>
      </c>
      <c r="BD212" s="4">
        <v>77.17365592231224</v>
      </c>
      <c r="BE212" s="4">
        <v>61.57270304465834</v>
      </c>
      <c r="BF212" s="4">
        <v>55.05162119089008</v>
      </c>
      <c r="BG212" s="4">
        <v>5190.58559109808</v>
      </c>
      <c r="BI212" s="4">
        <v>4833.11000749816</v>
      </c>
      <c r="BJ212" s="4">
        <v>381.3954786552201</v>
      </c>
      <c r="BL212" s="4">
        <v>5204.182620934279</v>
      </c>
      <c r="BM212" s="4">
        <v>41.454591354687494</v>
      </c>
      <c r="BN212" s="4">
        <v>5032.372251555151</v>
      </c>
      <c r="BO212" s="4">
        <v>199.01375277373353</v>
      </c>
      <c r="BP212" s="4">
        <v>5199.283983842225</v>
      </c>
      <c r="BQ212" s="4">
        <v>45.859042611616076</v>
      </c>
      <c r="BR212" s="4">
        <v>4773.682646192229</v>
      </c>
      <c r="BS212" s="4">
        <v>471.95456609671965</v>
      </c>
      <c r="BU212" s="4">
        <v>444.82487415080556</v>
      </c>
      <c r="BV212" s="4">
        <v>687.2468986970126</v>
      </c>
      <c r="BW212" s="4">
        <v>105.05490870874765</v>
      </c>
      <c r="BX212" s="4">
        <v>108.83266068808965</v>
      </c>
      <c r="BY212" s="4">
        <v>24.61982125146646</v>
      </c>
      <c r="BZ212" s="4">
        <v>106.07176183550102</v>
      </c>
      <c r="CA212" s="4">
        <v>216.33443403417513</v>
      </c>
    </row>
    <row r="213" spans="2:79" ht="15">
      <c r="B213" s="5" t="s">
        <v>46</v>
      </c>
      <c r="C213" s="4">
        <v>27.898757778099057</v>
      </c>
      <c r="D213" s="4">
        <v>147.48086212582282</v>
      </c>
      <c r="E213" s="4">
        <v>40.766226131218104</v>
      </c>
      <c r="F213" s="4">
        <v>68.22251305995948</v>
      </c>
      <c r="G213" s="4">
        <v>46.80225164825166</v>
      </c>
      <c r="H213" s="4">
        <v>108.86533135188878</v>
      </c>
      <c r="I213" s="4">
        <v>20.989265589193625</v>
      </c>
      <c r="J213" s="4">
        <v>111.55745788302568</v>
      </c>
      <c r="K213" s="4">
        <v>98.43950173290507</v>
      </c>
      <c r="L213" s="4">
        <v>38.96420932899427</v>
      </c>
      <c r="M213" s="4">
        <v>62.556893524061664</v>
      </c>
      <c r="N213" s="4">
        <v>51.70690640538375</v>
      </c>
      <c r="O213" s="4">
        <v>74.91140384133946</v>
      </c>
      <c r="P213" s="4">
        <v>14.965255743419736</v>
      </c>
      <c r="Q213" s="4">
        <v>86.17156344492322</v>
      </c>
      <c r="R213" s="4">
        <v>47.998137223507996</v>
      </c>
      <c r="S213" s="4">
        <v>35.1456526372864</v>
      </c>
      <c r="T213" s="4">
        <v>12.97355856910899</v>
      </c>
      <c r="U213" s="4">
        <v>6.707164153698464</v>
      </c>
      <c r="V213" s="4">
        <v>179.24057992259765</v>
      </c>
      <c r="W213" s="4">
        <v>923.8823322494864</v>
      </c>
      <c r="X213" s="4">
        <v>459.2046317687807</v>
      </c>
      <c r="Y213" s="4">
        <v>643.9182804033044</v>
      </c>
      <c r="Z213" s="4">
        <v>296.02650785293827</v>
      </c>
      <c r="AA213" s="4">
        <v>796.2121803455935</v>
      </c>
      <c r="AB213" s="4">
        <v>955.7944553041254</v>
      </c>
      <c r="AC213" s="4">
        <v>147.3284568679598</v>
      </c>
      <c r="AD213" s="4">
        <v>995.5330011332607</v>
      </c>
      <c r="AE213" s="4">
        <v>107.58991103882195</v>
      </c>
      <c r="AF213" s="4">
        <v>98.59886388972875</v>
      </c>
      <c r="AG213" s="4">
        <v>17.068489548052735</v>
      </c>
      <c r="AH213" s="4">
        <v>666.189437988935</v>
      </c>
      <c r="AI213" s="4">
        <v>55.020636322570176</v>
      </c>
      <c r="AJ213" s="4">
        <v>184.80667226159053</v>
      </c>
      <c r="AK213" s="4">
        <v>45.551311002133595</v>
      </c>
      <c r="AL213" s="4">
        <v>54.31976664496132</v>
      </c>
      <c r="AM213" s="4">
        <v>342.7809854984404</v>
      </c>
      <c r="AN213" s="4">
        <v>417.0030811445751</v>
      </c>
      <c r="AO213" s="4">
        <v>289.0190788841125</v>
      </c>
      <c r="AP213" s="4">
        <v>459.59245726138624</v>
      </c>
      <c r="AQ213" s="4">
        <v>541.4183758100161</v>
      </c>
      <c r="AR213" s="4">
        <v>100.20511996296841</v>
      </c>
      <c r="AS213" s="4" t="s">
        <v>1</v>
      </c>
      <c r="AT213" s="4">
        <v>1103.1229121720808</v>
      </c>
      <c r="AU213" s="4">
        <v>275.32055684505747</v>
      </c>
      <c r="AV213" s="4">
        <v>230.8165743810122</v>
      </c>
      <c r="AW213" s="4">
        <v>190.6042611307236</v>
      </c>
      <c r="AX213" s="4">
        <v>196.35499856249265</v>
      </c>
      <c r="AY213" s="4">
        <v>210.0265212528035</v>
      </c>
      <c r="BB213" s="4">
        <v>955.857139800501</v>
      </c>
      <c r="BC213" s="4">
        <v>4.280233912979547</v>
      </c>
      <c r="BD213" s="4">
        <v>21.861532693201823</v>
      </c>
      <c r="BE213" s="4">
        <v>3.5605535976682465</v>
      </c>
      <c r="BF213" s="4">
        <v>63.160141665202865</v>
      </c>
      <c r="BG213" s="4">
        <v>1039.9627705068801</v>
      </c>
      <c r="BI213" s="4">
        <v>988.7672680209087</v>
      </c>
      <c r="BJ213" s="4">
        <v>72.00526054865519</v>
      </c>
      <c r="BL213" s="4">
        <v>796.5813739547575</v>
      </c>
      <c r="BM213" s="4">
        <v>306.5415382173281</v>
      </c>
      <c r="BN213" s="4">
        <v>743.1378785007892</v>
      </c>
      <c r="BO213" s="4">
        <v>348.69901228289274</v>
      </c>
      <c r="BP213" s="4">
        <v>1009.1789104282536</v>
      </c>
      <c r="BQ213" s="4">
        <v>92.77232124066708</v>
      </c>
      <c r="BR213" s="4">
        <v>954.5609467379212</v>
      </c>
      <c r="BS213" s="4">
        <v>148.56196543416326</v>
      </c>
      <c r="BU213" s="4">
        <v>83.52804152291131</v>
      </c>
      <c r="BV213" s="4">
        <v>135.82702437617965</v>
      </c>
      <c r="BW213" s="4">
        <v>20.602945478194343</v>
      </c>
      <c r="BX213" s="4">
        <v>20.763181332313177</v>
      </c>
      <c r="BY213" s="4">
        <v>2.947638413159908</v>
      </c>
      <c r="BZ213" s="4">
        <v>23.314526040040807</v>
      </c>
      <c r="CA213" s="4">
        <v>40.79558358224943</v>
      </c>
    </row>
    <row r="214" spans="1:79" ht="15">
      <c r="A214" s="5" t="s">
        <v>315</v>
      </c>
      <c r="B214" s="5" t="s">
        <v>47</v>
      </c>
      <c r="C214" s="4">
        <v>54.191336226798775</v>
      </c>
      <c r="D214" s="4">
        <v>177.5041994852797</v>
      </c>
      <c r="E214" s="4">
        <v>85.04887936841378</v>
      </c>
      <c r="F214" s="4">
        <v>91.61635036683697</v>
      </c>
      <c r="G214" s="4">
        <v>143.87516269694</v>
      </c>
      <c r="H214" s="4">
        <v>48.534410818889725</v>
      </c>
      <c r="I214" s="4">
        <v>42.91854996591778</v>
      </c>
      <c r="J214" s="4">
        <v>0.644873917833291</v>
      </c>
      <c r="K214" s="4">
        <v>154.53042753787216</v>
      </c>
      <c r="L214" s="4">
        <v>42.64200903030997</v>
      </c>
      <c r="M214" s="4">
        <v>160.8327656236531</v>
      </c>
      <c r="N214" s="4">
        <v>62.388495152269826</v>
      </c>
      <c r="O214" s="4">
        <v>69.68881574874729</v>
      </c>
      <c r="P214" s="4">
        <v>27.488098169789502</v>
      </c>
      <c r="Q214" s="4">
        <v>103.05635631627197</v>
      </c>
      <c r="R214" s="4">
        <v>58.28189631180937</v>
      </c>
      <c r="S214" s="4">
        <v>17.765844142808003</v>
      </c>
      <c r="T214" s="4">
        <v>62.84433141927656</v>
      </c>
      <c r="U214" s="4">
        <v>51.679044301760555</v>
      </c>
      <c r="V214" s="4">
        <v>69.82270827026133</v>
      </c>
      <c r="W214" s="4">
        <v>1385.709138331225</v>
      </c>
      <c r="X214" s="4">
        <v>315.0772984605635</v>
      </c>
      <c r="Y214" s="4">
        <v>1140.4545481409073</v>
      </c>
      <c r="Z214" s="4">
        <v>13.30252035809962</v>
      </c>
      <c r="AA214" s="4">
        <v>1442.2293262433848</v>
      </c>
      <c r="AB214" s="4">
        <v>1127.6623511221158</v>
      </c>
      <c r="AC214" s="4">
        <v>327.86949547935893</v>
      </c>
      <c r="AD214" s="4">
        <v>1181.2383464001855</v>
      </c>
      <c r="AE214" s="4">
        <v>274.2935002012834</v>
      </c>
      <c r="AF214" s="4">
        <v>137.774971073525</v>
      </c>
      <c r="AG214" s="4">
        <v>39.31267776405643</v>
      </c>
      <c r="AH214" s="4">
        <v>693.524785572959</v>
      </c>
      <c r="AI214" s="4">
        <v>138.45861893235966</v>
      </c>
      <c r="AJ214" s="4">
        <v>298.47890723276345</v>
      </c>
      <c r="AK214" s="4">
        <v>114.80727621410266</v>
      </c>
      <c r="AL214" s="4">
        <v>20.348003516539638</v>
      </c>
      <c r="AM214" s="4">
        <v>304.1034686820907</v>
      </c>
      <c r="AN214" s="4">
        <v>552.0164550764165</v>
      </c>
      <c r="AO214" s="4">
        <v>579.0639193264298</v>
      </c>
      <c r="AP214" s="4">
        <v>450.1416417831819</v>
      </c>
      <c r="AQ214" s="4">
        <v>834.8369642135918</v>
      </c>
      <c r="AR214" s="4">
        <v>159.628074560025</v>
      </c>
      <c r="AS214" s="4">
        <v>1180.2112897564148</v>
      </c>
      <c r="AT214" s="4">
        <v>275.32055684505747</v>
      </c>
      <c r="AU214" s="4">
        <v>1455.5318466014853</v>
      </c>
      <c r="AV214" s="4" t="s">
        <v>1</v>
      </c>
      <c r="AW214" s="4" t="s">
        <v>1</v>
      </c>
      <c r="AX214" s="4" t="s">
        <v>1</v>
      </c>
      <c r="AY214" s="4" t="s">
        <v>1</v>
      </c>
      <c r="BB214" s="4">
        <v>1281.4998011001496</v>
      </c>
      <c r="BC214" s="4">
        <v>5.811692019440036</v>
      </c>
      <c r="BD214" s="4">
        <v>10.762739852804652</v>
      </c>
      <c r="BE214" s="4">
        <v>40.335110221449945</v>
      </c>
      <c r="BF214" s="4">
        <v>34.59728009707969</v>
      </c>
      <c r="BG214" s="4">
        <v>1420.9345665044016</v>
      </c>
      <c r="BI214" s="4">
        <v>1281.9953132095004</v>
      </c>
      <c r="BJ214" s="4">
        <v>147.16593227273736</v>
      </c>
      <c r="BL214" s="4">
        <v>1335.5646217108906</v>
      </c>
      <c r="BM214" s="4">
        <v>119.96722489059006</v>
      </c>
      <c r="BN214" s="4">
        <v>1298.8459237903144</v>
      </c>
      <c r="BO214" s="4">
        <v>150.45175807811276</v>
      </c>
      <c r="BP214" s="4">
        <v>1394.4258182574736</v>
      </c>
      <c r="BQ214" s="4">
        <v>60.35786575060975</v>
      </c>
      <c r="BR214" s="4">
        <v>1340.5431615648379</v>
      </c>
      <c r="BS214" s="4">
        <v>114.98868503664389</v>
      </c>
      <c r="BU214" s="4">
        <v>176.79255480136428</v>
      </c>
      <c r="BV214" s="4">
        <v>228.19335209920962</v>
      </c>
      <c r="BW214" s="4">
        <v>41.612270977046705</v>
      </c>
      <c r="BX214" s="4">
        <v>38.79871775567457</v>
      </c>
      <c r="BY214" s="4">
        <v>8.0521205455241</v>
      </c>
      <c r="BZ214" s="4">
        <v>42.08831046493244</v>
      </c>
      <c r="CA214" s="4">
        <v>77.91487653940308</v>
      </c>
    </row>
    <row r="215" spans="2:79" ht="15">
      <c r="B215" s="5" t="s">
        <v>48</v>
      </c>
      <c r="C215" s="4">
        <v>69.2605933077203</v>
      </c>
      <c r="D215" s="4">
        <v>182.04383195810746</v>
      </c>
      <c r="E215" s="4">
        <v>62.42781846931267</v>
      </c>
      <c r="F215" s="4">
        <v>83.92401381062787</v>
      </c>
      <c r="G215" s="4">
        <v>66.84873532763238</v>
      </c>
      <c r="H215" s="4">
        <v>74.19057482196823</v>
      </c>
      <c r="I215" s="4">
        <v>27.768362206454004</v>
      </c>
      <c r="J215" s="4">
        <v>7.960786138750475</v>
      </c>
      <c r="K215" s="4">
        <v>149.88572748937145</v>
      </c>
      <c r="L215" s="4">
        <v>56.64948068916655</v>
      </c>
      <c r="M215" s="4">
        <v>123.20123440717384</v>
      </c>
      <c r="N215" s="4">
        <v>58.73287199671436</v>
      </c>
      <c r="O215" s="4">
        <v>97.35613970735251</v>
      </c>
      <c r="P215" s="4">
        <v>27.120040483880043</v>
      </c>
      <c r="Q215" s="4">
        <v>84.41008714379083</v>
      </c>
      <c r="R215" s="4">
        <v>77.54224587692248</v>
      </c>
      <c r="S215" s="4">
        <v>21.637469555402394</v>
      </c>
      <c r="T215" s="4">
        <v>38.13804865254256</v>
      </c>
      <c r="U215" s="4">
        <v>25.638830208316257</v>
      </c>
      <c r="V215" s="4">
        <v>77.28183714209078</v>
      </c>
      <c r="W215" s="4">
        <v>1257.4550551091124</v>
      </c>
      <c r="X215" s="4">
        <v>300.36717804407937</v>
      </c>
      <c r="Y215" s="4">
        <v>1034.3697142071228</v>
      </c>
      <c r="Z215" s="4">
        <v>37.22012133708458</v>
      </c>
      <c r="AA215" s="4">
        <v>1293.2116660915704</v>
      </c>
      <c r="AB215" s="4">
        <v>1116.7698452194654</v>
      </c>
      <c r="AC215" s="4">
        <v>217.96704703174186</v>
      </c>
      <c r="AD215" s="4">
        <v>1212.5733998937144</v>
      </c>
      <c r="AE215" s="4">
        <v>122.16349235748666</v>
      </c>
      <c r="AF215" s="4">
        <v>129.55757275382453</v>
      </c>
      <c r="AG215" s="4">
        <v>29.29317646687707</v>
      </c>
      <c r="AH215" s="4">
        <v>728.8213014465679</v>
      </c>
      <c r="AI215" s="4">
        <v>87.27479702299934</v>
      </c>
      <c r="AJ215" s="4">
        <v>268.9376310716438</v>
      </c>
      <c r="AK215" s="4">
        <v>79.48959187025383</v>
      </c>
      <c r="AL215" s="4">
        <v>14.589250423052272</v>
      </c>
      <c r="AM215" s="4">
        <v>279.33594002999376</v>
      </c>
      <c r="AN215" s="4">
        <v>552.884973043713</v>
      </c>
      <c r="AO215" s="4">
        <v>487.9267287544476</v>
      </c>
      <c r="AP215" s="4">
        <v>310.1019683347486</v>
      </c>
      <c r="AQ215" s="4">
        <v>837.5629065423292</v>
      </c>
      <c r="AR215" s="4">
        <v>182.09011824517896</v>
      </c>
      <c r="AS215" s="4">
        <v>1103.9203178701903</v>
      </c>
      <c r="AT215" s="4">
        <v>230.8165743810122</v>
      </c>
      <c r="AU215" s="4" t="s">
        <v>1</v>
      </c>
      <c r="AV215" s="4">
        <v>1334.7368922512055</v>
      </c>
      <c r="AW215" s="4" t="s">
        <v>1</v>
      </c>
      <c r="AX215" s="4" t="s">
        <v>1</v>
      </c>
      <c r="AY215" s="4" t="s">
        <v>1</v>
      </c>
      <c r="BB215" s="4">
        <v>1218.1431289540874</v>
      </c>
      <c r="BC215" s="4">
        <v>1.108921360859156</v>
      </c>
      <c r="BD215" s="4">
        <v>17.70527194345981</v>
      </c>
      <c r="BE215" s="4">
        <v>13.781968069176925</v>
      </c>
      <c r="BF215" s="4">
        <v>28.46275563429211</v>
      </c>
      <c r="BG215" s="4">
        <v>1306.274136616916</v>
      </c>
      <c r="BI215" s="4">
        <v>1219.3713091938637</v>
      </c>
      <c r="BJ215" s="4">
        <v>100.27083253868446</v>
      </c>
      <c r="BL215" s="4">
        <v>1241.4499157715618</v>
      </c>
      <c r="BM215" s="4">
        <v>93.28697647964034</v>
      </c>
      <c r="BN215" s="4">
        <v>1215.040139811592</v>
      </c>
      <c r="BO215" s="4">
        <v>115.26724454174786</v>
      </c>
      <c r="BP215" s="4">
        <v>1294.627007464492</v>
      </c>
      <c r="BQ215" s="4">
        <v>39.724222086935555</v>
      </c>
      <c r="BR215" s="4">
        <v>1228.185734521311</v>
      </c>
      <c r="BS215" s="4">
        <v>106.55115772989461</v>
      </c>
      <c r="BU215" s="4">
        <v>124.49681453820486</v>
      </c>
      <c r="BV215" s="4">
        <v>181.86527181178369</v>
      </c>
      <c r="BW215" s="4">
        <v>31.218731803366488</v>
      </c>
      <c r="BX215" s="4">
        <v>29.792763088752867</v>
      </c>
      <c r="BY215" s="4">
        <v>7.1344616924254005</v>
      </c>
      <c r="BZ215" s="4">
        <v>31.36606055751083</v>
      </c>
      <c r="CA215" s="4">
        <v>60.14249420862025</v>
      </c>
    </row>
    <row r="216" spans="2:79" ht="15">
      <c r="B216" s="5" t="s">
        <v>316</v>
      </c>
      <c r="C216" s="4">
        <v>65.44390129318153</v>
      </c>
      <c r="D216" s="4">
        <v>171.82037468260492</v>
      </c>
      <c r="E216" s="4">
        <v>41.18264080652729</v>
      </c>
      <c r="F216" s="4">
        <v>101.75655255207757</v>
      </c>
      <c r="G216" s="4">
        <v>51.28067965666061</v>
      </c>
      <c r="H216" s="4">
        <v>129.43024882668726</v>
      </c>
      <c r="I216" s="4">
        <v>29.37279169671372</v>
      </c>
      <c r="J216" s="4">
        <v>16.200527614301272</v>
      </c>
      <c r="K216" s="4">
        <v>108.36932183984317</v>
      </c>
      <c r="L216" s="4">
        <v>60.20014758947409</v>
      </c>
      <c r="M216" s="4">
        <v>62.27350110861871</v>
      </c>
      <c r="N216" s="4">
        <v>64.74248483493683</v>
      </c>
      <c r="O216" s="4">
        <v>126.21506857365365</v>
      </c>
      <c r="P216" s="4">
        <v>15.57290584529135</v>
      </c>
      <c r="Q216" s="4">
        <v>83.00983998688943</v>
      </c>
      <c r="R216" s="4">
        <v>84.78205324267469</v>
      </c>
      <c r="S216" s="4">
        <v>23.14523472060978</v>
      </c>
      <c r="T216" s="4">
        <v>22.24346766484575</v>
      </c>
      <c r="U216" s="4">
        <v>15.659699527075718</v>
      </c>
      <c r="V216" s="4">
        <v>91.17123427000998</v>
      </c>
      <c r="W216" s="4">
        <v>1181.5302077926572</v>
      </c>
      <c r="X216" s="4">
        <v>359.6181181100253</v>
      </c>
      <c r="Y216" s="4">
        <v>913.0833239526391</v>
      </c>
      <c r="Z216" s="4">
        <v>104.73787718973276</v>
      </c>
      <c r="AA216" s="4">
        <v>1159.3013293932545</v>
      </c>
      <c r="AB216" s="4">
        <v>1100.5761859106642</v>
      </c>
      <c r="AC216" s="4">
        <v>172.1252561519992</v>
      </c>
      <c r="AD216" s="4">
        <v>1239.933270007336</v>
      </c>
      <c r="AE216" s="4">
        <v>32.76817205532703</v>
      </c>
      <c r="AF216" s="4">
        <v>116.76040010995267</v>
      </c>
      <c r="AG216" s="4">
        <v>17.69670082671143</v>
      </c>
      <c r="AH216" s="4">
        <v>780.333703814035</v>
      </c>
      <c r="AI216" s="4">
        <v>52.21646408640788</v>
      </c>
      <c r="AJ216" s="4">
        <v>213.2748707629105</v>
      </c>
      <c r="AK216" s="4">
        <v>57.45937242524445</v>
      </c>
      <c r="AL216" s="4">
        <v>12.382433460073571</v>
      </c>
      <c r="AM216" s="4">
        <v>259.5517656100317</v>
      </c>
      <c r="AN216" s="4">
        <v>526.3092542549981</v>
      </c>
      <c r="AO216" s="4">
        <v>474.45798873756644</v>
      </c>
      <c r="AP216" s="4">
        <v>229.30724888454884</v>
      </c>
      <c r="AQ216" s="4">
        <v>758.1464152421681</v>
      </c>
      <c r="AR216" s="4">
        <v>274.8950150001276</v>
      </c>
      <c r="AS216" s="4">
        <v>1082.097180931944</v>
      </c>
      <c r="AT216" s="4">
        <v>190.6042611307236</v>
      </c>
      <c r="AU216" s="4" t="s">
        <v>1</v>
      </c>
      <c r="AV216" s="4" t="s">
        <v>1</v>
      </c>
      <c r="AW216" s="4">
        <v>1272.7014420626633</v>
      </c>
      <c r="AX216" s="4" t="s">
        <v>1</v>
      </c>
      <c r="AY216" s="4" t="s">
        <v>1</v>
      </c>
      <c r="BB216" s="4">
        <v>1162.3451842941588</v>
      </c>
      <c r="BC216" s="4">
        <v>4.225189838106265</v>
      </c>
      <c r="BD216" s="4">
        <v>23.154938014225152</v>
      </c>
      <c r="BE216" s="4">
        <v>7.989180896968765</v>
      </c>
      <c r="BF216" s="4">
        <v>26.43287795077806</v>
      </c>
      <c r="BG216" s="4">
        <v>1246.2685641118853</v>
      </c>
      <c r="BI216" s="4">
        <v>1172.69323626551</v>
      </c>
      <c r="BJ216" s="4">
        <v>84.58953290161679</v>
      </c>
      <c r="BL216" s="4">
        <v>1210.5102934927577</v>
      </c>
      <c r="BM216" s="4">
        <v>62.1911485699085</v>
      </c>
      <c r="BN216" s="4">
        <v>1175.7270490219694</v>
      </c>
      <c r="BO216" s="4">
        <v>93.70765743125484</v>
      </c>
      <c r="BP216" s="4">
        <v>1257.8168632964105</v>
      </c>
      <c r="BQ216" s="4">
        <v>14.712793302272734</v>
      </c>
      <c r="BR216" s="4">
        <v>1147.1372568348302</v>
      </c>
      <c r="BS216" s="4">
        <v>125.56418522783433</v>
      </c>
      <c r="BU216" s="4">
        <v>97.87114851753223</v>
      </c>
      <c r="BV216" s="4">
        <v>140.0231919903086</v>
      </c>
      <c r="BW216" s="4">
        <v>22.214490932670245</v>
      </c>
      <c r="BX216" s="4">
        <v>22.266678703902077</v>
      </c>
      <c r="BY216" s="4">
        <v>3.8209354463147154</v>
      </c>
      <c r="BZ216" s="4">
        <v>21.54950168528438</v>
      </c>
      <c r="CA216" s="4">
        <v>45.97764201785255</v>
      </c>
    </row>
    <row r="217" spans="2:79" ht="15">
      <c r="B217" s="5" t="s">
        <v>50</v>
      </c>
      <c r="C217" s="4">
        <v>50.426199698429095</v>
      </c>
      <c r="D217" s="4">
        <v>193.15443001381925</v>
      </c>
      <c r="E217" s="4">
        <v>36.46736873425755</v>
      </c>
      <c r="F217" s="4">
        <v>71.62683340162489</v>
      </c>
      <c r="G217" s="4">
        <v>35.84646054371326</v>
      </c>
      <c r="H217" s="4">
        <v>204.84945228019046</v>
      </c>
      <c r="I217" s="4">
        <v>26.118680392851427</v>
      </c>
      <c r="J217" s="4">
        <v>59.8337288261242</v>
      </c>
      <c r="K217" s="4">
        <v>56.05028174767861</v>
      </c>
      <c r="L217" s="4">
        <v>25.858623063774033</v>
      </c>
      <c r="M217" s="4">
        <v>55.682504901177666</v>
      </c>
      <c r="N217" s="4">
        <v>46.365889385909746</v>
      </c>
      <c r="O217" s="4">
        <v>109.77652614825803</v>
      </c>
      <c r="P217" s="4">
        <v>8.420057892198779</v>
      </c>
      <c r="Q217" s="4">
        <v>111.47002330504179</v>
      </c>
      <c r="R217" s="4">
        <v>75.79979173706572</v>
      </c>
      <c r="S217" s="4">
        <v>29.262363245317776</v>
      </c>
      <c r="T217" s="4">
        <v>11.573107497291515</v>
      </c>
      <c r="U217" s="4">
        <v>11.287587228410189</v>
      </c>
      <c r="V217" s="4">
        <v>140.55337479683402</v>
      </c>
      <c r="W217" s="4">
        <v>1079.3165352462975</v>
      </c>
      <c r="X217" s="4">
        <v>376.57716720417125</v>
      </c>
      <c r="Y217" s="4">
        <v>843.2927428389596</v>
      </c>
      <c r="Z217" s="4">
        <v>498.79872020558435</v>
      </c>
      <c r="AA217" s="4">
        <v>704.2303974068569</v>
      </c>
      <c r="AB217" s="4">
        <v>1090.4657920229442</v>
      </c>
      <c r="AC217" s="4">
        <v>129.40411802018397</v>
      </c>
      <c r="AD217" s="4">
        <v>1206.1250073106048</v>
      </c>
      <c r="AE217" s="4">
        <v>13.7449027325276</v>
      </c>
      <c r="AF217" s="4">
        <v>102.25200079013572</v>
      </c>
      <c r="AG217" s="4">
        <v>16.43641680920933</v>
      </c>
      <c r="AH217" s="4">
        <v>786.4208714423706</v>
      </c>
      <c r="AI217" s="4">
        <v>31.188338196675005</v>
      </c>
      <c r="AJ217" s="4">
        <v>205.1908753083917</v>
      </c>
      <c r="AK217" s="4">
        <v>42.44491660628254</v>
      </c>
      <c r="AL217" s="4">
        <v>9.41395743755931</v>
      </c>
      <c r="AM217" s="4">
        <v>233.9883675856058</v>
      </c>
      <c r="AN217" s="4">
        <v>488.8367609341923</v>
      </c>
      <c r="AO217" s="4">
        <v>487.6308240857749</v>
      </c>
      <c r="AP217" s="4">
        <v>177.56919598251667</v>
      </c>
      <c r="AQ217" s="4">
        <v>680.7362056203597</v>
      </c>
      <c r="AR217" s="4">
        <v>357.0491919460552</v>
      </c>
      <c r="AS217" s="4">
        <v>1023.5149114806386</v>
      </c>
      <c r="AT217" s="4">
        <v>196.35499856249265</v>
      </c>
      <c r="AU217" s="4" t="s">
        <v>1</v>
      </c>
      <c r="AV217" s="4" t="s">
        <v>1</v>
      </c>
      <c r="AW217" s="4" t="s">
        <v>1</v>
      </c>
      <c r="AX217" s="4">
        <v>1219.869910043134</v>
      </c>
      <c r="AY217" s="4" t="s">
        <v>1</v>
      </c>
      <c r="BB217" s="4">
        <v>1112.2153408640906</v>
      </c>
      <c r="BC217" s="4">
        <v>9.283802525366946</v>
      </c>
      <c r="BD217" s="4">
        <v>30.515343454051962</v>
      </c>
      <c r="BE217" s="4">
        <v>2.3776067491770743</v>
      </c>
      <c r="BF217" s="4">
        <v>15.614317382956237</v>
      </c>
      <c r="BG217" s="4">
        <v>1204.2555926601763</v>
      </c>
      <c r="BI217" s="4">
        <v>1132.529828127104</v>
      </c>
      <c r="BJ217" s="4">
        <v>77.46847375037449</v>
      </c>
      <c r="BL217" s="4">
        <v>1176.8542255901275</v>
      </c>
      <c r="BM217" s="4">
        <v>43.01568445300495</v>
      </c>
      <c r="BN217" s="4">
        <v>1112.6037308668235</v>
      </c>
      <c r="BO217" s="4">
        <v>104.31640609067742</v>
      </c>
      <c r="BP217" s="4">
        <v>1200.6201151231232</v>
      </c>
      <c r="BQ217" s="4">
        <v>18.889539338873547</v>
      </c>
      <c r="BR217" s="4">
        <v>1070.5347046595664</v>
      </c>
      <c r="BS217" s="4">
        <v>149.33520538356342</v>
      </c>
      <c r="BU217" s="4">
        <v>73.16307962640713</v>
      </c>
      <c r="BV217" s="4">
        <v>133.65482638612602</v>
      </c>
      <c r="BW217" s="4">
        <v>17.02576768732466</v>
      </c>
      <c r="BX217" s="4">
        <v>21.550695150726863</v>
      </c>
      <c r="BY217" s="4">
        <v>3.32793346875797</v>
      </c>
      <c r="BZ217" s="4">
        <v>18.53426896608008</v>
      </c>
      <c r="CA217" s="4">
        <v>36.716912703902054</v>
      </c>
    </row>
    <row r="218" spans="2:79" ht="15">
      <c r="B218" s="5" t="s">
        <v>51</v>
      </c>
      <c r="C218" s="4">
        <v>32.259376308350895</v>
      </c>
      <c r="D218" s="4">
        <v>82.1052242409845</v>
      </c>
      <c r="E218" s="4">
        <v>14.95169238893719</v>
      </c>
      <c r="F218" s="4">
        <v>22.988348778477736</v>
      </c>
      <c r="G218" s="4">
        <v>25.215120979553305</v>
      </c>
      <c r="H218" s="4">
        <v>134.35980903994417</v>
      </c>
      <c r="I218" s="4">
        <v>12.903352180937581</v>
      </c>
      <c r="J218" s="4">
        <v>372.6321522170862</v>
      </c>
      <c r="K218" s="4">
        <v>30.697506196129336</v>
      </c>
      <c r="L218" s="4">
        <v>17.108035259367455</v>
      </c>
      <c r="M218" s="4">
        <v>66.6315555050438</v>
      </c>
      <c r="N218" s="4">
        <v>18.621339658763485</v>
      </c>
      <c r="O218" s="4">
        <v>34.94003116062193</v>
      </c>
      <c r="P218" s="4">
        <v>3.320052393990272</v>
      </c>
      <c r="Q218" s="4">
        <v>85.60256628781227</v>
      </c>
      <c r="R218" s="4">
        <v>29.786312403850765</v>
      </c>
      <c r="S218" s="4">
        <v>63.57298104277374</v>
      </c>
      <c r="T218" s="4">
        <v>10.32114450260482</v>
      </c>
      <c r="U218" s="4">
        <v>7.903432957307209</v>
      </c>
      <c r="V218" s="4">
        <v>495.56912137124766</v>
      </c>
      <c r="W218" s="4">
        <v>570.3509121312861</v>
      </c>
      <c r="X218" s="4">
        <v>568.9248087372474</v>
      </c>
      <c r="Y218" s="4">
        <v>496.9952247652889</v>
      </c>
      <c r="Z218" s="4">
        <v>957.5128347338624</v>
      </c>
      <c r="AA218" s="4">
        <v>86.69054745993954</v>
      </c>
      <c r="AB218" s="4">
        <v>1006.807429299371</v>
      </c>
      <c r="AC218" s="4">
        <v>59.112604203165276</v>
      </c>
      <c r="AD218" s="4">
        <v>1064.1084152519777</v>
      </c>
      <c r="AE218" s="4">
        <v>1.8116182505538485</v>
      </c>
      <c r="AF218" s="4">
        <v>111.34966359508292</v>
      </c>
      <c r="AG218" s="4">
        <v>8.12849595322245</v>
      </c>
      <c r="AH218" s="4">
        <v>673.1667767980302</v>
      </c>
      <c r="AI218" s="4">
        <v>20.119338343797384</v>
      </c>
      <c r="AJ218" s="4">
        <v>224.04148322542733</v>
      </c>
      <c r="AK218" s="4">
        <v>27.919998135530726</v>
      </c>
      <c r="AL218" s="4">
        <v>6.815523951423151</v>
      </c>
      <c r="AM218" s="4">
        <v>209.21423315463247</v>
      </c>
      <c r="AN218" s="4">
        <v>434.80884328782423</v>
      </c>
      <c r="AO218" s="4">
        <v>415.0814331086553</v>
      </c>
      <c r="AP218" s="4">
        <v>83.50177173616184</v>
      </c>
      <c r="AQ218" s="4">
        <v>404.20516171786403</v>
      </c>
      <c r="AR218" s="4">
        <v>569.9919084753094</v>
      </c>
      <c r="AS218" s="4">
        <v>855.8935122497347</v>
      </c>
      <c r="AT218" s="4">
        <v>210.0265212528035</v>
      </c>
      <c r="AU218" s="4" t="s">
        <v>1</v>
      </c>
      <c r="AV218" s="4" t="s">
        <v>1</v>
      </c>
      <c r="AW218" s="4" t="s">
        <v>1</v>
      </c>
      <c r="AX218" s="4" t="s">
        <v>1</v>
      </c>
      <c r="AY218" s="4">
        <v>1065.9200335025314</v>
      </c>
      <c r="BB218" s="4">
        <v>999.2387447699527</v>
      </c>
      <c r="BC218" s="4">
        <v>12.502319546349877</v>
      </c>
      <c r="BD218" s="4">
        <v>16.89689535097235</v>
      </c>
      <c r="BE218" s="4">
        <v>0.6493907055539329</v>
      </c>
      <c r="BF218" s="4">
        <v>13.104531790986824</v>
      </c>
      <c r="BG218" s="4">
        <v>1052.815501711546</v>
      </c>
      <c r="BI218" s="4">
        <v>1015.2875887230663</v>
      </c>
      <c r="BJ218" s="4">
        <v>43.90596774046212</v>
      </c>
      <c r="BL218" s="4">
        <v>1036.3849383236613</v>
      </c>
      <c r="BM218" s="4">
        <v>29.535095178871565</v>
      </c>
      <c r="BN218" s="4">
        <v>973.2932865651748</v>
      </c>
      <c r="BO218" s="4">
        <v>83.96969891483263</v>
      </c>
      <c r="BP218" s="4">
        <v>1060.973090128941</v>
      </c>
      <c r="BQ218" s="4">
        <v>4.946943373591547</v>
      </c>
      <c r="BR218" s="4">
        <v>941.8427353495917</v>
      </c>
      <c r="BS218" s="4">
        <v>124.0772981529457</v>
      </c>
      <c r="BU218" s="4">
        <v>56.02931819020684</v>
      </c>
      <c r="BV218" s="4">
        <v>139.33728078576894</v>
      </c>
      <c r="BW218" s="4">
        <v>13.586592786534041</v>
      </c>
      <c r="BX218" s="4">
        <v>17.186987321346596</v>
      </c>
      <c r="BY218" s="4">
        <v>5.2320085116041835</v>
      </c>
      <c r="BZ218" s="4">
        <v>15.848146201734249</v>
      </c>
      <c r="CA218" s="4">
        <v>36.378092146646246</v>
      </c>
    </row>
    <row r="219" spans="1:2" ht="15">
      <c r="A219" s="5" t="s">
        <v>15</v>
      </c>
      <c r="B219" s="5" t="s">
        <v>56</v>
      </c>
    </row>
    <row r="220" spans="1:2" ht="15">
      <c r="A220" s="5" t="s">
        <v>16</v>
      </c>
      <c r="B220" s="5" t="s">
        <v>56</v>
      </c>
    </row>
    <row r="221" spans="1:79" ht="15">
      <c r="A221" s="5" t="s">
        <v>17</v>
      </c>
      <c r="B221" s="5" t="s">
        <v>283</v>
      </c>
      <c r="C221" s="4">
        <v>246.70831920545248</v>
      </c>
      <c r="D221" s="4">
        <v>709.440998915856</v>
      </c>
      <c r="E221" s="4">
        <v>212.87639643660467</v>
      </c>
      <c r="F221" s="4">
        <v>350.9565415695703</v>
      </c>
      <c r="G221" s="4">
        <v>300.2786379736705</v>
      </c>
      <c r="H221" s="4">
        <v>564.5776958911673</v>
      </c>
      <c r="I221" s="4">
        <v>111.45959844953653</v>
      </c>
      <c r="J221" s="4">
        <v>427.3074623733305</v>
      </c>
      <c r="K221" s="4">
        <v>458.3243119871224</v>
      </c>
      <c r="L221" s="4">
        <v>172.1744681510677</v>
      </c>
      <c r="M221" s="4">
        <v>455.8194266172079</v>
      </c>
      <c r="N221" s="4">
        <v>233.4069271402175</v>
      </c>
      <c r="O221" s="4">
        <v>411.833616714827</v>
      </c>
      <c r="P221" s="4">
        <v>79.30854590741478</v>
      </c>
      <c r="Q221" s="4">
        <v>441.3674912035979</v>
      </c>
      <c r="R221" s="4">
        <v>293.4310940398927</v>
      </c>
      <c r="S221" s="4">
        <v>132.57804220192642</v>
      </c>
      <c r="T221" s="4">
        <v>132.2764081792238</v>
      </c>
      <c r="U221" s="4">
        <v>39.31621702476947</v>
      </c>
      <c r="V221" s="4">
        <v>799.3349714534065</v>
      </c>
      <c r="W221" s="4">
        <v>4974.107228529112</v>
      </c>
      <c r="X221" s="4">
        <v>1685.539199264112</v>
      </c>
      <c r="Y221" s="4">
        <v>4087.9030007183305</v>
      </c>
      <c r="Z221" s="4">
        <v>1492.097070785115</v>
      </c>
      <c r="AA221" s="4">
        <v>4242.909473581771</v>
      </c>
      <c r="AB221" s="4">
        <v>4985.178035504765</v>
      </c>
      <c r="AC221" s="4">
        <v>788.2641644777113</v>
      </c>
      <c r="AD221" s="4">
        <v>5488.544344780699</v>
      </c>
      <c r="AE221" s="4">
        <v>284.89785520177713</v>
      </c>
      <c r="AF221" s="4">
        <v>578.029898609081</v>
      </c>
      <c r="AG221" s="4">
        <v>103.12654249062386</v>
      </c>
      <c r="AH221" s="4">
        <v>3323.5437987979913</v>
      </c>
      <c r="AI221" s="4">
        <v>267.3844728144589</v>
      </c>
      <c r="AJ221" s="4">
        <v>1174.379817358958</v>
      </c>
      <c r="AK221" s="4">
        <v>302.50136409053357</v>
      </c>
      <c r="AL221" s="4">
        <v>35.864910626752916</v>
      </c>
      <c r="AM221" s="4">
        <v>1127.900931340345</v>
      </c>
      <c r="AN221" s="4">
        <v>2356.0215752844256</v>
      </c>
      <c r="AO221" s="4">
        <v>2253.654782730951</v>
      </c>
      <c r="AP221" s="4">
        <v>1058.1684672756219</v>
      </c>
      <c r="AQ221" s="4">
        <v>3219.9158778468254</v>
      </c>
      <c r="AR221" s="4">
        <v>1461.642064643841</v>
      </c>
      <c r="AS221" s="4">
        <v>4817.58506018195</v>
      </c>
      <c r="AT221" s="4">
        <v>955.857139800501</v>
      </c>
      <c r="AU221" s="4">
        <v>1281.4998011001496</v>
      </c>
      <c r="AV221" s="4">
        <v>1218.1431289540874</v>
      </c>
      <c r="AW221" s="4">
        <v>1162.3451842941588</v>
      </c>
      <c r="AX221" s="4">
        <v>1112.2153408640906</v>
      </c>
      <c r="AY221" s="4">
        <v>999.2387447699527</v>
      </c>
      <c r="BB221" s="4">
        <v>5773.442199982429</v>
      </c>
      <c r="BC221" s="4" t="s">
        <v>1</v>
      </c>
      <c r="BD221" s="4" t="s">
        <v>1</v>
      </c>
      <c r="BE221" s="4" t="s">
        <v>1</v>
      </c>
      <c r="BF221" s="4">
        <v>34.380765311781595</v>
      </c>
      <c r="BG221" s="4">
        <v>5739.061434670643</v>
      </c>
      <c r="BI221" s="4">
        <v>5341.140609178529</v>
      </c>
      <c r="BJ221" s="4">
        <v>411.2916010087764</v>
      </c>
      <c r="BL221" s="4">
        <v>5509.64433628642</v>
      </c>
      <c r="BM221" s="4">
        <v>263.79786369604</v>
      </c>
      <c r="BN221" s="4">
        <v>5288.424767977368</v>
      </c>
      <c r="BO221" s="4">
        <v>467.84491203028085</v>
      </c>
      <c r="BP221" s="4">
        <v>5653.909149916261</v>
      </c>
      <c r="BQ221" s="4">
        <v>118.08433166022606</v>
      </c>
      <c r="BR221" s="4">
        <v>5242.067990169834</v>
      </c>
      <c r="BS221" s="4">
        <v>531.3742098126111</v>
      </c>
      <c r="BU221" s="4">
        <v>476.32667795201985</v>
      </c>
      <c r="BV221" s="4">
        <v>767.7632624942623</v>
      </c>
      <c r="BW221" s="4">
        <v>119.79333963555213</v>
      </c>
      <c r="BX221" s="4">
        <v>123.73579824177504</v>
      </c>
      <c r="BY221" s="4">
        <v>26.183090965825038</v>
      </c>
      <c r="BZ221" s="4">
        <v>124.68371478117822</v>
      </c>
      <c r="CA221" s="4">
        <v>248.44419945473075</v>
      </c>
    </row>
    <row r="222" spans="2:79" ht="15">
      <c r="B222" s="5" t="s">
        <v>52</v>
      </c>
      <c r="C222" s="4">
        <v>1.5734222493477072</v>
      </c>
      <c r="D222" s="4">
        <v>0.6083637635850389</v>
      </c>
      <c r="E222" s="4">
        <v>3.459026416921524</v>
      </c>
      <c r="F222" s="4" t="s">
        <v>1</v>
      </c>
      <c r="G222" s="4">
        <v>1.5918079737662922</v>
      </c>
      <c r="H222" s="4">
        <v>3.755056573322938</v>
      </c>
      <c r="I222" s="4">
        <v>1.4075950262496149</v>
      </c>
      <c r="J222" s="4">
        <v>13.02646276125706</v>
      </c>
      <c r="K222" s="4">
        <v>0.30491887500000003</v>
      </c>
      <c r="L222" s="4">
        <v>0.4519916959871851</v>
      </c>
      <c r="M222" s="4" t="s">
        <v>1</v>
      </c>
      <c r="N222" s="4">
        <v>0.1341431995133337</v>
      </c>
      <c r="O222" s="4">
        <v>0.9103027764133325</v>
      </c>
      <c r="P222" s="4">
        <v>0.1850375489930969</v>
      </c>
      <c r="Q222" s="4">
        <v>1.319441533478469</v>
      </c>
      <c r="R222" s="4">
        <v>1.6584905118133855</v>
      </c>
      <c r="S222" s="4">
        <v>0.1563986669306376</v>
      </c>
      <c r="T222" s="4">
        <v>0.38207634415287456</v>
      </c>
      <c r="U222" s="4">
        <v>2.007389373389793</v>
      </c>
      <c r="V222" s="4">
        <v>8.537030400365138</v>
      </c>
      <c r="W222" s="4">
        <v>24.394894889757147</v>
      </c>
      <c r="X222" s="4">
        <v>9.22482276048607</v>
      </c>
      <c r="Y222" s="4">
        <v>23.707102529636195</v>
      </c>
      <c r="Z222" s="4">
        <v>15.694170977987092</v>
      </c>
      <c r="AA222" s="4">
        <v>16.13158025453025</v>
      </c>
      <c r="AB222" s="4">
        <v>27.990033688277276</v>
      </c>
      <c r="AC222" s="4">
        <v>4.941891601844997</v>
      </c>
      <c r="AD222" s="4">
        <v>31.729922426144157</v>
      </c>
      <c r="AE222" s="4">
        <v>1.2020028639781244</v>
      </c>
      <c r="AF222" s="4">
        <v>4.034022467892872</v>
      </c>
      <c r="AG222" s="4">
        <v>1.054657383371299</v>
      </c>
      <c r="AH222" s="4">
        <v>17.29305196015882</v>
      </c>
      <c r="AI222" s="4">
        <v>1.9723053791969343</v>
      </c>
      <c r="AJ222" s="4">
        <v>6.093841684503314</v>
      </c>
      <c r="AK222" s="4">
        <v>2.6456247570135165</v>
      </c>
      <c r="AL222" s="4">
        <v>0.09508542267002518</v>
      </c>
      <c r="AM222" s="4">
        <v>4.626652838233781</v>
      </c>
      <c r="AN222" s="4">
        <v>12.94215329477678</v>
      </c>
      <c r="AO222" s="4">
        <v>15.268033734441698</v>
      </c>
      <c r="AP222" s="4">
        <v>6.053016974771154</v>
      </c>
      <c r="AQ222" s="4">
        <v>12.62923671941042</v>
      </c>
      <c r="AR222" s="4">
        <v>14.249671595940713</v>
      </c>
      <c r="AS222" s="4">
        <v>28.651691377142726</v>
      </c>
      <c r="AT222" s="4">
        <v>4.280233912979547</v>
      </c>
      <c r="AU222" s="4">
        <v>5.811692019440036</v>
      </c>
      <c r="AV222" s="4">
        <v>1.108921360859156</v>
      </c>
      <c r="AW222" s="4">
        <v>4.225189838106265</v>
      </c>
      <c r="AX222" s="4">
        <v>9.283802525366946</v>
      </c>
      <c r="AY222" s="4">
        <v>12.502319546349877</v>
      </c>
      <c r="BB222" s="4" t="s">
        <v>1</v>
      </c>
      <c r="BC222" s="4">
        <v>32.93192529012228</v>
      </c>
      <c r="BD222" s="4" t="s">
        <v>1</v>
      </c>
      <c r="BE222" s="4" t="s">
        <v>1</v>
      </c>
      <c r="BF222" s="4" t="s">
        <v>1</v>
      </c>
      <c r="BG222" s="4">
        <v>32.93192529012228</v>
      </c>
      <c r="BI222" s="4">
        <v>28.14388173462087</v>
      </c>
      <c r="BJ222" s="4">
        <v>4.788043555501407</v>
      </c>
      <c r="BL222" s="4">
        <v>32.563077847074155</v>
      </c>
      <c r="BM222" s="4">
        <v>0.36884744304813055</v>
      </c>
      <c r="BN222" s="4">
        <v>30.4119043407525</v>
      </c>
      <c r="BO222" s="4">
        <v>1.6650775199383878</v>
      </c>
      <c r="BP222" s="4">
        <v>32.93192529012228</v>
      </c>
      <c r="BQ222" s="4" t="s">
        <v>1</v>
      </c>
      <c r="BR222" s="4">
        <v>30.623099810339802</v>
      </c>
      <c r="BS222" s="4">
        <v>2.308825479782477</v>
      </c>
      <c r="BU222" s="4">
        <v>3.3669486770594235</v>
      </c>
      <c r="BV222" s="4">
        <v>4.563184054832949</v>
      </c>
      <c r="BW222" s="4">
        <v>0.3091770249936241</v>
      </c>
      <c r="BX222" s="4">
        <v>0.3091770249936241</v>
      </c>
      <c r="BY222" s="4">
        <v>0.1760067674062739</v>
      </c>
      <c r="BZ222" s="4">
        <v>0.39260962076001016</v>
      </c>
      <c r="CA222" s="4">
        <v>1.9215396023973477</v>
      </c>
    </row>
    <row r="223" spans="2:79" ht="15">
      <c r="B223" s="5" t="s">
        <v>53</v>
      </c>
      <c r="C223" s="4">
        <v>0.9354471373660791</v>
      </c>
      <c r="D223" s="4">
        <v>23.191247549828166</v>
      </c>
      <c r="E223" s="4">
        <v>5.782300546898782</v>
      </c>
      <c r="F223" s="4" t="s">
        <v>1</v>
      </c>
      <c r="G223" s="4" t="s">
        <v>1</v>
      </c>
      <c r="H223" s="4" t="s">
        <v>1</v>
      </c>
      <c r="I223" s="4">
        <v>9.846849186830825</v>
      </c>
      <c r="J223" s="4">
        <v>4.176805492753182</v>
      </c>
      <c r="K223" s="4" t="s">
        <v>1</v>
      </c>
      <c r="L223" s="4">
        <v>21.28703305542083</v>
      </c>
      <c r="M223" s="4" t="s">
        <v>1</v>
      </c>
      <c r="N223" s="4">
        <v>0.16912909622166247</v>
      </c>
      <c r="O223" s="4" t="s">
        <v>1</v>
      </c>
      <c r="P223" s="4">
        <v>0.11362072117274558</v>
      </c>
      <c r="Q223" s="4">
        <v>2.1379778115893067</v>
      </c>
      <c r="R223" s="4">
        <v>13.413327840089508</v>
      </c>
      <c r="S223" s="4">
        <v>16.603003946565554</v>
      </c>
      <c r="T223" s="4">
        <v>0.46607117819047283</v>
      </c>
      <c r="U223" s="4">
        <v>0.9123750525868262</v>
      </c>
      <c r="V223" s="4">
        <v>27.705607508119034</v>
      </c>
      <c r="W223" s="4">
        <v>71.32958110739489</v>
      </c>
      <c r="X223" s="4">
        <v>34.37635425239891</v>
      </c>
      <c r="Y223" s="4">
        <v>64.65883436311508</v>
      </c>
      <c r="Z223" s="4">
        <v>30.44900205779381</v>
      </c>
      <c r="AA223" s="4">
        <v>60.83118493276696</v>
      </c>
      <c r="AB223" s="4">
        <v>89.37337977245737</v>
      </c>
      <c r="AC223" s="4">
        <v>9.6618088430568</v>
      </c>
      <c r="AD223" s="4">
        <v>95.40831418874244</v>
      </c>
      <c r="AE223" s="4">
        <v>3.6268744267716504</v>
      </c>
      <c r="AF223" s="4">
        <v>9.479226158870645</v>
      </c>
      <c r="AG223" s="4">
        <v>2.397591715201943</v>
      </c>
      <c r="AH223" s="4">
        <v>54.85699276389494</v>
      </c>
      <c r="AI223" s="4">
        <v>9.424603566464548</v>
      </c>
      <c r="AJ223" s="4">
        <v>18.60299112555645</v>
      </c>
      <c r="AK223" s="4">
        <v>6.005852921108385</v>
      </c>
      <c r="AL223" s="4">
        <v>0.5649863506672715</v>
      </c>
      <c r="AM223" s="4">
        <v>16.448605673899287</v>
      </c>
      <c r="AN223" s="4">
        <v>45.931826593855504</v>
      </c>
      <c r="AO223" s="4">
        <v>36.089769997091814</v>
      </c>
      <c r="AP223" s="4">
        <v>31.874807854423427</v>
      </c>
      <c r="AQ223" s="4">
        <v>53.432865633122546</v>
      </c>
      <c r="AR223" s="4">
        <v>11.857514161396704</v>
      </c>
      <c r="AS223" s="4">
        <v>77.17365592231224</v>
      </c>
      <c r="AT223" s="4">
        <v>21.861532693201823</v>
      </c>
      <c r="AU223" s="4">
        <v>10.762739852804652</v>
      </c>
      <c r="AV223" s="4">
        <v>17.70527194345981</v>
      </c>
      <c r="AW223" s="4">
        <v>23.154938014225152</v>
      </c>
      <c r="AX223" s="4">
        <v>30.515343454051962</v>
      </c>
      <c r="AY223" s="4">
        <v>16.89689535097235</v>
      </c>
      <c r="BB223" s="4" t="s">
        <v>1</v>
      </c>
      <c r="BC223" s="4" t="s">
        <v>1</v>
      </c>
      <c r="BD223" s="4">
        <v>99.03518861551409</v>
      </c>
      <c r="BE223" s="4" t="s">
        <v>1</v>
      </c>
      <c r="BF223" s="4">
        <v>1.1192230429328691</v>
      </c>
      <c r="BG223" s="4">
        <v>97.91596557258126</v>
      </c>
      <c r="BI223" s="4">
        <v>90.655673329149</v>
      </c>
      <c r="BJ223" s="4">
        <v>8.032421490910577</v>
      </c>
      <c r="BL223" s="4">
        <v>92.95273708651052</v>
      </c>
      <c r="BM223" s="4">
        <v>6.082451529003674</v>
      </c>
      <c r="BN223" s="4">
        <v>91.9923185558234</v>
      </c>
      <c r="BO223" s="4">
        <v>6.595394193619518</v>
      </c>
      <c r="BP223" s="4">
        <v>95.20828129393985</v>
      </c>
      <c r="BQ223" s="4">
        <v>3.8269073215742853</v>
      </c>
      <c r="BR223" s="4">
        <v>86.94853646439275</v>
      </c>
      <c r="BS223" s="4">
        <v>12.086652151121426</v>
      </c>
      <c r="BU223" s="4">
        <v>10.650510611299001</v>
      </c>
      <c r="BV223" s="4">
        <v>10.189121589900529</v>
      </c>
      <c r="BW223" s="4">
        <v>2.3307655952563127</v>
      </c>
      <c r="BX223" s="4">
        <v>2.5699395541953587</v>
      </c>
      <c r="BY223" s="4">
        <v>0.9881314552410099</v>
      </c>
      <c r="BZ223" s="4">
        <v>1.617139377709768</v>
      </c>
      <c r="CA223" s="4">
        <v>2.6012735842897228</v>
      </c>
    </row>
    <row r="224" spans="2:79" ht="15">
      <c r="B224" s="5" t="s">
        <v>284</v>
      </c>
      <c r="C224" s="4" t="s">
        <v>1</v>
      </c>
      <c r="D224" s="4" t="s">
        <v>1</v>
      </c>
      <c r="E224" s="4">
        <v>0.2691539390824565</v>
      </c>
      <c r="F224" s="4">
        <v>0.14088483730560092</v>
      </c>
      <c r="G224" s="4" t="s">
        <v>1</v>
      </c>
      <c r="H224" s="4" t="s">
        <v>1</v>
      </c>
      <c r="I224" s="4">
        <v>9.01511143169124</v>
      </c>
      <c r="J224" s="4" t="s">
        <v>1</v>
      </c>
      <c r="K224" s="4" t="s">
        <v>1</v>
      </c>
      <c r="L224" s="4" t="s">
        <v>1</v>
      </c>
      <c r="M224" s="4">
        <v>0.5085058682483319</v>
      </c>
      <c r="N224" s="4" t="s">
        <v>1</v>
      </c>
      <c r="O224" s="4" t="s">
        <v>1</v>
      </c>
      <c r="P224" s="4" t="s">
        <v>1</v>
      </c>
      <c r="Q224" s="4" t="s">
        <v>1</v>
      </c>
      <c r="R224" s="4" t="s">
        <v>1</v>
      </c>
      <c r="S224" s="4" t="s">
        <v>1</v>
      </c>
      <c r="T224" s="4">
        <v>0.29316217202000094</v>
      </c>
      <c r="U224" s="4">
        <v>54.90643839397895</v>
      </c>
      <c r="V224" s="4">
        <v>5.5026223503073295</v>
      </c>
      <c r="W224" s="4">
        <v>59.630634292019245</v>
      </c>
      <c r="X224" s="4">
        <v>22.473791581481937</v>
      </c>
      <c r="Y224" s="4">
        <v>42.6594650608447</v>
      </c>
      <c r="Z224" s="4">
        <v>1.0978504062514158</v>
      </c>
      <c r="AA224" s="4">
        <v>62.86768076053716</v>
      </c>
      <c r="AB224" s="4">
        <v>22.432391138523496</v>
      </c>
      <c r="AC224" s="4">
        <v>42.70086550380318</v>
      </c>
      <c r="AD224" s="4">
        <v>40.73710227940436</v>
      </c>
      <c r="AE224" s="4">
        <v>24.396154362922378</v>
      </c>
      <c r="AF224" s="4">
        <v>6.151461086674894</v>
      </c>
      <c r="AG224" s="4">
        <v>4.288676230879472</v>
      </c>
      <c r="AH224" s="4">
        <v>11.240983923602359</v>
      </c>
      <c r="AI224" s="4">
        <v>23.717845516666653</v>
      </c>
      <c r="AJ224" s="4">
        <v>9.839746001573694</v>
      </c>
      <c r="AK224" s="4">
        <v>10.968313482758921</v>
      </c>
      <c r="AL224" s="4">
        <v>0.24512643995137692</v>
      </c>
      <c r="AM224" s="4">
        <v>5.3990200503207895</v>
      </c>
      <c r="AN224" s="4">
        <v>13.87248373621026</v>
      </c>
      <c r="AO224" s="4">
        <v>45.61662641584417</v>
      </c>
      <c r="AP224" s="4">
        <v>42.83562130625902</v>
      </c>
      <c r="AQ224" s="4">
        <v>20.587490286174788</v>
      </c>
      <c r="AR224" s="4">
        <v>1.7101450498927937</v>
      </c>
      <c r="AS224" s="4">
        <v>61.57270304465834</v>
      </c>
      <c r="AT224" s="4">
        <v>3.5605535976682465</v>
      </c>
      <c r="AU224" s="4">
        <v>40.335110221449945</v>
      </c>
      <c r="AV224" s="4">
        <v>13.781968069176925</v>
      </c>
      <c r="AW224" s="4">
        <v>7.989180896968765</v>
      </c>
      <c r="AX224" s="4">
        <v>2.3776067491770743</v>
      </c>
      <c r="AY224" s="4">
        <v>0.6493907055539329</v>
      </c>
      <c r="BB224" s="4" t="s">
        <v>1</v>
      </c>
      <c r="BC224" s="4" t="s">
        <v>1</v>
      </c>
      <c r="BD224" s="4" t="s">
        <v>1</v>
      </c>
      <c r="BE224" s="4">
        <v>65.13325664232659</v>
      </c>
      <c r="BF224" s="4">
        <v>0.08294589326744059</v>
      </c>
      <c r="BG224" s="4">
        <v>65.05031074905915</v>
      </c>
      <c r="BI224" s="4">
        <v>62.6206170241568</v>
      </c>
      <c r="BJ224" s="4">
        <v>2.5126396181697865</v>
      </c>
      <c r="BL224" s="4">
        <v>63.51055313066546</v>
      </c>
      <c r="BM224" s="4">
        <v>1.622703511661102</v>
      </c>
      <c r="BN224" s="4">
        <v>60.79523272078181</v>
      </c>
      <c r="BO224" s="4">
        <v>4.207755987675309</v>
      </c>
      <c r="BP224" s="4">
        <v>62.76876390545279</v>
      </c>
      <c r="BQ224" s="4">
        <v>2.3644927368737783</v>
      </c>
      <c r="BR224" s="4">
        <v>59.51441523328218</v>
      </c>
      <c r="BS224" s="4">
        <v>5.618841409044405</v>
      </c>
      <c r="BU224" s="4">
        <v>13.980946474907846</v>
      </c>
      <c r="BV224" s="4">
        <v>10.750346510328972</v>
      </c>
      <c r="BW224" s="4">
        <v>3.2245719311400154</v>
      </c>
      <c r="BX224" s="4">
        <v>2.98092719943892</v>
      </c>
      <c r="BY224" s="4">
        <v>0.22023047615404234</v>
      </c>
      <c r="BZ224" s="4">
        <v>2.6928240958939043</v>
      </c>
      <c r="CA224" s="4">
        <v>3.8977913884213202</v>
      </c>
    </row>
    <row r="225" spans="1:79" ht="15">
      <c r="A225" s="5" t="s">
        <v>67</v>
      </c>
      <c r="B225" s="5" t="s">
        <v>54</v>
      </c>
      <c r="C225" s="4">
        <v>10.339100599110692</v>
      </c>
      <c r="D225" s="4">
        <v>22.473505194754996</v>
      </c>
      <c r="E225" s="4">
        <v>5.446497244490547</v>
      </c>
      <c r="F225" s="4">
        <v>8.67053758353858</v>
      </c>
      <c r="G225" s="4">
        <v>4.808457816993701</v>
      </c>
      <c r="H225" s="4">
        <v>6.114454488143497</v>
      </c>
      <c r="I225" s="4">
        <v>1.0852804933038418</v>
      </c>
      <c r="J225" s="4">
        <v>4.505974954031686</v>
      </c>
      <c r="K225" s="4">
        <v>9.799249201035936</v>
      </c>
      <c r="L225" s="4">
        <v>3.0081710957631054</v>
      </c>
      <c r="M225" s="4">
        <v>4.787157057900636</v>
      </c>
      <c r="N225" s="4">
        <v>8.210152051854989</v>
      </c>
      <c r="O225" s="4">
        <v>13.179743221133887</v>
      </c>
      <c r="P225" s="4">
        <v>0.8627057214088881</v>
      </c>
      <c r="Q225" s="4">
        <v>5.974764841711213</v>
      </c>
      <c r="R225" s="4">
        <v>6.040649041775404</v>
      </c>
      <c r="S225" s="4">
        <v>1.8028931058857964</v>
      </c>
      <c r="T225" s="4">
        <v>0.8738426829079897</v>
      </c>
      <c r="U225" s="4">
        <v>0.2286264603475336</v>
      </c>
      <c r="V225" s="4">
        <v>7.4188507776346855</v>
      </c>
      <c r="W225" s="4">
        <v>110.79291207845813</v>
      </c>
      <c r="X225" s="4">
        <v>90.78758217235668</v>
      </c>
      <c r="Y225" s="4">
        <v>27.42418068373625</v>
      </c>
      <c r="Z225" s="4">
        <v>21.945912531111016</v>
      </c>
      <c r="AA225" s="4">
        <v>94.52799616357368</v>
      </c>
      <c r="AB225" s="4">
        <v>105.03104973959843</v>
      </c>
      <c r="AC225" s="4">
        <v>13.180713116494358</v>
      </c>
      <c r="AD225" s="4">
        <v>84.46818308446959</v>
      </c>
      <c r="AE225" s="4">
        <v>33.74357977162333</v>
      </c>
      <c r="AF225" s="4" t="s">
        <v>1</v>
      </c>
      <c r="AG225" s="4" t="s">
        <v>1</v>
      </c>
      <c r="AH225" s="4">
        <v>91.7585004907408</v>
      </c>
      <c r="AI225" s="4">
        <v>7.816112671183838</v>
      </c>
      <c r="AJ225" s="4" t="s">
        <v>1</v>
      </c>
      <c r="AK225" s="4" t="s">
        <v>1</v>
      </c>
      <c r="AL225" s="4">
        <v>24.315594907492667</v>
      </c>
      <c r="AM225" s="4">
        <v>73.27387305081992</v>
      </c>
      <c r="AN225" s="4">
        <v>17.782634135668278</v>
      </c>
      <c r="AO225" s="4">
        <v>2.8396607621120435</v>
      </c>
      <c r="AP225" s="4">
        <v>52.14805968886639</v>
      </c>
      <c r="AQ225" s="4">
        <v>55.89822654246569</v>
      </c>
      <c r="AR225" s="4">
        <v>8.910247846509488</v>
      </c>
      <c r="AS225" s="4">
        <v>55.05162119089008</v>
      </c>
      <c r="AT225" s="4">
        <v>63.160141665202865</v>
      </c>
      <c r="AU225" s="4">
        <v>34.59728009707969</v>
      </c>
      <c r="AV225" s="4">
        <v>28.46275563429211</v>
      </c>
      <c r="AW225" s="4">
        <v>26.43287795077806</v>
      </c>
      <c r="AX225" s="4">
        <v>15.614317382956237</v>
      </c>
      <c r="AY225" s="4">
        <v>13.104531790986824</v>
      </c>
      <c r="BB225" s="4">
        <v>34.380765311781595</v>
      </c>
      <c r="BC225" s="4" t="s">
        <v>1</v>
      </c>
      <c r="BD225" s="4">
        <v>1.1192230429328691</v>
      </c>
      <c r="BE225" s="4">
        <v>0.08294589326744059</v>
      </c>
      <c r="BF225" s="4">
        <v>118.2117628560928</v>
      </c>
      <c r="BG225" s="4" t="s">
        <v>1</v>
      </c>
      <c r="BI225" s="4">
        <v>44.33826817934954</v>
      </c>
      <c r="BJ225" s="4">
        <v>3.5588024742222553</v>
      </c>
      <c r="BL225" s="4">
        <v>53.833932351868626</v>
      </c>
      <c r="BM225" s="4">
        <v>64.37783050422433</v>
      </c>
      <c r="BN225" s="4">
        <v>86.9550248268158</v>
      </c>
      <c r="BO225" s="4">
        <v>26.332077814184018</v>
      </c>
      <c r="BP225" s="4">
        <v>110.91543592812235</v>
      </c>
      <c r="BQ225" s="4">
        <v>5.630460589678666</v>
      </c>
      <c r="BR225" s="4">
        <v>81.84716433833663</v>
      </c>
      <c r="BS225" s="4">
        <v>36.364598517756384</v>
      </c>
      <c r="BU225" s="4">
        <v>5.360003828131157</v>
      </c>
      <c r="BV225" s="4">
        <v>5.772156572047946</v>
      </c>
      <c r="BW225" s="4" t="s">
        <v>1</v>
      </c>
      <c r="BX225" s="4" t="s">
        <v>1</v>
      </c>
      <c r="BY225" s="4" t="s">
        <v>1</v>
      </c>
      <c r="BZ225" s="4" t="s">
        <v>1</v>
      </c>
      <c r="CA225" s="4" t="s">
        <v>1</v>
      </c>
    </row>
    <row r="226" spans="2:79" ht="15">
      <c r="B226" s="5" t="s">
        <v>55</v>
      </c>
      <c r="C226" s="4">
        <v>261.24230623536897</v>
      </c>
      <c r="D226" s="4">
        <v>784.1545551860397</v>
      </c>
      <c r="E226" s="4">
        <v>234.63190252295888</v>
      </c>
      <c r="F226" s="4">
        <v>363.2415613261087</v>
      </c>
      <c r="G226" s="4">
        <v>318.2577013875042</v>
      </c>
      <c r="H226" s="4">
        <v>585.2500412995355</v>
      </c>
      <c r="I226" s="4">
        <v>137.99645594957113</v>
      </c>
      <c r="J226" s="4">
        <v>452.7660937600635</v>
      </c>
      <c r="K226" s="4">
        <v>489.73401560985917</v>
      </c>
      <c r="L226" s="4">
        <v>199.450124536329</v>
      </c>
      <c r="M226" s="4">
        <v>463.8344044877656</v>
      </c>
      <c r="N226" s="4">
        <v>242.64092897673805</v>
      </c>
      <c r="O226" s="4">
        <v>424.7968381174993</v>
      </c>
      <c r="P226" s="4">
        <v>81.058449063741</v>
      </c>
      <c r="Q226" s="4">
        <v>461.57410819809485</v>
      </c>
      <c r="R226" s="4">
        <v>320.15165053054824</v>
      </c>
      <c r="S226" s="4">
        <v>153.5809996010261</v>
      </c>
      <c r="T226" s="4">
        <v>144.24625705365375</v>
      </c>
      <c r="U226" s="4">
        <v>111.93996776252288</v>
      </c>
      <c r="V226" s="4">
        <v>866.9794250728062</v>
      </c>
      <c r="W226" s="4">
        <v>5363.568936532208</v>
      </c>
      <c r="X226" s="4">
        <v>1829.7769883837389</v>
      </c>
      <c r="Y226" s="4">
        <v>4400.771373221201</v>
      </c>
      <c r="Z226" s="4">
        <v>1589.6261612932476</v>
      </c>
      <c r="AA226" s="4">
        <v>4591.135270431443</v>
      </c>
      <c r="AB226" s="4">
        <v>5337.250553834938</v>
      </c>
      <c r="AC226" s="4">
        <v>893.2978077699447</v>
      </c>
      <c r="AD226" s="4">
        <v>5819.510255779394</v>
      </c>
      <c r="AE226" s="4">
        <v>411.0381058255556</v>
      </c>
      <c r="AF226" s="4">
        <v>597.6946083225181</v>
      </c>
      <c r="AG226" s="4">
        <v>110.86746782007648</v>
      </c>
      <c r="AH226" s="4">
        <v>3570.5089385832134</v>
      </c>
      <c r="AI226" s="4">
        <v>321.4414439110552</v>
      </c>
      <c r="AJ226" s="4">
        <v>1209.9237676011328</v>
      </c>
      <c r="AK226" s="4">
        <v>322.1211552514149</v>
      </c>
      <c r="AL226" s="4">
        <v>39.23357388115529</v>
      </c>
      <c r="AM226" s="4">
        <v>1212.919902011528</v>
      </c>
      <c r="AN226" s="4">
        <v>2537.073652461479</v>
      </c>
      <c r="AO226" s="4">
        <v>2441.321233250778</v>
      </c>
      <c r="AP226" s="4">
        <v>1198.4737670322845</v>
      </c>
      <c r="AQ226" s="4">
        <v>3459.5894267938415</v>
      </c>
      <c r="AR226" s="4">
        <v>1534.744060380179</v>
      </c>
      <c r="AS226" s="4">
        <v>5190.58559109808</v>
      </c>
      <c r="AT226" s="4">
        <v>1039.9627705068801</v>
      </c>
      <c r="AU226" s="4">
        <v>1420.9345665044016</v>
      </c>
      <c r="AV226" s="4">
        <v>1306.274136616916</v>
      </c>
      <c r="AW226" s="4">
        <v>1246.2685641118853</v>
      </c>
      <c r="AX226" s="4">
        <v>1204.2555926601763</v>
      </c>
      <c r="AY226" s="4">
        <v>1052.815501711546</v>
      </c>
      <c r="BB226" s="4">
        <v>5739.061434670643</v>
      </c>
      <c r="BC226" s="4">
        <v>32.93192529012228</v>
      </c>
      <c r="BD226" s="4">
        <v>97.91596557258126</v>
      </c>
      <c r="BE226" s="4">
        <v>65.05031074905915</v>
      </c>
      <c r="BF226" s="4" t="s">
        <v>1</v>
      </c>
      <c r="BG226" s="4">
        <v>6230.548361604922</v>
      </c>
      <c r="BI226" s="4">
        <v>5777.539007339698</v>
      </c>
      <c r="BJ226" s="4">
        <v>449.8419367296523</v>
      </c>
      <c r="BL226" s="4">
        <v>5946.930062537148</v>
      </c>
      <c r="BM226" s="4">
        <v>283.61829906779104</v>
      </c>
      <c r="BN226" s="4">
        <v>5688.555105229068</v>
      </c>
      <c r="BO226" s="4">
        <v>521.3806872424415</v>
      </c>
      <c r="BP226" s="4">
        <v>6097.547458342303</v>
      </c>
      <c r="BQ226" s="4">
        <v>133.0009032626045</v>
      </c>
      <c r="BR226" s="4">
        <v>5646.396428591803</v>
      </c>
      <c r="BS226" s="4">
        <v>584.1519330131244</v>
      </c>
      <c r="BU226" s="4">
        <v>522.9929118455854</v>
      </c>
      <c r="BV226" s="4">
        <v>817.3017665011474</v>
      </c>
      <c r="BW226" s="4">
        <v>125.65785418694206</v>
      </c>
      <c r="BX226" s="4">
        <v>129.59584202040287</v>
      </c>
      <c r="BY226" s="4">
        <v>27.567459664626366</v>
      </c>
      <c r="BZ226" s="4">
        <v>129.38628787554183</v>
      </c>
      <c r="CA226" s="4">
        <v>257.1300176164244</v>
      </c>
    </row>
    <row r="227" spans="1:2" ht="15">
      <c r="A227" s="5" t="s">
        <v>19</v>
      </c>
      <c r="B227" s="5" t="s">
        <v>56</v>
      </c>
    </row>
    <row r="228" spans="1:79" ht="15">
      <c r="A228" s="5" t="s">
        <v>68</v>
      </c>
      <c r="B228" s="5" t="s">
        <v>54</v>
      </c>
      <c r="C228" s="4">
        <v>229.99624779283056</v>
      </c>
      <c r="D228" s="4">
        <v>723.0461529894509</v>
      </c>
      <c r="E228" s="4">
        <v>218.74891675079493</v>
      </c>
      <c r="F228" s="4">
        <v>317.1625079713772</v>
      </c>
      <c r="G228" s="4">
        <v>246.50684937223676</v>
      </c>
      <c r="H228" s="4">
        <v>559.5694162428608</v>
      </c>
      <c r="I228" s="4">
        <v>124.55661356928667</v>
      </c>
      <c r="J228" s="4">
        <v>434.4960157351999</v>
      </c>
      <c r="K228" s="4">
        <v>456.4698313713904</v>
      </c>
      <c r="L228" s="4">
        <v>184.1844362879526</v>
      </c>
      <c r="M228" s="4">
        <v>438.794771644287</v>
      </c>
      <c r="N228" s="4">
        <v>237.6349750501135</v>
      </c>
      <c r="O228" s="4">
        <v>417.8568086698834</v>
      </c>
      <c r="P228" s="4">
        <v>76.94088912522952</v>
      </c>
      <c r="Q228" s="4">
        <v>442.39158646889456</v>
      </c>
      <c r="R228" s="4">
        <v>318.0014959332501</v>
      </c>
      <c r="S228" s="4">
        <v>148.97339609484322</v>
      </c>
      <c r="T228" s="4">
        <v>138.08449989196754</v>
      </c>
      <c r="U228" s="4">
        <v>108.46186455720608</v>
      </c>
      <c r="V228" s="4">
        <v>812.4324922768592</v>
      </c>
      <c r="W228" s="4">
        <v>5009.444783242272</v>
      </c>
      <c r="X228" s="4">
        <v>1754.4835110384902</v>
      </c>
      <c r="Y228" s="4">
        <v>4067.393764480562</v>
      </c>
      <c r="Z228" s="4">
        <v>1519.2036691314786</v>
      </c>
      <c r="AA228" s="4">
        <v>4256.680625941738</v>
      </c>
      <c r="AB228" s="4">
        <v>4987.269615548171</v>
      </c>
      <c r="AC228" s="4">
        <v>834.6076599709016</v>
      </c>
      <c r="AD228" s="4">
        <v>5443.724863796116</v>
      </c>
      <c r="AE228" s="4">
        <v>378.1524117230051</v>
      </c>
      <c r="AF228" s="4">
        <v>563.6628517983875</v>
      </c>
      <c r="AG228" s="4">
        <v>105.32548960906637</v>
      </c>
      <c r="AH228" s="4">
        <v>3333.1761307376823</v>
      </c>
      <c r="AI228" s="4">
        <v>301.4826653932485</v>
      </c>
      <c r="AJ228" s="4">
        <v>1136.1480261779043</v>
      </c>
      <c r="AK228" s="4">
        <v>292.0856027533409</v>
      </c>
      <c r="AL228" s="4">
        <v>41.18440493616854</v>
      </c>
      <c r="AM228" s="4">
        <v>1171.5991319411119</v>
      </c>
      <c r="AN228" s="4">
        <v>2393.52766367366</v>
      </c>
      <c r="AO228" s="4">
        <v>2215.566074968123</v>
      </c>
      <c r="AP228" s="4">
        <v>1115.6587605231882</v>
      </c>
      <c r="AQ228" s="4">
        <v>3206.384969435515</v>
      </c>
      <c r="AR228" s="4">
        <v>1464.6536050435639</v>
      </c>
      <c r="AS228" s="4">
        <v>4833.11000749816</v>
      </c>
      <c r="AT228" s="4">
        <v>988.7672680209087</v>
      </c>
      <c r="AU228" s="4">
        <v>1281.9953132095004</v>
      </c>
      <c r="AV228" s="4">
        <v>1219.3713091938637</v>
      </c>
      <c r="AW228" s="4">
        <v>1172.69323626551</v>
      </c>
      <c r="AX228" s="4">
        <v>1132.529828127104</v>
      </c>
      <c r="AY228" s="4">
        <v>1015.2875887230663</v>
      </c>
      <c r="BB228" s="4">
        <v>5341.140609178529</v>
      </c>
      <c r="BC228" s="4">
        <v>28.14388173462087</v>
      </c>
      <c r="BD228" s="4">
        <v>90.655673329149</v>
      </c>
      <c r="BE228" s="4">
        <v>62.6206170241568</v>
      </c>
      <c r="BF228" s="4">
        <v>44.33826817934954</v>
      </c>
      <c r="BG228" s="4">
        <v>5777.539007339698</v>
      </c>
      <c r="BI228" s="4">
        <v>5821.877275519053</v>
      </c>
      <c r="BJ228" s="4" t="s">
        <v>1</v>
      </c>
      <c r="BL228" s="4">
        <v>5539.686299286509</v>
      </c>
      <c r="BM228" s="4">
        <v>282.19097623256863</v>
      </c>
      <c r="BN228" s="4">
        <v>5313.016688720135</v>
      </c>
      <c r="BO228" s="4">
        <v>489.47628442983944</v>
      </c>
      <c r="BP228" s="4">
        <v>5695.204221583356</v>
      </c>
      <c r="BQ228" s="4">
        <v>126.67305393569536</v>
      </c>
      <c r="BR228" s="4">
        <v>5266.002972972854</v>
      </c>
      <c r="BS228" s="4">
        <v>555.8743025462182</v>
      </c>
      <c r="BU228" s="4">
        <v>491.1163240377201</v>
      </c>
      <c r="BV228" s="4">
        <v>769.1793587770967</v>
      </c>
      <c r="BW228" s="4">
        <v>118.55437515965302</v>
      </c>
      <c r="BX228" s="4">
        <v>121.18060573093585</v>
      </c>
      <c r="BY228" s="4">
        <v>26.15349591940831</v>
      </c>
      <c r="BZ228" s="4">
        <v>118.83983316092826</v>
      </c>
      <c r="CA228" s="4">
        <v>237.23192955419555</v>
      </c>
    </row>
    <row r="229" spans="2:79" ht="15">
      <c r="B229" s="5" t="s">
        <v>55</v>
      </c>
      <c r="C229" s="4">
        <v>33.588234365361025</v>
      </c>
      <c r="D229" s="4">
        <v>68.51933600172451</v>
      </c>
      <c r="E229" s="4">
        <v>18.421375589529376</v>
      </c>
      <c r="F229" s="4">
        <v>50.61495393372288</v>
      </c>
      <c r="G229" s="4">
        <v>74.03887141401994</v>
      </c>
      <c r="H229" s="4">
        <v>27.386922831522963</v>
      </c>
      <c r="I229" s="4">
        <v>13.527737086934941</v>
      </c>
      <c r="J229" s="4">
        <v>18.94673758636902</v>
      </c>
      <c r="K229" s="4">
        <v>37.09211742737227</v>
      </c>
      <c r="L229" s="4">
        <v>16.289260220968405</v>
      </c>
      <c r="M229" s="4">
        <v>26.612158800084416</v>
      </c>
      <c r="N229" s="4">
        <v>8.176841343599481</v>
      </c>
      <c r="O229" s="4">
        <v>14.863657499100583</v>
      </c>
      <c r="P229" s="4">
        <v>4.592985782120188</v>
      </c>
      <c r="Q229" s="4">
        <v>20.95616833819527</v>
      </c>
      <c r="R229" s="4">
        <v>4.776551156747665</v>
      </c>
      <c r="S229" s="4">
        <v>4.845724084933103</v>
      </c>
      <c r="T229" s="4">
        <v>6.476064587353656</v>
      </c>
      <c r="U229" s="4">
        <v>3.6750411542154904</v>
      </c>
      <c r="V229" s="4">
        <v>54.423003703044174</v>
      </c>
      <c r="W229" s="4">
        <v>398.9777355008306</v>
      </c>
      <c r="X229" s="4">
        <v>108.1812631044592</v>
      </c>
      <c r="Y229" s="4">
        <v>345.21947609941594</v>
      </c>
      <c r="Z229" s="4">
        <v>80.58878275674924</v>
      </c>
      <c r="AA229" s="4">
        <v>367.92611042641687</v>
      </c>
      <c r="AB229" s="4">
        <v>388.76849973453216</v>
      </c>
      <c r="AC229" s="4">
        <v>64.63223946934293</v>
      </c>
      <c r="AD229" s="4">
        <v>410.0144180644659</v>
      </c>
      <c r="AE229" s="4">
        <v>43.38632113940944</v>
      </c>
      <c r="AF229" s="4">
        <v>33.348766224725246</v>
      </c>
      <c r="AG229" s="4">
        <v>5.541978211010134</v>
      </c>
      <c r="AH229" s="4">
        <v>274.10425740339724</v>
      </c>
      <c r="AI229" s="4">
        <v>22.123605217527412</v>
      </c>
      <c r="AJ229" s="4">
        <v>72.94600566908451</v>
      </c>
      <c r="AK229" s="4">
        <v>29.880630316255317</v>
      </c>
      <c r="AL229" s="4">
        <v>3.075619507052415</v>
      </c>
      <c r="AM229" s="4">
        <v>70.81967497099019</v>
      </c>
      <c r="AN229" s="4">
        <v>152.3888512181558</v>
      </c>
      <c r="AO229" s="4">
        <v>227.11659350767633</v>
      </c>
      <c r="AP229" s="4">
        <v>95.8933183005459</v>
      </c>
      <c r="AQ229" s="4">
        <v>281.88970610865937</v>
      </c>
      <c r="AR229" s="4">
        <v>72.25845216625873</v>
      </c>
      <c r="AS229" s="4">
        <v>381.3954786552201</v>
      </c>
      <c r="AT229" s="4">
        <v>72.00526054865519</v>
      </c>
      <c r="AU229" s="4">
        <v>147.16593227273736</v>
      </c>
      <c r="AV229" s="4">
        <v>100.27083253868446</v>
      </c>
      <c r="AW229" s="4">
        <v>84.58953290161679</v>
      </c>
      <c r="AX229" s="4">
        <v>77.46847375037449</v>
      </c>
      <c r="AY229" s="4">
        <v>43.90596774046212</v>
      </c>
      <c r="BB229" s="4">
        <v>411.2916010087764</v>
      </c>
      <c r="BC229" s="4">
        <v>4.788043555501407</v>
      </c>
      <c r="BD229" s="4">
        <v>8.032421490910577</v>
      </c>
      <c r="BE229" s="4">
        <v>2.5126396181697865</v>
      </c>
      <c r="BF229" s="4">
        <v>3.5588024742222553</v>
      </c>
      <c r="BG229" s="4">
        <v>449.8419367296523</v>
      </c>
      <c r="BI229" s="4" t="s">
        <v>1</v>
      </c>
      <c r="BJ229" s="4">
        <v>453.4007392038746</v>
      </c>
      <c r="BL229" s="4">
        <v>432.9295768741896</v>
      </c>
      <c r="BM229" s="4">
        <v>20.471162329684834</v>
      </c>
      <c r="BN229" s="4">
        <v>411.6847771471719</v>
      </c>
      <c r="BO229" s="4">
        <v>39.76691457216513</v>
      </c>
      <c r="BP229" s="4">
        <v>444.80596449422364</v>
      </c>
      <c r="BQ229" s="4">
        <v>8.59477470965089</v>
      </c>
      <c r="BR229" s="4">
        <v>420.7339807164204</v>
      </c>
      <c r="BS229" s="4">
        <v>32.66675848745405</v>
      </c>
      <c r="BU229" s="4">
        <v>34.0755275238503</v>
      </c>
      <c r="BV229" s="4">
        <v>50.41104394720729</v>
      </c>
      <c r="BW229" s="4">
        <v>7.103479027288957</v>
      </c>
      <c r="BX229" s="4">
        <v>8.247288037490438</v>
      </c>
      <c r="BY229" s="4">
        <v>1.4139637452180567</v>
      </c>
      <c r="BZ229" s="4">
        <v>10.54645471461362</v>
      </c>
      <c r="CA229" s="4">
        <v>19.730139810252485</v>
      </c>
    </row>
    <row r="230" spans="1:2" ht="15">
      <c r="A230" s="5" t="s">
        <v>69</v>
      </c>
      <c r="B230" s="5" t="s">
        <v>56</v>
      </c>
    </row>
    <row r="231" spans="1:79" ht="15">
      <c r="A231" s="5" t="s">
        <v>22</v>
      </c>
      <c r="B231" s="5" t="s">
        <v>54</v>
      </c>
      <c r="C231" s="4">
        <v>257.8911596569472</v>
      </c>
      <c r="D231" s="4">
        <v>755.4202778106878</v>
      </c>
      <c r="E231" s="4">
        <v>224.48633626397495</v>
      </c>
      <c r="F231" s="4">
        <v>341.8609860213371</v>
      </c>
      <c r="G231" s="4">
        <v>312.5555734184951</v>
      </c>
      <c r="H231" s="4">
        <v>566.7113618475043</v>
      </c>
      <c r="I231" s="4">
        <v>133.13201554899376</v>
      </c>
      <c r="J231" s="4">
        <v>440.30471065450547</v>
      </c>
      <c r="K231" s="4">
        <v>448.70594043528894</v>
      </c>
      <c r="L231" s="4">
        <v>188.9604596982746</v>
      </c>
      <c r="M231" s="4">
        <v>445.0168361455435</v>
      </c>
      <c r="N231" s="4">
        <v>237.04665201296177</v>
      </c>
      <c r="O231" s="4">
        <v>414.3185688272496</v>
      </c>
      <c r="P231" s="4">
        <v>75.03188771113541</v>
      </c>
      <c r="Q231" s="4">
        <v>457.3472546840124</v>
      </c>
      <c r="R231" s="4">
        <v>308.8746388225972</v>
      </c>
      <c r="S231" s="4">
        <v>142.04586240475746</v>
      </c>
      <c r="T231" s="4">
        <v>140.81568964860642</v>
      </c>
      <c r="U231" s="4">
        <v>110.23778327613493</v>
      </c>
      <c r="V231" s="4">
        <v>842.8462623979937</v>
      </c>
      <c r="W231" s="4">
        <v>5157.917732491124</v>
      </c>
      <c r="X231" s="4">
        <v>1705.0930537103095</v>
      </c>
      <c r="Y231" s="4">
        <v>4295.670941178701</v>
      </c>
      <c r="Z231" s="4">
        <v>1558.0920660055765</v>
      </c>
      <c r="AA231" s="4">
        <v>4396.582813889974</v>
      </c>
      <c r="AB231" s="4">
        <v>5140.646586515844</v>
      </c>
      <c r="AC231" s="4">
        <v>860.1174083731778</v>
      </c>
      <c r="AD231" s="4">
        <v>5617.715971408725</v>
      </c>
      <c r="AE231" s="4">
        <v>383.0480234803248</v>
      </c>
      <c r="AF231" s="4">
        <v>577.6182719146127</v>
      </c>
      <c r="AG231" s="4">
        <v>107.16615060948841</v>
      </c>
      <c r="AH231" s="4">
        <v>3436.7551631259325</v>
      </c>
      <c r="AI231" s="4">
        <v>303.4628983179109</v>
      </c>
      <c r="AJ231" s="4">
        <v>1175.091154522009</v>
      </c>
      <c r="AK231" s="4">
        <v>310.89251973622055</v>
      </c>
      <c r="AL231" s="4">
        <v>0.9177037448947453</v>
      </c>
      <c r="AM231" s="4">
        <v>1107.203380759747</v>
      </c>
      <c r="AN231" s="4">
        <v>2466.9074196053703</v>
      </c>
      <c r="AO231" s="4">
        <v>2425.735490779004</v>
      </c>
      <c r="AP231" s="4">
        <v>1115.992049297762</v>
      </c>
      <c r="AQ231" s="4">
        <v>3334.436059525363</v>
      </c>
      <c r="AR231" s="4">
        <v>1514.9040223996756</v>
      </c>
      <c r="AS231" s="4">
        <v>5204.182620934279</v>
      </c>
      <c r="AT231" s="4">
        <v>796.5813739547575</v>
      </c>
      <c r="AU231" s="4">
        <v>1335.5646217108906</v>
      </c>
      <c r="AV231" s="4">
        <v>1241.4499157715618</v>
      </c>
      <c r="AW231" s="4">
        <v>1210.5102934927577</v>
      </c>
      <c r="AX231" s="4">
        <v>1176.8542255901275</v>
      </c>
      <c r="AY231" s="4">
        <v>1036.3849383236613</v>
      </c>
      <c r="BB231" s="4">
        <v>5509.64433628642</v>
      </c>
      <c r="BC231" s="4">
        <v>32.563077847074155</v>
      </c>
      <c r="BD231" s="4">
        <v>92.95273708651052</v>
      </c>
      <c r="BE231" s="4">
        <v>63.51055313066546</v>
      </c>
      <c r="BF231" s="4">
        <v>53.833932351868626</v>
      </c>
      <c r="BG231" s="4">
        <v>5946.930062537148</v>
      </c>
      <c r="BI231" s="4">
        <v>5539.686299286509</v>
      </c>
      <c r="BJ231" s="4">
        <v>432.9295768741896</v>
      </c>
      <c r="BL231" s="4">
        <v>6000.763994889023</v>
      </c>
      <c r="BM231" s="4" t="s">
        <v>1</v>
      </c>
      <c r="BN231" s="4">
        <v>5570.970687024584</v>
      </c>
      <c r="BO231" s="4">
        <v>410.6378727311191</v>
      </c>
      <c r="BP231" s="4">
        <v>5966.841034924115</v>
      </c>
      <c r="BQ231" s="4">
        <v>32.25709362661857</v>
      </c>
      <c r="BR231" s="4">
        <v>5399.007120700304</v>
      </c>
      <c r="BS231" s="4">
        <v>601.7568741887553</v>
      </c>
      <c r="BU231" s="4">
        <v>506.3262695320729</v>
      </c>
      <c r="BV231" s="4">
        <v>791.4930691708735</v>
      </c>
      <c r="BW231" s="4">
        <v>119.23091600229522</v>
      </c>
      <c r="BX231" s="4">
        <v>123.81216344835491</v>
      </c>
      <c r="BY231" s="4">
        <v>27.403728002040292</v>
      </c>
      <c r="BZ231" s="4">
        <v>123.69829769370047</v>
      </c>
      <c r="CA231" s="4">
        <v>247.58659210533014</v>
      </c>
    </row>
    <row r="232" spans="2:79" ht="15">
      <c r="B232" s="5" t="s">
        <v>55</v>
      </c>
      <c r="C232" s="4">
        <v>13.690247177532763</v>
      </c>
      <c r="D232" s="4">
        <v>51.20778257010698</v>
      </c>
      <c r="E232" s="4">
        <v>15.592063503474177</v>
      </c>
      <c r="F232" s="4">
        <v>30.05111288831051</v>
      </c>
      <c r="G232" s="4">
        <v>10.510585786003055</v>
      </c>
      <c r="H232" s="4">
        <v>24.65313394017465</v>
      </c>
      <c r="I232" s="4">
        <v>5.949720893881178</v>
      </c>
      <c r="J232" s="4">
        <v>16.96735805959018</v>
      </c>
      <c r="K232" s="4">
        <v>50.82732437560595</v>
      </c>
      <c r="L232" s="4">
        <v>13.497835933817823</v>
      </c>
      <c r="M232" s="4">
        <v>23.604725400122835</v>
      </c>
      <c r="N232" s="4">
        <v>13.804429015631435</v>
      </c>
      <c r="O232" s="4">
        <v>23.658012511383667</v>
      </c>
      <c r="P232" s="4">
        <v>6.889267074014465</v>
      </c>
      <c r="Q232" s="4">
        <v>10.201618355793904</v>
      </c>
      <c r="R232" s="4">
        <v>17.31766074972666</v>
      </c>
      <c r="S232" s="4">
        <v>13.338030302154358</v>
      </c>
      <c r="T232" s="4">
        <v>4.304410087955157</v>
      </c>
      <c r="U232" s="4">
        <v>1.9308109467355068</v>
      </c>
      <c r="V232" s="4">
        <v>31.552013452447216</v>
      </c>
      <c r="W232" s="4">
        <v>316.4441161195682</v>
      </c>
      <c r="X232" s="4">
        <v>215.47151684578674</v>
      </c>
      <c r="Y232" s="4">
        <v>132.52461272622875</v>
      </c>
      <c r="Z232" s="4">
        <v>53.4800078187802</v>
      </c>
      <c r="AA232" s="4">
        <v>289.0804527050466</v>
      </c>
      <c r="AB232" s="4">
        <v>301.6350170587524</v>
      </c>
      <c r="AC232" s="4">
        <v>46.36111251326308</v>
      </c>
      <c r="AD232" s="4">
        <v>286.2624674551621</v>
      </c>
      <c r="AE232" s="4">
        <v>61.733662116853196</v>
      </c>
      <c r="AF232" s="4">
        <v>20.07633640790702</v>
      </c>
      <c r="AG232" s="4">
        <v>3.701317210588091</v>
      </c>
      <c r="AH232" s="4">
        <v>225.512275948042</v>
      </c>
      <c r="AI232" s="4">
        <v>25.794658264327882</v>
      </c>
      <c r="AJ232" s="4">
        <v>34.83261307912377</v>
      </c>
      <c r="AK232" s="4">
        <v>11.22863551519406</v>
      </c>
      <c r="AL232" s="4">
        <v>62.63146504375321</v>
      </c>
      <c r="AM232" s="4">
        <v>178.9903943025976</v>
      </c>
      <c r="AN232" s="4">
        <v>87.94886699177842</v>
      </c>
      <c r="AO232" s="4">
        <v>18.425403233886183</v>
      </c>
      <c r="AP232" s="4">
        <v>134.62977742338268</v>
      </c>
      <c r="AQ232" s="4">
        <v>181.05159381096007</v>
      </c>
      <c r="AR232" s="4">
        <v>28.750285827009915</v>
      </c>
      <c r="AS232" s="4">
        <v>41.454591354687494</v>
      </c>
      <c r="AT232" s="4">
        <v>306.5415382173281</v>
      </c>
      <c r="AU232" s="4">
        <v>119.96722489059006</v>
      </c>
      <c r="AV232" s="4">
        <v>93.28697647964034</v>
      </c>
      <c r="AW232" s="4">
        <v>62.1911485699085</v>
      </c>
      <c r="AX232" s="4">
        <v>43.01568445300495</v>
      </c>
      <c r="AY232" s="4">
        <v>29.535095178871565</v>
      </c>
      <c r="BB232" s="4">
        <v>263.79786369604</v>
      </c>
      <c r="BC232" s="4">
        <v>0.36884744304813055</v>
      </c>
      <c r="BD232" s="4">
        <v>6.082451529003674</v>
      </c>
      <c r="BE232" s="4">
        <v>1.622703511661102</v>
      </c>
      <c r="BF232" s="4">
        <v>64.37783050422433</v>
      </c>
      <c r="BG232" s="4">
        <v>283.61829906779104</v>
      </c>
      <c r="BI232" s="4">
        <v>282.19097623256863</v>
      </c>
      <c r="BJ232" s="4">
        <v>20.471162329684834</v>
      </c>
      <c r="BL232" s="4" t="s">
        <v>1</v>
      </c>
      <c r="BM232" s="4">
        <v>347.9961295720158</v>
      </c>
      <c r="BN232" s="4">
        <v>204.53944303133096</v>
      </c>
      <c r="BO232" s="4">
        <v>137.0748923255066</v>
      </c>
      <c r="BP232" s="4">
        <v>241.62185934635065</v>
      </c>
      <c r="BQ232" s="4">
        <v>106.37427022566459</v>
      </c>
      <c r="BR232" s="4">
        <v>329.2364722298902</v>
      </c>
      <c r="BS232" s="4">
        <v>18.759657342125244</v>
      </c>
      <c r="BU232" s="4">
        <v>22.026646141644047</v>
      </c>
      <c r="BV232" s="4">
        <v>31.58085390232084</v>
      </c>
      <c r="BW232" s="4">
        <v>6.426938184646773</v>
      </c>
      <c r="BX232" s="4">
        <v>5.783678572047946</v>
      </c>
      <c r="BY232" s="4">
        <v>0.16373166258607497</v>
      </c>
      <c r="BZ232" s="4">
        <v>5.687990181841367</v>
      </c>
      <c r="CA232" s="4">
        <v>9.543425511094108</v>
      </c>
    </row>
    <row r="233" spans="1:79" ht="15">
      <c r="A233" s="5" t="s">
        <v>23</v>
      </c>
      <c r="B233" s="5" t="s">
        <v>54</v>
      </c>
      <c r="C233" s="4">
        <v>235.80756353093844</v>
      </c>
      <c r="D233" s="4">
        <v>710.4252334125434</v>
      </c>
      <c r="E233" s="4">
        <v>213.79531874868908</v>
      </c>
      <c r="F233" s="4">
        <v>327.2986598957637</v>
      </c>
      <c r="G233" s="4">
        <v>283.2613076063388</v>
      </c>
      <c r="H233" s="4">
        <v>519.9932528827109</v>
      </c>
      <c r="I233" s="4">
        <v>123.42022704296211</v>
      </c>
      <c r="J233" s="4">
        <v>387.82891465105973</v>
      </c>
      <c r="K233" s="4">
        <v>455.1519594488635</v>
      </c>
      <c r="L233" s="4">
        <v>177.99025933088535</v>
      </c>
      <c r="M233" s="4">
        <v>396.11378594714466</v>
      </c>
      <c r="N233" s="4">
        <v>227.17709670815537</v>
      </c>
      <c r="O233" s="4">
        <v>385.6740910570182</v>
      </c>
      <c r="P233" s="4">
        <v>67.30973419407796</v>
      </c>
      <c r="Q233" s="4">
        <v>391.9962867440367</v>
      </c>
      <c r="R233" s="4">
        <v>282.6266287114655</v>
      </c>
      <c r="S233" s="4">
        <v>136.78640081155905</v>
      </c>
      <c r="T233" s="4">
        <v>125.58568282941748</v>
      </c>
      <c r="U233" s="4">
        <v>95.3413509978863</v>
      </c>
      <c r="V233" s="4">
        <v>738.04631948088</v>
      </c>
      <c r="W233" s="4">
        <v>4805.537435070685</v>
      </c>
      <c r="X233" s="4">
        <v>1644.7106182302214</v>
      </c>
      <c r="Y233" s="4">
        <v>3898.873136321284</v>
      </c>
      <c r="Z233" s="4">
        <v>1385.0448500059777</v>
      </c>
      <c r="AA233" s="4">
        <v>4113.473020063552</v>
      </c>
      <c r="AB233" s="4">
        <v>4741.587103014844</v>
      </c>
      <c r="AC233" s="4">
        <v>801.9966515366468</v>
      </c>
      <c r="AD233" s="4">
        <v>5159.90150462593</v>
      </c>
      <c r="AE233" s="4">
        <v>383.68224992567673</v>
      </c>
      <c r="AF233" s="4">
        <v>551.7447690677607</v>
      </c>
      <c r="AG233" s="4">
        <v>104.32020901881266</v>
      </c>
      <c r="AH233" s="4">
        <v>3130.87019934881</v>
      </c>
      <c r="AI233" s="4">
        <v>276.6058116586909</v>
      </c>
      <c r="AJ233" s="4">
        <v>1119.5390731419093</v>
      </c>
      <c r="AK233" s="4">
        <v>291.2509952882425</v>
      </c>
      <c r="AL233" s="4">
        <v>39.58883512418426</v>
      </c>
      <c r="AM233" s="4">
        <v>1099.7070707227856</v>
      </c>
      <c r="AN233" s="4">
        <v>2292.3364021321336</v>
      </c>
      <c r="AO233" s="4">
        <v>2111.95144657241</v>
      </c>
      <c r="AP233" s="4">
        <v>1012.7953781230292</v>
      </c>
      <c r="AQ233" s="4">
        <v>3075.436032181441</v>
      </c>
      <c r="AR233" s="4">
        <v>1423.386736611955</v>
      </c>
      <c r="AS233" s="4">
        <v>4873.888755470563</v>
      </c>
      <c r="AT233" s="4">
        <v>669.6949990809966</v>
      </c>
      <c r="AU233" s="4">
        <v>1247.23667407621</v>
      </c>
      <c r="AV233" s="4">
        <v>1177.565677425616</v>
      </c>
      <c r="AW233" s="4">
        <v>1137.42310067794</v>
      </c>
      <c r="AX233" s="4">
        <v>1059.8298647111078</v>
      </c>
      <c r="AY233" s="4">
        <v>921.5284376606269</v>
      </c>
      <c r="BB233" s="4">
        <v>5079.467173751097</v>
      </c>
      <c r="BC233" s="4">
        <v>29.912450518786002</v>
      </c>
      <c r="BD233" s="4">
        <v>86.2681970144706</v>
      </c>
      <c r="BE233" s="4">
        <v>55.785790945347294</v>
      </c>
      <c r="BF233" s="4">
        <v>85.11467986310137</v>
      </c>
      <c r="BG233" s="4">
        <v>5458.46907468846</v>
      </c>
      <c r="BI233" s="4">
        <v>5107.525475068899</v>
      </c>
      <c r="BJ233" s="4">
        <v>387.0443149465779</v>
      </c>
      <c r="BL233" s="4">
        <v>5345.145904925541</v>
      </c>
      <c r="BM233" s="4">
        <v>198.4378496260311</v>
      </c>
      <c r="BN233" s="4">
        <v>5528.531878371386</v>
      </c>
      <c r="BO233" s="4" t="s">
        <v>1</v>
      </c>
      <c r="BP233" s="4">
        <v>5456.161794495174</v>
      </c>
      <c r="BQ233" s="4">
        <v>85.89002397210437</v>
      </c>
      <c r="BR233" s="4">
        <v>5036.810248213047</v>
      </c>
      <c r="BS233" s="4">
        <v>506.7735063385349</v>
      </c>
      <c r="BU233" s="4">
        <v>470.23503093988404</v>
      </c>
      <c r="BV233" s="4">
        <v>743.7628724761527</v>
      </c>
      <c r="BW233" s="4">
        <v>116.81993529839316</v>
      </c>
      <c r="BX233" s="4">
        <v>120.07940570390195</v>
      </c>
      <c r="BY233" s="4">
        <v>24.17104697067074</v>
      </c>
      <c r="BZ233" s="4">
        <v>116.38588287350157</v>
      </c>
      <c r="CA233" s="4">
        <v>234.62556558582025</v>
      </c>
    </row>
    <row r="234" spans="2:79" ht="15">
      <c r="B234" s="5" t="s">
        <v>55</v>
      </c>
      <c r="C234" s="4">
        <v>35.61388148008363</v>
      </c>
      <c r="D234" s="4">
        <v>94.07601495320493</v>
      </c>
      <c r="E234" s="4">
        <v>25.4374426633379</v>
      </c>
      <c r="F234" s="4">
        <v>43.96295450259124</v>
      </c>
      <c r="G234" s="4">
        <v>39.622638192926864</v>
      </c>
      <c r="H234" s="4">
        <v>70.30577523168022</v>
      </c>
      <c r="I234" s="4">
        <v>15.282633445441954</v>
      </c>
      <c r="J234" s="4">
        <v>69.44315406303666</v>
      </c>
      <c r="K234" s="4">
        <v>44.10261965979396</v>
      </c>
      <c r="L234" s="4">
        <v>24.005698426014682</v>
      </c>
      <c r="M234" s="4">
        <v>72.25565319020771</v>
      </c>
      <c r="N234" s="4">
        <v>23.67398432043816</v>
      </c>
      <c r="O234" s="4">
        <v>51.837613930452285</v>
      </c>
      <c r="P234" s="4">
        <v>14.578272066724734</v>
      </c>
      <c r="Q234" s="4">
        <v>74.98439063098213</v>
      </c>
      <c r="R234" s="4">
        <v>42.93488926195882</v>
      </c>
      <c r="S234" s="4">
        <v>18.515857749256988</v>
      </c>
      <c r="T234" s="4">
        <v>19.534416907143562</v>
      </c>
      <c r="U234" s="4">
        <v>16.761059060001905</v>
      </c>
      <c r="V234" s="4">
        <v>134.8103797627479</v>
      </c>
      <c r="W234" s="4">
        <v>662.118569972528</v>
      </c>
      <c r="X234" s="4">
        <v>270.1418601453724</v>
      </c>
      <c r="Y234" s="4">
        <v>526.7870895899057</v>
      </c>
      <c r="Z234" s="4">
        <v>225.0453324157677</v>
      </c>
      <c r="AA234" s="4">
        <v>565.4247177598506</v>
      </c>
      <c r="AB234" s="4">
        <v>693.7418032786426</v>
      </c>
      <c r="AC234" s="4">
        <v>103.18714645663248</v>
      </c>
      <c r="AD234" s="4">
        <v>737.8924884228176</v>
      </c>
      <c r="AE234" s="4">
        <v>59.03646131245687</v>
      </c>
      <c r="AF234" s="4">
        <v>45.60274545930655</v>
      </c>
      <c r="AG234" s="4">
        <v>6.547258801263882</v>
      </c>
      <c r="AH234" s="4">
        <v>526.2116878730011</v>
      </c>
      <c r="AI234" s="4">
        <v>52.10890619216434</v>
      </c>
      <c r="AJ234" s="4">
        <v>89.9623092822239</v>
      </c>
      <c r="AK234" s="4">
        <v>30.870159963172124</v>
      </c>
      <c r="AL234" s="4">
        <v>22.975006398103528</v>
      </c>
      <c r="AM234" s="4">
        <v>180.37896107840155</v>
      </c>
      <c r="AN234" s="4">
        <v>261.752045473855</v>
      </c>
      <c r="AO234" s="4">
        <v>331.8229367849194</v>
      </c>
      <c r="AP234" s="4">
        <v>232.24242002705026</v>
      </c>
      <c r="AQ234" s="4">
        <v>438.17151914154624</v>
      </c>
      <c r="AR234" s="4">
        <v>119.48428202490842</v>
      </c>
      <c r="AS234" s="4">
        <v>368.9475161622316</v>
      </c>
      <c r="AT234" s="4">
        <v>427.9814335730466</v>
      </c>
      <c r="AU234" s="4">
        <v>204.69650676042727</v>
      </c>
      <c r="AV234" s="4">
        <v>155.6206494525815</v>
      </c>
      <c r="AW234" s="4">
        <v>134.23881653162613</v>
      </c>
      <c r="AX234" s="4">
        <v>158.8079408060831</v>
      </c>
      <c r="AY234" s="4">
        <v>143.56503618456017</v>
      </c>
      <c r="BB234" s="4">
        <v>690.6191712874905</v>
      </c>
      <c r="BC234" s="4">
        <v>3.0194747713362755</v>
      </c>
      <c r="BD234" s="4">
        <v>12.419897805588977</v>
      </c>
      <c r="BE234" s="4">
        <v>9.34746569697929</v>
      </c>
      <c r="BF234" s="4">
        <v>29.018591627933752</v>
      </c>
      <c r="BG234" s="4">
        <v>767.9103581073409</v>
      </c>
      <c r="BI234" s="4">
        <v>710.3808281256624</v>
      </c>
      <c r="BJ234" s="4">
        <v>65.73291860221484</v>
      </c>
      <c r="BL234" s="4">
        <v>651.2028129957632</v>
      </c>
      <c r="BM234" s="4">
        <v>145.72613673951258</v>
      </c>
      <c r="BN234" s="4">
        <v>246.97825168454304</v>
      </c>
      <c r="BO234" s="4">
        <v>547.7127650566256</v>
      </c>
      <c r="BP234" s="4">
        <v>744.0536796011031</v>
      </c>
      <c r="BQ234" s="4">
        <v>52.74133988017884</v>
      </c>
      <c r="BR234" s="4">
        <v>685.4575399107498</v>
      </c>
      <c r="BS234" s="4">
        <v>111.4714098245245</v>
      </c>
      <c r="BU234" s="4">
        <v>56.83389382111188</v>
      </c>
      <c r="BV234" s="4">
        <v>77.81304136138725</v>
      </c>
      <c r="BW234" s="4">
        <v>8.837918888548838</v>
      </c>
      <c r="BX234" s="4">
        <v>9.516436316500892</v>
      </c>
      <c r="BY234" s="4">
        <v>3.396412693955624</v>
      </c>
      <c r="BZ234" s="4">
        <v>12.925113620504966</v>
      </c>
      <c r="CA234" s="4">
        <v>22.42916064906913</v>
      </c>
    </row>
    <row r="235" spans="1:79" ht="15">
      <c r="A235" s="5" t="s">
        <v>24</v>
      </c>
      <c r="B235" s="5" t="s">
        <v>54</v>
      </c>
      <c r="C235" s="4">
        <v>267.4307705934263</v>
      </c>
      <c r="D235" s="4">
        <v>781.8494231196864</v>
      </c>
      <c r="E235" s="4">
        <v>233.71495713078912</v>
      </c>
      <c r="F235" s="4">
        <v>357.8066513510532</v>
      </c>
      <c r="G235" s="4">
        <v>319.4335676686885</v>
      </c>
      <c r="H235" s="4">
        <v>586.4018852133822</v>
      </c>
      <c r="I235" s="4">
        <v>135.12603890136654</v>
      </c>
      <c r="J235" s="4">
        <v>450.11410046129976</v>
      </c>
      <c r="K235" s="4">
        <v>477.16305956437486</v>
      </c>
      <c r="L235" s="4">
        <v>196.92053066249716</v>
      </c>
      <c r="M235" s="4">
        <v>461.89179765786264</v>
      </c>
      <c r="N235" s="4">
        <v>247.83252632302987</v>
      </c>
      <c r="O235" s="4">
        <v>431.9931806868652</v>
      </c>
      <c r="P235" s="4">
        <v>77.76813377606035</v>
      </c>
      <c r="Q235" s="4">
        <v>460.1593539761499</v>
      </c>
      <c r="R235" s="4">
        <v>321.94591506765715</v>
      </c>
      <c r="S235" s="4">
        <v>147.3228868768038</v>
      </c>
      <c r="T235" s="4">
        <v>143.62051808538968</v>
      </c>
      <c r="U235" s="4">
        <v>109.96759715406392</v>
      </c>
      <c r="V235" s="4">
        <v>860.4275617814791</v>
      </c>
      <c r="W235" s="4">
        <v>5348.0353324890675</v>
      </c>
      <c r="X235" s="4">
        <v>1908.2976995171775</v>
      </c>
      <c r="Y235" s="4">
        <v>4300.165194753266</v>
      </c>
      <c r="Z235" s="4">
        <v>1597.566902283051</v>
      </c>
      <c r="AA235" s="4">
        <v>4563.597275935933</v>
      </c>
      <c r="AB235" s="4">
        <v>5321.625307010633</v>
      </c>
      <c r="AC235" s="4">
        <v>886.8375872597829</v>
      </c>
      <c r="AD235" s="4">
        <v>5782.6635710042465</v>
      </c>
      <c r="AE235" s="4">
        <v>425.79932326621787</v>
      </c>
      <c r="AF235" s="4">
        <v>588.1225596472693</v>
      </c>
      <c r="AG235" s="4">
        <v>108.7063970623631</v>
      </c>
      <c r="AH235" s="4">
        <v>3578.621395394058</v>
      </c>
      <c r="AI235" s="4">
        <v>318.13571721039096</v>
      </c>
      <c r="AJ235" s="4">
        <v>1191.4768689334433</v>
      </c>
      <c r="AK235" s="4">
        <v>316.1494740673384</v>
      </c>
      <c r="AL235" s="4">
        <v>62.63146504375321</v>
      </c>
      <c r="AM235" s="4">
        <v>1285.44561246895</v>
      </c>
      <c r="AN235" s="4">
        <v>2466.9074196053703</v>
      </c>
      <c r="AO235" s="4">
        <v>2393.4783971523902</v>
      </c>
      <c r="AP235" s="4">
        <v>1212.7491170404264</v>
      </c>
      <c r="AQ235" s="4">
        <v>3430.176884150772</v>
      </c>
      <c r="AR235" s="4">
        <v>1529.39491071563</v>
      </c>
      <c r="AS235" s="4">
        <v>5199.283983842225</v>
      </c>
      <c r="AT235" s="4">
        <v>1009.1789104282536</v>
      </c>
      <c r="AU235" s="4">
        <v>1394.4258182574736</v>
      </c>
      <c r="AV235" s="4">
        <v>1294.627007464492</v>
      </c>
      <c r="AW235" s="4">
        <v>1257.8168632964105</v>
      </c>
      <c r="AX235" s="4">
        <v>1200.6201151231232</v>
      </c>
      <c r="AY235" s="4">
        <v>1060.973090128941</v>
      </c>
      <c r="BB235" s="4">
        <v>5653.909149916261</v>
      </c>
      <c r="BC235" s="4">
        <v>32.93192529012228</v>
      </c>
      <c r="BD235" s="4">
        <v>95.20828129393985</v>
      </c>
      <c r="BE235" s="4">
        <v>62.76876390545279</v>
      </c>
      <c r="BF235" s="4">
        <v>110.91543592812235</v>
      </c>
      <c r="BG235" s="4">
        <v>6097.547458342303</v>
      </c>
      <c r="BI235" s="4">
        <v>5695.204221583356</v>
      </c>
      <c r="BJ235" s="4">
        <v>444.80596449422364</v>
      </c>
      <c r="BL235" s="4">
        <v>5966.841034924115</v>
      </c>
      <c r="BM235" s="4">
        <v>241.62185934635065</v>
      </c>
      <c r="BN235" s="4">
        <v>5680.24039321469</v>
      </c>
      <c r="BO235" s="4">
        <v>503.22993765233525</v>
      </c>
      <c r="BP235" s="4">
        <v>6208.4628942704485</v>
      </c>
      <c r="BQ235" s="4" t="s">
        <v>1</v>
      </c>
      <c r="BR235" s="4">
        <v>5591.772382187451</v>
      </c>
      <c r="BS235" s="4">
        <v>616.690512083026</v>
      </c>
      <c r="BU235" s="4">
        <v>520.0718366567548</v>
      </c>
      <c r="BV235" s="4">
        <v>808.950963912267</v>
      </c>
      <c r="BW235" s="4">
        <v>122.85893907319553</v>
      </c>
      <c r="BX235" s="4">
        <v>127.559969855904</v>
      </c>
      <c r="BY235" s="4">
        <v>27.45922288574343</v>
      </c>
      <c r="BZ235" s="4">
        <v>126.23799005636307</v>
      </c>
      <c r="CA235" s="4">
        <v>251.2149787151236</v>
      </c>
    </row>
    <row r="236" spans="2:79" ht="15">
      <c r="B236" s="5" t="s">
        <v>55</v>
      </c>
      <c r="C236" s="4">
        <v>3.62186589248647</v>
      </c>
      <c r="D236" s="4">
        <v>24.778637261107846</v>
      </c>
      <c r="E236" s="4">
        <v>6.2295123826676715</v>
      </c>
      <c r="F236" s="4">
        <v>13.35728496519716</v>
      </c>
      <c r="G236" s="4">
        <v>3.632591535809462</v>
      </c>
      <c r="H236" s="4">
        <v>4.962610574296806</v>
      </c>
      <c r="I236" s="4">
        <v>3.8724798631527957</v>
      </c>
      <c r="J236" s="4">
        <v>7.157968252795283</v>
      </c>
      <c r="K236" s="4">
        <v>22.37020524652014</v>
      </c>
      <c r="L236" s="4">
        <v>5.537764969595174</v>
      </c>
      <c r="M236" s="4">
        <v>6.729763887803606</v>
      </c>
      <c r="N236" s="4">
        <v>2.8467692415832158</v>
      </c>
      <c r="O236" s="4">
        <v>5.983400651768231</v>
      </c>
      <c r="P236" s="4">
        <v>4.153021009089546</v>
      </c>
      <c r="Q236" s="4">
        <v>7.389519063656367</v>
      </c>
      <c r="R236" s="4">
        <v>4.246384504666667</v>
      </c>
      <c r="S236" s="4">
        <v>8.061005830108057</v>
      </c>
      <c r="T236" s="4">
        <v>1.4995816511720457</v>
      </c>
      <c r="U236" s="4">
        <v>2.200997068806541</v>
      </c>
      <c r="V236" s="4">
        <v>13.441943720395509</v>
      </c>
      <c r="W236" s="4">
        <v>125.18942013188779</v>
      </c>
      <c r="X236" s="4">
        <v>10.734934954619996</v>
      </c>
      <c r="Y236" s="4">
        <v>127.89642889766324</v>
      </c>
      <c r="Z236" s="4">
        <v>13.728133638527563</v>
      </c>
      <c r="AA236" s="4">
        <v>120.67716222358132</v>
      </c>
      <c r="AB236" s="4">
        <v>118.99043022562687</v>
      </c>
      <c r="AC236" s="4">
        <v>19.640933626656324</v>
      </c>
      <c r="AD236" s="4">
        <v>119.78293177531472</v>
      </c>
      <c r="AE236" s="4">
        <v>18.848432076968535</v>
      </c>
      <c r="AF236" s="4">
        <v>9.572048675249532</v>
      </c>
      <c r="AG236" s="4">
        <v>2.161070757713419</v>
      </c>
      <c r="AH236" s="4">
        <v>81.98017734160963</v>
      </c>
      <c r="AI236" s="4">
        <v>11.121839371847843</v>
      </c>
      <c r="AJ236" s="4">
        <v>18.446898667691165</v>
      </c>
      <c r="AK236" s="4">
        <v>5.971681184076358</v>
      </c>
      <c r="AL236" s="4" t="s">
        <v>1</v>
      </c>
      <c r="AM236" s="4" t="s">
        <v>1</v>
      </c>
      <c r="AN236" s="4">
        <v>87.94886699177842</v>
      </c>
      <c r="AO236" s="4">
        <v>50.68249686050474</v>
      </c>
      <c r="AP236" s="4">
        <v>37.87270968072498</v>
      </c>
      <c r="AQ236" s="4">
        <v>83.89990598957941</v>
      </c>
      <c r="AR236" s="4">
        <v>14.004394368721265</v>
      </c>
      <c r="AS236" s="4">
        <v>45.859042611616076</v>
      </c>
      <c r="AT236" s="4">
        <v>92.77232124066708</v>
      </c>
      <c r="AU236" s="4">
        <v>60.35786575060975</v>
      </c>
      <c r="AV236" s="4">
        <v>39.724222086935555</v>
      </c>
      <c r="AW236" s="4">
        <v>14.712793302272734</v>
      </c>
      <c r="AX236" s="4">
        <v>18.889539338873547</v>
      </c>
      <c r="AY236" s="4">
        <v>4.946943373591547</v>
      </c>
      <c r="BB236" s="4">
        <v>118.08433166022606</v>
      </c>
      <c r="BC236" s="4" t="s">
        <v>1</v>
      </c>
      <c r="BD236" s="4">
        <v>3.8269073215742853</v>
      </c>
      <c r="BE236" s="4">
        <v>2.3644927368737783</v>
      </c>
      <c r="BF236" s="4">
        <v>5.630460589678666</v>
      </c>
      <c r="BG236" s="4">
        <v>133.0009032626045</v>
      </c>
      <c r="BI236" s="4">
        <v>126.67305393569536</v>
      </c>
      <c r="BJ236" s="4">
        <v>8.59477470965089</v>
      </c>
      <c r="BL236" s="4">
        <v>32.25709362661857</v>
      </c>
      <c r="BM236" s="4">
        <v>106.37427022566459</v>
      </c>
      <c r="BN236" s="4">
        <v>93.73780075690428</v>
      </c>
      <c r="BO236" s="4">
        <v>44.348897150297525</v>
      </c>
      <c r="BP236" s="4" t="s">
        <v>1</v>
      </c>
      <c r="BQ236" s="4">
        <v>138.6313638522832</v>
      </c>
      <c r="BR236" s="4">
        <v>134.80534440442818</v>
      </c>
      <c r="BS236" s="4">
        <v>3.826019447855012</v>
      </c>
      <c r="BU236" s="4">
        <v>8.281079016961405</v>
      </c>
      <c r="BV236" s="4">
        <v>14.122959160928337</v>
      </c>
      <c r="BW236" s="4">
        <v>2.7989151137464927</v>
      </c>
      <c r="BX236" s="4">
        <v>2.035872164498852</v>
      </c>
      <c r="BY236" s="4">
        <v>0.10823677888293802</v>
      </c>
      <c r="BZ236" s="4">
        <v>3.1482978191787807</v>
      </c>
      <c r="CA236" s="4">
        <v>5.9150389013006865</v>
      </c>
    </row>
    <row r="237" spans="1:79" ht="15">
      <c r="A237" s="5" t="s">
        <v>25</v>
      </c>
      <c r="B237" s="5" t="s">
        <v>54</v>
      </c>
      <c r="C237" s="4">
        <v>243.44525725370798</v>
      </c>
      <c r="D237" s="4">
        <v>727.110650428623</v>
      </c>
      <c r="E237" s="4">
        <v>214.7792951632963</v>
      </c>
      <c r="F237" s="4">
        <v>337.9086697388479</v>
      </c>
      <c r="G237" s="4">
        <v>284.1310727130262</v>
      </c>
      <c r="H237" s="4">
        <v>522.2721968079493</v>
      </c>
      <c r="I237" s="4">
        <v>122.0966637311164</v>
      </c>
      <c r="J237" s="4">
        <v>408.7087994621033</v>
      </c>
      <c r="K237" s="4">
        <v>455.00761224711607</v>
      </c>
      <c r="L237" s="4">
        <v>190.5236122085209</v>
      </c>
      <c r="M237" s="4">
        <v>444.2526554781107</v>
      </c>
      <c r="N237" s="4">
        <v>229.61521976705814</v>
      </c>
      <c r="O237" s="4">
        <v>391.312973286092</v>
      </c>
      <c r="P237" s="4">
        <v>78.41986564474703</v>
      </c>
      <c r="Q237" s="4">
        <v>410.87053018610186</v>
      </c>
      <c r="R237" s="4">
        <v>288.04870113781476</v>
      </c>
      <c r="S237" s="4">
        <v>145.3656519243127</v>
      </c>
      <c r="T237" s="4">
        <v>131.48543915788872</v>
      </c>
      <c r="U237" s="4">
        <v>102.88872659371202</v>
      </c>
      <c r="V237" s="4">
        <v>780.5340730379031</v>
      </c>
      <c r="W237" s="4">
        <v>4947.709519892306</v>
      </c>
      <c r="X237" s="4">
        <v>1742.3656407621372</v>
      </c>
      <c r="Y237" s="4">
        <v>3985.8779521679994</v>
      </c>
      <c r="Z237" s="4">
        <v>1400.140159585611</v>
      </c>
      <c r="AA237" s="4">
        <v>4280.392593576321</v>
      </c>
      <c r="AB237" s="4">
        <v>4907.523114495145</v>
      </c>
      <c r="AC237" s="4">
        <v>820.7204784350052</v>
      </c>
      <c r="AD237" s="4">
        <v>5333.30801612142</v>
      </c>
      <c r="AE237" s="4">
        <v>394.93557680877973</v>
      </c>
      <c r="AF237" s="4">
        <v>545.0008615697108</v>
      </c>
      <c r="AG237" s="4">
        <v>101.13411106116145</v>
      </c>
      <c r="AH237" s="4">
        <v>3284.308276189946</v>
      </c>
      <c r="AI237" s="4">
        <v>299.79608332372317</v>
      </c>
      <c r="AJ237" s="4">
        <v>1104.8229139014168</v>
      </c>
      <c r="AK237" s="4">
        <v>301.964914069776</v>
      </c>
      <c r="AL237" s="4">
        <v>57.865477528319225</v>
      </c>
      <c r="AM237" s="4">
        <v>1220.987847942158</v>
      </c>
      <c r="AN237" s="4">
        <v>2365.9115974406527</v>
      </c>
      <c r="AO237" s="4">
        <v>2083.478670019023</v>
      </c>
      <c r="AP237" s="4">
        <v>1075.2585362553136</v>
      </c>
      <c r="AQ237" s="4">
        <v>3204.805734534014</v>
      </c>
      <c r="AR237" s="4">
        <v>1413.738905814854</v>
      </c>
      <c r="AS237" s="4">
        <v>4773.682646192229</v>
      </c>
      <c r="AT237" s="4">
        <v>954.5609467379212</v>
      </c>
      <c r="AU237" s="4">
        <v>1340.5431615648379</v>
      </c>
      <c r="AV237" s="4">
        <v>1228.185734521311</v>
      </c>
      <c r="AW237" s="4">
        <v>1147.1372568348302</v>
      </c>
      <c r="AX237" s="4">
        <v>1070.5347046595664</v>
      </c>
      <c r="AY237" s="4">
        <v>941.8427353495917</v>
      </c>
      <c r="BB237" s="4">
        <v>5242.067990169834</v>
      </c>
      <c r="BC237" s="4">
        <v>30.623099810339802</v>
      </c>
      <c r="BD237" s="4">
        <v>86.94853646439275</v>
      </c>
      <c r="BE237" s="4">
        <v>59.51441523328218</v>
      </c>
      <c r="BF237" s="4">
        <v>81.84716433833663</v>
      </c>
      <c r="BG237" s="4">
        <v>5646.396428591803</v>
      </c>
      <c r="BI237" s="4">
        <v>5266.002972972854</v>
      </c>
      <c r="BJ237" s="4">
        <v>420.7339807164204</v>
      </c>
      <c r="BL237" s="4">
        <v>5399.007120700304</v>
      </c>
      <c r="BM237" s="4">
        <v>329.2364722298902</v>
      </c>
      <c r="BN237" s="4">
        <v>5237.720573426316</v>
      </c>
      <c r="BO237" s="4">
        <v>471.51262004037426</v>
      </c>
      <c r="BP237" s="4">
        <v>5591.772382187451</v>
      </c>
      <c r="BQ237" s="4">
        <v>134.80534440442818</v>
      </c>
      <c r="BR237" s="4">
        <v>5728.243592930145</v>
      </c>
      <c r="BS237" s="4" t="s">
        <v>1</v>
      </c>
      <c r="BU237" s="4">
        <v>487.2443308202791</v>
      </c>
      <c r="BV237" s="4">
        <v>760.7163859688848</v>
      </c>
      <c r="BW237" s="4">
        <v>115.58760645677108</v>
      </c>
      <c r="BX237" s="4">
        <v>119.36718473629165</v>
      </c>
      <c r="BY237" s="4">
        <v>25.427962333843404</v>
      </c>
      <c r="BZ237" s="4">
        <v>123.64827625325161</v>
      </c>
      <c r="CA237" s="4">
        <v>239.1045207016069</v>
      </c>
    </row>
    <row r="238" spans="2:79" ht="15">
      <c r="B238" s="5" t="s">
        <v>55</v>
      </c>
      <c r="C238" s="4">
        <v>28.136149580772354</v>
      </c>
      <c r="D238" s="4">
        <v>79.51740995217266</v>
      </c>
      <c r="E238" s="4">
        <v>25.299104604152806</v>
      </c>
      <c r="F238" s="4">
        <v>34.00342917079966</v>
      </c>
      <c r="G238" s="4">
        <v>38.935086491472795</v>
      </c>
      <c r="H238" s="4">
        <v>69.09229897973049</v>
      </c>
      <c r="I238" s="4">
        <v>16.985072711758406</v>
      </c>
      <c r="J238" s="4">
        <v>48.56326925199323</v>
      </c>
      <c r="K238" s="4">
        <v>44.525652563779</v>
      </c>
      <c r="L238" s="4">
        <v>11.934683423571514</v>
      </c>
      <c r="M238" s="4">
        <v>24.368906067555802</v>
      </c>
      <c r="N238" s="4">
        <v>21.235861261535387</v>
      </c>
      <c r="O238" s="4">
        <v>46.66360805254099</v>
      </c>
      <c r="P238" s="4">
        <v>3.5012891404028643</v>
      </c>
      <c r="Q238" s="4">
        <v>56.67834285370525</v>
      </c>
      <c r="R238" s="4">
        <v>38.143598434508725</v>
      </c>
      <c r="S238" s="4">
        <v>10.018240782599168</v>
      </c>
      <c r="T238" s="4">
        <v>13.634660578672852</v>
      </c>
      <c r="U238" s="4">
        <v>9.27986762915834</v>
      </c>
      <c r="V238" s="4">
        <v>93.86420281253804</v>
      </c>
      <c r="W238" s="4">
        <v>526.6523287183452</v>
      </c>
      <c r="X238" s="4">
        <v>178.19892979395868</v>
      </c>
      <c r="Y238" s="4">
        <v>442.31760173692453</v>
      </c>
      <c r="Z238" s="4">
        <v>211.4319142387472</v>
      </c>
      <c r="AA238" s="4">
        <v>405.2706730187039</v>
      </c>
      <c r="AB238" s="4">
        <v>534.758489079446</v>
      </c>
      <c r="AC238" s="4">
        <v>85.75804245143627</v>
      </c>
      <c r="AD238" s="4">
        <v>570.6704227424825</v>
      </c>
      <c r="AE238" s="4">
        <v>49.84610878839845</v>
      </c>
      <c r="AF238" s="4">
        <v>52.693746752811066</v>
      </c>
      <c r="AG238" s="4">
        <v>9.733356758915098</v>
      </c>
      <c r="AH238" s="4">
        <v>377.959162884017</v>
      </c>
      <c r="AI238" s="4">
        <v>29.461473258515987</v>
      </c>
      <c r="AJ238" s="4">
        <v>105.10085369970774</v>
      </c>
      <c r="AK238" s="4">
        <v>20.156241181638535</v>
      </c>
      <c r="AL238" s="4">
        <v>5.683691260328718</v>
      </c>
      <c r="AM238" s="4">
        <v>65.20592712019089</v>
      </c>
      <c r="AN238" s="4">
        <v>188.94468915650012</v>
      </c>
      <c r="AO238" s="4">
        <v>360.68222399386264</v>
      </c>
      <c r="AP238" s="4">
        <v>175.3632904658327</v>
      </c>
      <c r="AQ238" s="4">
        <v>310.6819188023204</v>
      </c>
      <c r="AR238" s="4">
        <v>129.91540241183515</v>
      </c>
      <c r="AS238" s="4">
        <v>471.95456609671965</v>
      </c>
      <c r="AT238" s="4">
        <v>148.56196543416326</v>
      </c>
      <c r="AU238" s="4">
        <v>114.98868503664389</v>
      </c>
      <c r="AV238" s="4">
        <v>106.55115772989461</v>
      </c>
      <c r="AW238" s="4">
        <v>125.56418522783433</v>
      </c>
      <c r="AX238" s="4">
        <v>149.33520538356342</v>
      </c>
      <c r="AY238" s="4">
        <v>124.0772981529457</v>
      </c>
      <c r="BB238" s="4">
        <v>531.3742098126111</v>
      </c>
      <c r="BC238" s="4">
        <v>2.308825479782477</v>
      </c>
      <c r="BD238" s="4">
        <v>12.086652151121426</v>
      </c>
      <c r="BE238" s="4">
        <v>5.618841409044405</v>
      </c>
      <c r="BF238" s="4">
        <v>36.364598517756384</v>
      </c>
      <c r="BG238" s="4">
        <v>584.1519330131244</v>
      </c>
      <c r="BI238" s="4">
        <v>555.8743025462182</v>
      </c>
      <c r="BJ238" s="4">
        <v>32.66675848745405</v>
      </c>
      <c r="BL238" s="4">
        <v>601.7568741887553</v>
      </c>
      <c r="BM238" s="4">
        <v>18.759657342125244</v>
      </c>
      <c r="BN238" s="4">
        <v>537.7895566295994</v>
      </c>
      <c r="BO238" s="4">
        <v>76.20014501625072</v>
      </c>
      <c r="BP238" s="4">
        <v>616.690512083026</v>
      </c>
      <c r="BQ238" s="4">
        <v>3.826019447855012</v>
      </c>
      <c r="BR238" s="4" t="s">
        <v>1</v>
      </c>
      <c r="BS238" s="4">
        <v>620.5165315308809</v>
      </c>
      <c r="BU238" s="4">
        <v>41.108584853437776</v>
      </c>
      <c r="BV238" s="4">
        <v>62.35753710431013</v>
      </c>
      <c r="BW238" s="4">
        <v>10.070247730170871</v>
      </c>
      <c r="BX238" s="4">
        <v>10.22865728411119</v>
      </c>
      <c r="BY238" s="4">
        <v>2.1394973307829637</v>
      </c>
      <c r="BZ238" s="4">
        <v>5.738011622290231</v>
      </c>
      <c r="CA238" s="4">
        <v>18.025496914817637</v>
      </c>
    </row>
    <row r="239" spans="1:2" ht="15">
      <c r="A239" s="5" t="s">
        <v>26</v>
      </c>
      <c r="B239" s="5" t="s">
        <v>56</v>
      </c>
    </row>
    <row r="240" spans="1:79" ht="15">
      <c r="A240" s="5" t="s">
        <v>279</v>
      </c>
      <c r="B240" s="5" t="s">
        <v>54</v>
      </c>
      <c r="C240" s="4">
        <v>20.43646636531294</v>
      </c>
      <c r="D240" s="4">
        <v>56.2455544038366</v>
      </c>
      <c r="E240" s="4">
        <v>19.757594952480513</v>
      </c>
      <c r="F240" s="4">
        <v>36.40494142325705</v>
      </c>
      <c r="G240" s="4">
        <v>24.323352802602816</v>
      </c>
      <c r="H240" s="4">
        <v>31.804170460237415</v>
      </c>
      <c r="I240" s="4">
        <v>12.222795312914432</v>
      </c>
      <c r="J240" s="4">
        <v>39.43027600157654</v>
      </c>
      <c r="K240" s="4">
        <v>45.877941791242094</v>
      </c>
      <c r="L240" s="4">
        <v>18.779228938766483</v>
      </c>
      <c r="M240" s="4">
        <v>25.944783604821648</v>
      </c>
      <c r="N240" s="4">
        <v>16.71904758288267</v>
      </c>
      <c r="O240" s="4">
        <v>38.39497702462698</v>
      </c>
      <c r="P240" s="4">
        <v>4.955466173100557</v>
      </c>
      <c r="Q240" s="4">
        <v>41.73791418196168</v>
      </c>
      <c r="R240" s="4">
        <v>32.72838532309997</v>
      </c>
      <c r="S240" s="4">
        <v>12.657503946064029</v>
      </c>
      <c r="T240" s="4">
        <v>27.15238300647295</v>
      </c>
      <c r="U240" s="4">
        <v>22.780132378457456</v>
      </c>
      <c r="V240" s="4">
        <v>59.11634842866935</v>
      </c>
      <c r="W240" s="4">
        <v>469.2365672450469</v>
      </c>
      <c r="X240" s="4">
        <v>165.0452156832963</v>
      </c>
      <c r="Y240" s="4">
        <v>363.30769999041974</v>
      </c>
      <c r="Z240" s="4">
        <v>85.31627921849419</v>
      </c>
      <c r="AA240" s="4">
        <v>436.00659422419795</v>
      </c>
      <c r="AB240" s="4">
        <v>439.5615796355116</v>
      </c>
      <c r="AC240" s="4">
        <v>88.79133603820458</v>
      </c>
      <c r="AD240" s="4">
        <v>504.07134437727956</v>
      </c>
      <c r="AE240" s="4">
        <v>24.281571296436997</v>
      </c>
      <c r="AF240" s="4">
        <v>175.54566256489156</v>
      </c>
      <c r="AG240" s="4">
        <v>34.228055169911144</v>
      </c>
      <c r="AH240" s="4" t="s">
        <v>1</v>
      </c>
      <c r="AI240" s="4" t="s">
        <v>1</v>
      </c>
      <c r="AJ240" s="4">
        <v>329.85132980714957</v>
      </c>
      <c r="AK240" s="4">
        <v>144.15730677297375</v>
      </c>
      <c r="AL240" s="4">
        <v>2.6653860330287387</v>
      </c>
      <c r="AM240" s="4">
        <v>151.94651658523438</v>
      </c>
      <c r="AN240" s="4">
        <v>186.9568002275731</v>
      </c>
      <c r="AO240" s="4">
        <v>186.78421282787968</v>
      </c>
      <c r="AP240" s="4">
        <v>118.94505710925</v>
      </c>
      <c r="AQ240" s="4">
        <v>294.2109010344599</v>
      </c>
      <c r="AR240" s="4">
        <v>111.5440114706968</v>
      </c>
      <c r="AS240" s="4">
        <v>444.82487415080556</v>
      </c>
      <c r="AT240" s="4">
        <v>83.52804152291131</v>
      </c>
      <c r="AU240" s="4">
        <v>176.79255480136428</v>
      </c>
      <c r="AV240" s="4">
        <v>124.49681453820486</v>
      </c>
      <c r="AW240" s="4">
        <v>97.87114851753223</v>
      </c>
      <c r="AX240" s="4">
        <v>73.16307962640713</v>
      </c>
      <c r="AY240" s="4">
        <v>56.02931819020684</v>
      </c>
      <c r="BB240" s="4">
        <v>476.32667795201985</v>
      </c>
      <c r="BC240" s="4">
        <v>3.3669486770594235</v>
      </c>
      <c r="BD240" s="4">
        <v>10.650510611299001</v>
      </c>
      <c r="BE240" s="4">
        <v>13.980946474907846</v>
      </c>
      <c r="BF240" s="4">
        <v>5.360003828131157</v>
      </c>
      <c r="BG240" s="4">
        <v>522.9929118455854</v>
      </c>
      <c r="BI240" s="4">
        <v>491.1163240377201</v>
      </c>
      <c r="BJ240" s="4">
        <v>34.0755275238503</v>
      </c>
      <c r="BL240" s="4">
        <v>506.3262695320729</v>
      </c>
      <c r="BM240" s="4">
        <v>22.026646141644047</v>
      </c>
      <c r="BN240" s="4">
        <v>508.79861865953336</v>
      </c>
      <c r="BO240" s="4">
        <v>17.458517504082035</v>
      </c>
      <c r="BP240" s="4">
        <v>520.0718366567548</v>
      </c>
      <c r="BQ240" s="4">
        <v>8.281079016961405</v>
      </c>
      <c r="BR240" s="4">
        <v>487.2443308202791</v>
      </c>
      <c r="BS240" s="4">
        <v>41.108584853437776</v>
      </c>
      <c r="BU240" s="4">
        <v>528.352915673717</v>
      </c>
      <c r="BV240" s="4">
        <v>259.3308199464432</v>
      </c>
      <c r="BW240" s="4">
        <v>36.80338269650601</v>
      </c>
      <c r="BX240" s="4">
        <v>38.038926086712586</v>
      </c>
      <c r="BY240" s="4">
        <v>7.678252488140779</v>
      </c>
      <c r="BZ240" s="4">
        <v>40.53751126804387</v>
      </c>
      <c r="CA240" s="4">
        <v>81.9551600614638</v>
      </c>
    </row>
    <row r="241" spans="1:79" ht="15">
      <c r="A241" s="5" t="s">
        <v>70</v>
      </c>
      <c r="B241" s="5" t="s">
        <v>70</v>
      </c>
      <c r="C241" s="4">
        <v>34.32150204335624</v>
      </c>
      <c r="D241" s="4">
        <v>95.41565081917886</v>
      </c>
      <c r="E241" s="4">
        <v>34.750858687579665</v>
      </c>
      <c r="F241" s="4">
        <v>48.40504305151752</v>
      </c>
      <c r="G241" s="4">
        <v>43.21464882861512</v>
      </c>
      <c r="H241" s="4">
        <v>74.05411721244582</v>
      </c>
      <c r="I241" s="4">
        <v>21.192601784748824</v>
      </c>
      <c r="J241" s="4">
        <v>63.32875560520273</v>
      </c>
      <c r="K241" s="4">
        <v>67.88592993394543</v>
      </c>
      <c r="L241" s="4">
        <v>20.50832650522822</v>
      </c>
      <c r="M241" s="4">
        <v>73.49088548176486</v>
      </c>
      <c r="N241" s="4">
        <v>24.09529654781944</v>
      </c>
      <c r="O241" s="4">
        <v>58.71775506146384</v>
      </c>
      <c r="P241" s="4">
        <v>10.17198278806426</v>
      </c>
      <c r="Q241" s="4">
        <v>58.61130911043109</v>
      </c>
      <c r="R241" s="4">
        <v>38.48886129915835</v>
      </c>
      <c r="S241" s="4">
        <v>19.013657125733225</v>
      </c>
      <c r="T241" s="4">
        <v>21.03455807855136</v>
      </c>
      <c r="U241" s="4">
        <v>16.372183108390697</v>
      </c>
      <c r="V241" s="4">
        <v>110.38983608849774</v>
      </c>
      <c r="W241" s="4">
        <v>712.6840869846941</v>
      </c>
      <c r="X241" s="4">
        <v>285.0653662570777</v>
      </c>
      <c r="Y241" s="4">
        <v>538.0085568161185</v>
      </c>
      <c r="Z241" s="4">
        <v>187.57368104131578</v>
      </c>
      <c r="AA241" s="4">
        <v>627.5735233040008</v>
      </c>
      <c r="AB241" s="4">
        <v>703.523284059676</v>
      </c>
      <c r="AC241" s="4">
        <v>119.55063901351637</v>
      </c>
      <c r="AD241" s="4">
        <v>785.4355356171897</v>
      </c>
      <c r="AE241" s="4">
        <v>37.63838745600613</v>
      </c>
      <c r="AF241" s="4">
        <v>299.99473066513656</v>
      </c>
      <c r="AG241" s="4">
        <v>52.02923091303241</v>
      </c>
      <c r="AH241" s="4" t="s">
        <v>1</v>
      </c>
      <c r="AI241" s="4" t="s">
        <v>1</v>
      </c>
      <c r="AJ241" s="4">
        <v>588.2430071282822</v>
      </c>
      <c r="AK241" s="4">
        <v>156.43688213083414</v>
      </c>
      <c r="AL241" s="4">
        <v>4.963329971180821</v>
      </c>
      <c r="AM241" s="4">
        <v>246.5011065297121</v>
      </c>
      <c r="AN241" s="4">
        <v>300.42567873654735</v>
      </c>
      <c r="AO241" s="4">
        <v>271.18380783575594</v>
      </c>
      <c r="AP241" s="4">
        <v>159.10211841035465</v>
      </c>
      <c r="AQ241" s="4">
        <v>449.00402667151195</v>
      </c>
      <c r="AR241" s="4">
        <v>209.55882552920232</v>
      </c>
      <c r="AS241" s="4">
        <v>687.2468986970126</v>
      </c>
      <c r="AT241" s="4">
        <v>135.82702437617965</v>
      </c>
      <c r="AU241" s="4">
        <v>228.19335209920962</v>
      </c>
      <c r="AV241" s="4">
        <v>181.86527181178369</v>
      </c>
      <c r="AW241" s="4">
        <v>140.0231919903086</v>
      </c>
      <c r="AX241" s="4">
        <v>133.65482638612602</v>
      </c>
      <c r="AY241" s="4">
        <v>139.33728078576894</v>
      </c>
      <c r="BB241" s="4">
        <v>767.7632624942623</v>
      </c>
      <c r="BC241" s="4">
        <v>4.563184054832949</v>
      </c>
      <c r="BD241" s="4">
        <v>10.189121589900529</v>
      </c>
      <c r="BE241" s="4">
        <v>10.750346510328972</v>
      </c>
      <c r="BF241" s="4">
        <v>5.772156572047946</v>
      </c>
      <c r="BG241" s="4">
        <v>817.3017665011474</v>
      </c>
      <c r="BI241" s="4">
        <v>769.1793587770967</v>
      </c>
      <c r="BJ241" s="4">
        <v>50.41104394720729</v>
      </c>
      <c r="BL241" s="4">
        <v>791.4930691708735</v>
      </c>
      <c r="BM241" s="4">
        <v>31.58085390232084</v>
      </c>
      <c r="BN241" s="4">
        <v>801.6620720734498</v>
      </c>
      <c r="BO241" s="4">
        <v>19.326809360367243</v>
      </c>
      <c r="BP241" s="4">
        <v>808.950963912267</v>
      </c>
      <c r="BQ241" s="4">
        <v>14.122959160928337</v>
      </c>
      <c r="BR241" s="4">
        <v>760.7163859688848</v>
      </c>
      <c r="BS241" s="4">
        <v>62.35753710431013</v>
      </c>
      <c r="BU241" s="4">
        <v>259.3308199464432</v>
      </c>
      <c r="BV241" s="4">
        <v>823.0739230731951</v>
      </c>
      <c r="BW241" s="4">
        <v>125.65785418694206</v>
      </c>
      <c r="BX241" s="4">
        <v>129.59584202040287</v>
      </c>
      <c r="BY241" s="4">
        <v>27.567459664626366</v>
      </c>
      <c r="BZ241" s="4">
        <v>129.38628787554183</v>
      </c>
      <c r="CA241" s="4">
        <v>257.1300176164244</v>
      </c>
    </row>
    <row r="242" spans="1:79" ht="15">
      <c r="A242" s="5" t="s">
        <v>29</v>
      </c>
      <c r="B242" s="5" t="s">
        <v>29</v>
      </c>
      <c r="C242" s="4">
        <v>4.64132266794185</v>
      </c>
      <c r="D242" s="4">
        <v>11.361614910226981</v>
      </c>
      <c r="E242" s="4">
        <v>4.808781653659778</v>
      </c>
      <c r="F242" s="4">
        <v>7.798212976536599</v>
      </c>
      <c r="G242" s="4">
        <v>8.223896660545778</v>
      </c>
      <c r="H242" s="4">
        <v>8.094460652639631</v>
      </c>
      <c r="I242" s="4">
        <v>4.095264371843915</v>
      </c>
      <c r="J242" s="4">
        <v>3.7344133996429476</v>
      </c>
      <c r="K242" s="4">
        <v>10.178399291507265</v>
      </c>
      <c r="L242" s="4">
        <v>4.6178414557510825</v>
      </c>
      <c r="M242" s="4">
        <v>17.371253054322885</v>
      </c>
      <c r="N242" s="4">
        <v>3.4401830285641415</v>
      </c>
      <c r="O242" s="4">
        <v>11.008201372864068</v>
      </c>
      <c r="P242" s="4">
        <v>2.2455077487885737</v>
      </c>
      <c r="Q242" s="4">
        <v>8.201015959194082</v>
      </c>
      <c r="R242" s="4">
        <v>5.578044644223411</v>
      </c>
      <c r="S242" s="4">
        <v>2.8557592053047687</v>
      </c>
      <c r="T242" s="4">
        <v>3.656931969140526</v>
      </c>
      <c r="U242" s="4">
        <v>3.7467491642438153</v>
      </c>
      <c r="V242" s="4">
        <v>13.575125779137966</v>
      </c>
      <c r="W242" s="4">
        <v>112.08272840780404</v>
      </c>
      <c r="X242" s="4">
        <v>38.38727211859221</v>
      </c>
      <c r="Y242" s="4">
        <v>87.2705820683497</v>
      </c>
      <c r="Z242" s="4">
        <v>19.66801936725325</v>
      </c>
      <c r="AA242" s="4">
        <v>104.60309493216005</v>
      </c>
      <c r="AB242" s="4">
        <v>106.33461367865335</v>
      </c>
      <c r="AC242" s="4">
        <v>19.32324050828871</v>
      </c>
      <c r="AD242" s="4">
        <v>119.41302736852833</v>
      </c>
      <c r="AE242" s="4">
        <v>6.244826818413668</v>
      </c>
      <c r="AF242" s="4">
        <v>76.27199075796977</v>
      </c>
      <c r="AG242" s="4">
        <v>49.130918976536606</v>
      </c>
      <c r="AH242" s="4" t="s">
        <v>1</v>
      </c>
      <c r="AI242" s="4" t="s">
        <v>1</v>
      </c>
      <c r="AJ242" s="4">
        <v>99.96754166003556</v>
      </c>
      <c r="AK242" s="4">
        <v>25.690312526906403</v>
      </c>
      <c r="AL242" s="4">
        <v>2.015791678143331</v>
      </c>
      <c r="AM242" s="4">
        <v>31.853052389186427</v>
      </c>
      <c r="AN242" s="4">
        <v>52.627904117572044</v>
      </c>
      <c r="AO242" s="4">
        <v>39.16110600204032</v>
      </c>
      <c r="AP242" s="4">
        <v>29.58065976383575</v>
      </c>
      <c r="AQ242" s="4">
        <v>69.97700564728379</v>
      </c>
      <c r="AR242" s="4">
        <v>25.62518155368528</v>
      </c>
      <c r="AS242" s="4">
        <v>105.05490870874765</v>
      </c>
      <c r="AT242" s="4">
        <v>20.602945478194343</v>
      </c>
      <c r="AU242" s="4">
        <v>41.612270977046705</v>
      </c>
      <c r="AV242" s="4">
        <v>31.218731803366488</v>
      </c>
      <c r="AW242" s="4">
        <v>22.214490932670245</v>
      </c>
      <c r="AX242" s="4">
        <v>17.02576768732466</v>
      </c>
      <c r="AY242" s="4">
        <v>13.586592786534041</v>
      </c>
      <c r="BB242" s="4">
        <v>119.79333963555213</v>
      </c>
      <c r="BC242" s="4">
        <v>0.3091770249936241</v>
      </c>
      <c r="BD242" s="4">
        <v>2.3307655952563127</v>
      </c>
      <c r="BE242" s="4">
        <v>3.2245719311400154</v>
      </c>
      <c r="BF242" s="4" t="s">
        <v>1</v>
      </c>
      <c r="BG242" s="4">
        <v>125.65785418694206</v>
      </c>
      <c r="BI242" s="4">
        <v>118.55437515965302</v>
      </c>
      <c r="BJ242" s="4">
        <v>7.103479027288957</v>
      </c>
      <c r="BL242" s="4">
        <v>119.23091600229522</v>
      </c>
      <c r="BM242" s="4">
        <v>6.426938184646773</v>
      </c>
      <c r="BN242" s="4">
        <v>123.71290263784742</v>
      </c>
      <c r="BO242" s="4">
        <v>1.9449515490946188</v>
      </c>
      <c r="BP242" s="4">
        <v>122.85893907319553</v>
      </c>
      <c r="BQ242" s="4">
        <v>2.7989151137464927</v>
      </c>
      <c r="BR242" s="4">
        <v>115.58760645677108</v>
      </c>
      <c r="BS242" s="4">
        <v>10.070247730170871</v>
      </c>
      <c r="BU242" s="4">
        <v>36.80338269650601</v>
      </c>
      <c r="BV242" s="4">
        <v>125.65785418694206</v>
      </c>
      <c r="BW242" s="4">
        <v>125.65785418694206</v>
      </c>
      <c r="BX242" s="4">
        <v>92.70722981331278</v>
      </c>
      <c r="BY242" s="4">
        <v>9.483125281305792</v>
      </c>
      <c r="BZ242" s="4">
        <v>19.473359402448352</v>
      </c>
      <c r="CA242" s="4">
        <v>43.055293695740914</v>
      </c>
    </row>
    <row r="243" spans="1:79" ht="15">
      <c r="A243" s="5" t="s">
        <v>30</v>
      </c>
      <c r="B243" s="5" t="s">
        <v>30</v>
      </c>
      <c r="C243" s="4">
        <v>3.1274044078041316</v>
      </c>
      <c r="D243" s="4">
        <v>12.43743333180311</v>
      </c>
      <c r="E243" s="4">
        <v>5.458395430757458</v>
      </c>
      <c r="F243" s="4">
        <v>6.991211836266257</v>
      </c>
      <c r="G243" s="4">
        <v>7.75001573731191</v>
      </c>
      <c r="H243" s="4">
        <v>11.667972829635296</v>
      </c>
      <c r="I243" s="4">
        <v>4.098949086202497</v>
      </c>
      <c r="J243" s="4">
        <v>5.801623162458557</v>
      </c>
      <c r="K243" s="4">
        <v>12.115545668961994</v>
      </c>
      <c r="L243" s="4">
        <v>3.6404581160418257</v>
      </c>
      <c r="M243" s="4">
        <v>16.52468599489927</v>
      </c>
      <c r="N243" s="4">
        <v>3.9985963996429477</v>
      </c>
      <c r="O243" s="4">
        <v>11.221582541188473</v>
      </c>
      <c r="P243" s="4">
        <v>1.9470502935475644</v>
      </c>
      <c r="Q243" s="4">
        <v>5.902276419280794</v>
      </c>
      <c r="R243" s="4">
        <v>5.976515595001273</v>
      </c>
      <c r="S243" s="4">
        <v>3.360867741647538</v>
      </c>
      <c r="T243" s="4">
        <v>3.931911780413162</v>
      </c>
      <c r="U243" s="4">
        <v>3.6433456475388937</v>
      </c>
      <c r="V243" s="4">
        <v>16.03474450267788</v>
      </c>
      <c r="W243" s="4">
        <v>113.56109751772497</v>
      </c>
      <c r="X243" s="4">
        <v>44.077923144861</v>
      </c>
      <c r="Y243" s="4">
        <v>85.51791887554178</v>
      </c>
      <c r="Z243" s="4">
        <v>22.11209701300688</v>
      </c>
      <c r="AA243" s="4">
        <v>105.40912404667162</v>
      </c>
      <c r="AB243" s="4">
        <v>111.85753768273399</v>
      </c>
      <c r="AC243" s="4">
        <v>17.738304337668964</v>
      </c>
      <c r="AD243" s="4">
        <v>124.61349909104814</v>
      </c>
      <c r="AE243" s="4">
        <v>4.982342929354756</v>
      </c>
      <c r="AF243" s="4">
        <v>83.14945941851558</v>
      </c>
      <c r="AG243" s="4">
        <v>46.446382601887265</v>
      </c>
      <c r="AH243" s="4" t="s">
        <v>1</v>
      </c>
      <c r="AI243" s="4" t="s">
        <v>1</v>
      </c>
      <c r="AJ243" s="4">
        <v>103.03999754195343</v>
      </c>
      <c r="AK243" s="4">
        <v>26.555844478449384</v>
      </c>
      <c r="AL243" s="4">
        <v>1.9351613963274676</v>
      </c>
      <c r="AM243" s="4">
        <v>35.85147856363171</v>
      </c>
      <c r="AN243" s="4">
        <v>52.95342444070389</v>
      </c>
      <c r="AO243" s="4">
        <v>38.855777619739875</v>
      </c>
      <c r="AP243" s="4">
        <v>27.905735123437893</v>
      </c>
      <c r="AQ243" s="4">
        <v>71.97573786406527</v>
      </c>
      <c r="AR243" s="4">
        <v>28.739340510073973</v>
      </c>
      <c r="AS243" s="4">
        <v>108.83266068808965</v>
      </c>
      <c r="AT243" s="4">
        <v>20.763181332313177</v>
      </c>
      <c r="AU243" s="4">
        <v>38.79871775567457</v>
      </c>
      <c r="AV243" s="4">
        <v>29.792763088752867</v>
      </c>
      <c r="AW243" s="4">
        <v>22.266678703902077</v>
      </c>
      <c r="AX243" s="4">
        <v>21.550695150726863</v>
      </c>
      <c r="AY243" s="4">
        <v>17.186987321346596</v>
      </c>
      <c r="BB243" s="4">
        <v>123.73579824177504</v>
      </c>
      <c r="BC243" s="4">
        <v>0.3091770249936241</v>
      </c>
      <c r="BD243" s="4">
        <v>2.5699395541953587</v>
      </c>
      <c r="BE243" s="4">
        <v>2.98092719943892</v>
      </c>
      <c r="BF243" s="4" t="s">
        <v>1</v>
      </c>
      <c r="BG243" s="4">
        <v>129.59584202040287</v>
      </c>
      <c r="BI243" s="4">
        <v>121.18060573093585</v>
      </c>
      <c r="BJ243" s="4">
        <v>8.247288037490438</v>
      </c>
      <c r="BL243" s="4">
        <v>123.81216344835491</v>
      </c>
      <c r="BM243" s="4">
        <v>5.783678572047946</v>
      </c>
      <c r="BN243" s="4">
        <v>128.1165334185156</v>
      </c>
      <c r="BO243" s="4">
        <v>1.4793086018872739</v>
      </c>
      <c r="BP243" s="4">
        <v>127.559969855904</v>
      </c>
      <c r="BQ243" s="4">
        <v>2.035872164498852</v>
      </c>
      <c r="BR243" s="4">
        <v>119.36718473629165</v>
      </c>
      <c r="BS243" s="4">
        <v>10.22865728411119</v>
      </c>
      <c r="BU243" s="4">
        <v>38.038926086712586</v>
      </c>
      <c r="BV243" s="4">
        <v>129.59584202040287</v>
      </c>
      <c r="BW243" s="4">
        <v>92.70722981331278</v>
      </c>
      <c r="BX243" s="4">
        <v>129.59584202040287</v>
      </c>
      <c r="BY243" s="4">
        <v>22.952584031369543</v>
      </c>
      <c r="BZ243" s="4">
        <v>23.717469232848757</v>
      </c>
      <c r="CA243" s="4">
        <v>45.081677117317035</v>
      </c>
    </row>
    <row r="244" spans="1:79" ht="15">
      <c r="A244" s="5" t="s">
        <v>31</v>
      </c>
      <c r="B244" s="5" t="s">
        <v>31</v>
      </c>
      <c r="C244" s="4">
        <v>0.290074441469013</v>
      </c>
      <c r="D244" s="4">
        <v>2.1044238036215246</v>
      </c>
      <c r="E244" s="4">
        <v>0.7134398304004079</v>
      </c>
      <c r="F244" s="4">
        <v>1.7723719543483807</v>
      </c>
      <c r="G244" s="4">
        <v>1.0065877707217545</v>
      </c>
      <c r="H244" s="4">
        <v>4.577253345830146</v>
      </c>
      <c r="I244" s="4">
        <v>0.4911903700586585</v>
      </c>
      <c r="J244" s="4">
        <v>2.323271488650854</v>
      </c>
      <c r="K244" s="4">
        <v>2.947690257332313</v>
      </c>
      <c r="L244" s="4">
        <v>1.4620646424381534</v>
      </c>
      <c r="M244" s="4">
        <v>2.3383730453965823</v>
      </c>
      <c r="N244" s="4">
        <v>0.8735079780668196</v>
      </c>
      <c r="O244" s="4">
        <v>2.170688002295333</v>
      </c>
      <c r="P244" s="4">
        <v>0.48045463835756186</v>
      </c>
      <c r="Q244" s="4">
        <v>0.8071562529966845</v>
      </c>
      <c r="R244" s="4">
        <v>0.991893830910482</v>
      </c>
      <c r="S244" s="4">
        <v>0.7473230405508797</v>
      </c>
      <c r="T244" s="4">
        <v>0.8756340089262944</v>
      </c>
      <c r="U244" s="4">
        <v>0.5940609622545269</v>
      </c>
      <c r="V244" s="4">
        <v>4.116623121397604</v>
      </c>
      <c r="W244" s="4">
        <v>23.450836543228764</v>
      </c>
      <c r="X244" s="4">
        <v>7.885450976536597</v>
      </c>
      <c r="Y244" s="4">
        <v>19.68200868808977</v>
      </c>
      <c r="Z244" s="4">
        <v>5.863118746748279</v>
      </c>
      <c r="AA244" s="4">
        <v>21.151904109410868</v>
      </c>
      <c r="AB244" s="4">
        <v>23.762479839581736</v>
      </c>
      <c r="AC244" s="4">
        <v>3.804979825044632</v>
      </c>
      <c r="AD244" s="4">
        <v>26.900703727365464</v>
      </c>
      <c r="AE244" s="4">
        <v>0.6667559372609029</v>
      </c>
      <c r="AF244" s="4">
        <v>17.132787912267283</v>
      </c>
      <c r="AG244" s="4">
        <v>10.434671752359096</v>
      </c>
      <c r="AH244" s="4" t="s">
        <v>1</v>
      </c>
      <c r="AI244" s="4" t="s">
        <v>1</v>
      </c>
      <c r="AJ244" s="4">
        <v>20.579491762305537</v>
      </c>
      <c r="AK244" s="4">
        <v>6.987967902320835</v>
      </c>
      <c r="AL244" s="4">
        <v>0.05549488370313695</v>
      </c>
      <c r="AM244" s="4">
        <v>6.9490545480744705</v>
      </c>
      <c r="AN244" s="4">
        <v>12.024513808977302</v>
      </c>
      <c r="AO244" s="4">
        <v>8.538396423871461</v>
      </c>
      <c r="AP244" s="4">
        <v>5.427738103545013</v>
      </c>
      <c r="AQ244" s="4">
        <v>13.099152828105078</v>
      </c>
      <c r="AR244" s="4">
        <v>8.813692127773527</v>
      </c>
      <c r="AS244" s="4">
        <v>24.61982125146646</v>
      </c>
      <c r="AT244" s="4">
        <v>2.947638413159908</v>
      </c>
      <c r="AU244" s="4">
        <v>8.0521205455241</v>
      </c>
      <c r="AV244" s="4">
        <v>7.1344616924254005</v>
      </c>
      <c r="AW244" s="4">
        <v>3.8209354463147154</v>
      </c>
      <c r="AX244" s="4">
        <v>3.32793346875797</v>
      </c>
      <c r="AY244" s="4">
        <v>5.2320085116041835</v>
      </c>
      <c r="BB244" s="4">
        <v>26.183090965825038</v>
      </c>
      <c r="BC244" s="4">
        <v>0.1760067674062739</v>
      </c>
      <c r="BD244" s="4">
        <v>0.9881314552410099</v>
      </c>
      <c r="BE244" s="4">
        <v>0.22023047615404234</v>
      </c>
      <c r="BF244" s="4" t="s">
        <v>1</v>
      </c>
      <c r="BG244" s="4">
        <v>27.567459664626366</v>
      </c>
      <c r="BI244" s="4">
        <v>26.15349591940831</v>
      </c>
      <c r="BJ244" s="4">
        <v>1.4139637452180567</v>
      </c>
      <c r="BL244" s="4">
        <v>27.403728002040292</v>
      </c>
      <c r="BM244" s="4">
        <v>0.16373166258607497</v>
      </c>
      <c r="BN244" s="4">
        <v>27.195814819688852</v>
      </c>
      <c r="BO244" s="4">
        <v>0.37164484493751593</v>
      </c>
      <c r="BP244" s="4">
        <v>27.45922288574343</v>
      </c>
      <c r="BQ244" s="4">
        <v>0.10823677888293802</v>
      </c>
      <c r="BR244" s="4">
        <v>25.427962333843404</v>
      </c>
      <c r="BS244" s="4">
        <v>2.1394973307829637</v>
      </c>
      <c r="BU244" s="4">
        <v>7.678252488140779</v>
      </c>
      <c r="BV244" s="4">
        <v>27.567459664626366</v>
      </c>
      <c r="BW244" s="4">
        <v>9.483125281305792</v>
      </c>
      <c r="BX244" s="4">
        <v>22.952584031369543</v>
      </c>
      <c r="BY244" s="4">
        <v>27.567459664626366</v>
      </c>
      <c r="BZ244" s="4">
        <v>5.472101812547819</v>
      </c>
      <c r="CA244" s="4">
        <v>12.7953948834481</v>
      </c>
    </row>
    <row r="245" spans="1:79" ht="15">
      <c r="A245" s="5" t="s">
        <v>71</v>
      </c>
      <c r="B245" s="5" t="s">
        <v>71</v>
      </c>
      <c r="C245" s="4">
        <v>7.415834918643201</v>
      </c>
      <c r="D245" s="4">
        <v>19.203309825044627</v>
      </c>
      <c r="E245" s="4">
        <v>4.695845106095384</v>
      </c>
      <c r="F245" s="4">
        <v>6.237401977301708</v>
      </c>
      <c r="G245" s="4">
        <v>10.078287984697784</v>
      </c>
      <c r="H245" s="4">
        <v>9.762976555725578</v>
      </c>
      <c r="I245" s="4">
        <v>3.4210206248406</v>
      </c>
      <c r="J245" s="4">
        <v>8.555576155317521</v>
      </c>
      <c r="K245" s="4">
        <v>16.586000439428712</v>
      </c>
      <c r="L245" s="4">
        <v>5.35981027365468</v>
      </c>
      <c r="M245" s="4">
        <v>8.155990030094365</v>
      </c>
      <c r="N245" s="4">
        <v>1.6245646386125987</v>
      </c>
      <c r="O245" s="4">
        <v>4.324210965825046</v>
      </c>
      <c r="P245" s="4">
        <v>1.0872392519765366</v>
      </c>
      <c r="Q245" s="4">
        <v>10.64110118388166</v>
      </c>
      <c r="R245" s="4">
        <v>3.7685193088497826</v>
      </c>
      <c r="S245" s="4">
        <v>1.4133489614894161</v>
      </c>
      <c r="T245" s="4">
        <v>3.9211863335883708</v>
      </c>
      <c r="U245" s="4">
        <v>3.134063340474369</v>
      </c>
      <c r="V245" s="4">
        <v>15.319511325682226</v>
      </c>
      <c r="W245" s="4">
        <v>114.06677654985963</v>
      </c>
      <c r="X245" s="4">
        <v>48.56870146059679</v>
      </c>
      <c r="Y245" s="4">
        <v>80.81758641494513</v>
      </c>
      <c r="Z245" s="4">
        <v>21.60678655725579</v>
      </c>
      <c r="AA245" s="4">
        <v>107.05161144656958</v>
      </c>
      <c r="AB245" s="4">
        <v>110.90209954042331</v>
      </c>
      <c r="AC245" s="4">
        <v>18.48418833511858</v>
      </c>
      <c r="AD245" s="4">
        <v>125.01681673731179</v>
      </c>
      <c r="AE245" s="4">
        <v>4.369471138230042</v>
      </c>
      <c r="AF245" s="4">
        <v>51.66971151747007</v>
      </c>
      <c r="AG245" s="4">
        <v>7.691471492731445</v>
      </c>
      <c r="AH245" s="4" t="s">
        <v>1</v>
      </c>
      <c r="AI245" s="4" t="s">
        <v>1</v>
      </c>
      <c r="AJ245" s="4">
        <v>83.5092674203009</v>
      </c>
      <c r="AK245" s="4">
        <v>45.87702045524101</v>
      </c>
      <c r="AL245" s="4">
        <v>0.5980571614384085</v>
      </c>
      <c r="AM245" s="4">
        <v>45.828020156082644</v>
      </c>
      <c r="AN245" s="4">
        <v>43.95189499923489</v>
      </c>
      <c r="AO245" s="4">
        <v>39.00831555878603</v>
      </c>
      <c r="AP245" s="4">
        <v>26.885757913032386</v>
      </c>
      <c r="AQ245" s="4">
        <v>73.02279557357818</v>
      </c>
      <c r="AR245" s="4">
        <v>28.42024739505229</v>
      </c>
      <c r="AS245" s="4">
        <v>106.07176183550102</v>
      </c>
      <c r="AT245" s="4">
        <v>23.314526040040807</v>
      </c>
      <c r="AU245" s="4">
        <v>42.08831046493244</v>
      </c>
      <c r="AV245" s="4">
        <v>31.36606055751083</v>
      </c>
      <c r="AW245" s="4">
        <v>21.54950168528438</v>
      </c>
      <c r="AX245" s="4">
        <v>18.53426896608008</v>
      </c>
      <c r="AY245" s="4">
        <v>15.848146201734249</v>
      </c>
      <c r="BB245" s="4">
        <v>124.68371478117822</v>
      </c>
      <c r="BC245" s="4">
        <v>0.39260962076001016</v>
      </c>
      <c r="BD245" s="4">
        <v>1.617139377709768</v>
      </c>
      <c r="BE245" s="4">
        <v>2.6928240958939043</v>
      </c>
      <c r="BF245" s="4" t="s">
        <v>1</v>
      </c>
      <c r="BG245" s="4">
        <v>129.38628787554183</v>
      </c>
      <c r="BI245" s="4">
        <v>118.83983316092826</v>
      </c>
      <c r="BJ245" s="4">
        <v>10.54645471461362</v>
      </c>
      <c r="BL245" s="4">
        <v>123.69829769370047</v>
      </c>
      <c r="BM245" s="4">
        <v>5.687990181841367</v>
      </c>
      <c r="BN245" s="4">
        <v>126.29476719127761</v>
      </c>
      <c r="BO245" s="4">
        <v>3.0162293027288953</v>
      </c>
      <c r="BP245" s="4">
        <v>126.23799005636307</v>
      </c>
      <c r="BQ245" s="4">
        <v>3.1482978191787807</v>
      </c>
      <c r="BR245" s="4">
        <v>123.64827625325161</v>
      </c>
      <c r="BS245" s="4">
        <v>5.738011622290231</v>
      </c>
      <c r="BU245" s="4">
        <v>40.53751126804387</v>
      </c>
      <c r="BV245" s="4">
        <v>129.38628787554183</v>
      </c>
      <c r="BW245" s="4">
        <v>19.473359402448352</v>
      </c>
      <c r="BX245" s="4">
        <v>23.717469232848757</v>
      </c>
      <c r="BY245" s="4">
        <v>5.472101812547819</v>
      </c>
      <c r="BZ245" s="4">
        <v>129.38628787554183</v>
      </c>
      <c r="CA245" s="4">
        <v>75.35437136521291</v>
      </c>
    </row>
    <row r="246" spans="1:79" ht="15">
      <c r="A246" s="5" t="s">
        <v>72</v>
      </c>
      <c r="B246" s="5" t="s">
        <v>72</v>
      </c>
      <c r="C246" s="4">
        <v>11.87791507115532</v>
      </c>
      <c r="D246" s="4">
        <v>42.1552402420301</v>
      </c>
      <c r="E246" s="4">
        <v>12.764371918388166</v>
      </c>
      <c r="F246" s="4">
        <v>17.350409598061702</v>
      </c>
      <c r="G246" s="4">
        <v>20.89609383830656</v>
      </c>
      <c r="H246" s="4">
        <v>20.5090449773017</v>
      </c>
      <c r="I246" s="4">
        <v>8.017182610813569</v>
      </c>
      <c r="J246" s="4">
        <v>18.726289915582765</v>
      </c>
      <c r="K246" s="4">
        <v>17.037140871461357</v>
      </c>
      <c r="L246" s="4">
        <v>5.407265322621779</v>
      </c>
      <c r="M246" s="4">
        <v>13.552945079061463</v>
      </c>
      <c r="N246" s="4">
        <v>4.376814959704157</v>
      </c>
      <c r="O246" s="4">
        <v>12.722690882938032</v>
      </c>
      <c r="P246" s="4">
        <v>4.2874998344809985</v>
      </c>
      <c r="Q246" s="4">
        <v>25.437235724049994</v>
      </c>
      <c r="R246" s="4">
        <v>6.769468433817902</v>
      </c>
      <c r="S246" s="4">
        <v>1.4471679436368277</v>
      </c>
      <c r="T246" s="4">
        <v>9.550381026013765</v>
      </c>
      <c r="U246" s="4">
        <v>4.2448593669982175</v>
      </c>
      <c r="V246" s="4">
        <v>32.27150790410605</v>
      </c>
      <c r="W246" s="4">
        <v>224.85850971231838</v>
      </c>
      <c r="X246" s="4">
        <v>87.98118033435344</v>
      </c>
      <c r="Y246" s="4">
        <v>169.14883728207124</v>
      </c>
      <c r="Z246" s="4">
        <v>50.69736902652384</v>
      </c>
      <c r="AA246" s="4">
        <v>205.52626846799322</v>
      </c>
      <c r="AB246" s="4">
        <v>217.01157349859756</v>
      </c>
      <c r="AC246" s="4">
        <v>40.11844411782712</v>
      </c>
      <c r="AD246" s="4">
        <v>247.24928300510064</v>
      </c>
      <c r="AE246" s="4">
        <v>9.880734611323641</v>
      </c>
      <c r="AF246" s="4">
        <v>107.12627859908193</v>
      </c>
      <c r="AG246" s="4">
        <v>17.4838860930885</v>
      </c>
      <c r="AH246" s="4" t="s">
        <v>1</v>
      </c>
      <c r="AI246" s="4" t="s">
        <v>1</v>
      </c>
      <c r="AJ246" s="4">
        <v>176.14789857791405</v>
      </c>
      <c r="AK246" s="4">
        <v>80.9821190385105</v>
      </c>
      <c r="AL246" s="4">
        <v>1.7699533292527416</v>
      </c>
      <c r="AM246" s="4">
        <v>84.0715785496047</v>
      </c>
      <c r="AN246" s="4">
        <v>94.50884397985205</v>
      </c>
      <c r="AO246" s="4">
        <v>76.77964175771476</v>
      </c>
      <c r="AP246" s="4">
        <v>45.81577653557767</v>
      </c>
      <c r="AQ246" s="4">
        <v>151.09882311119634</v>
      </c>
      <c r="AR246" s="4">
        <v>58.50921051364446</v>
      </c>
      <c r="AS246" s="4">
        <v>216.33443403417513</v>
      </c>
      <c r="AT246" s="4">
        <v>40.79558358224943</v>
      </c>
      <c r="AU246" s="4">
        <v>77.91487653940308</v>
      </c>
      <c r="AV246" s="4">
        <v>60.14249420862025</v>
      </c>
      <c r="AW246" s="4">
        <v>45.97764201785255</v>
      </c>
      <c r="AX246" s="4">
        <v>36.716912703902054</v>
      </c>
      <c r="AY246" s="4">
        <v>36.378092146646246</v>
      </c>
      <c r="BB246" s="4">
        <v>248.44419945473075</v>
      </c>
      <c r="BC246" s="4">
        <v>1.9215396023973477</v>
      </c>
      <c r="BD246" s="4">
        <v>2.6012735842897228</v>
      </c>
      <c r="BE246" s="4">
        <v>3.8977913884213202</v>
      </c>
      <c r="BF246" s="4" t="s">
        <v>1</v>
      </c>
      <c r="BG246" s="4">
        <v>257.1300176164244</v>
      </c>
      <c r="BI246" s="4">
        <v>237.23192955419555</v>
      </c>
      <c r="BJ246" s="4">
        <v>19.730139810252485</v>
      </c>
      <c r="BL246" s="4">
        <v>247.58659210533014</v>
      </c>
      <c r="BM246" s="4">
        <v>9.543425511094108</v>
      </c>
      <c r="BN246" s="4">
        <v>251.5700760336649</v>
      </c>
      <c r="BO246" s="4">
        <v>5.292715728640653</v>
      </c>
      <c r="BP246" s="4">
        <v>251.2149787151236</v>
      </c>
      <c r="BQ246" s="4">
        <v>5.9150389013006865</v>
      </c>
      <c r="BR246" s="4">
        <v>239.1045207016069</v>
      </c>
      <c r="BS246" s="4">
        <v>18.025496914817637</v>
      </c>
      <c r="BU246" s="4">
        <v>81.9551600614638</v>
      </c>
      <c r="BV246" s="4">
        <v>257.1300176164244</v>
      </c>
      <c r="BW246" s="4">
        <v>43.055293695740914</v>
      </c>
      <c r="BX246" s="4">
        <v>45.081677117317035</v>
      </c>
      <c r="BY246" s="4">
        <v>12.7953948834481</v>
      </c>
      <c r="BZ246" s="4">
        <v>75.35437136521291</v>
      </c>
      <c r="CA246" s="4">
        <v>257.1300176164244</v>
      </c>
    </row>
    <row r="247" ht="15">
      <c r="A247" s="5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67"/>
  <sheetViews>
    <sheetView zoomScale="90" zoomScaleNormal="90" zoomScalePageLayoutView="0" workbookViewId="0" topLeftCell="A1">
      <selection activeCell="A67" sqref="A67:IV67"/>
    </sheetView>
  </sheetViews>
  <sheetFormatPr defaultColWidth="9.140625" defaultRowHeight="15"/>
  <cols>
    <col min="1" max="1" width="42.140625" style="5" customWidth="1"/>
    <col min="2" max="2" width="34.8515625" style="4" customWidth="1"/>
    <col min="3" max="3" width="17.7109375" style="4" bestFit="1" customWidth="1"/>
    <col min="4" max="16384" width="9.140625" style="5" customWidth="1"/>
  </cols>
  <sheetData>
    <row r="1" spans="1:3" s="8" customFormat="1" ht="15">
      <c r="A1" s="8" t="s">
        <v>272</v>
      </c>
      <c r="B1" s="7"/>
      <c r="C1" s="7"/>
    </row>
    <row r="2" spans="1:3" ht="15">
      <c r="A2" s="5" t="s">
        <v>1</v>
      </c>
      <c r="B2" s="4" t="s">
        <v>1</v>
      </c>
      <c r="C2" s="4" t="s">
        <v>273</v>
      </c>
    </row>
    <row r="3" ht="15">
      <c r="C3" s="43" t="s">
        <v>327</v>
      </c>
    </row>
    <row r="4" spans="1:3" ht="15">
      <c r="A4" s="5" t="s">
        <v>274</v>
      </c>
      <c r="B4" s="4">
        <v>6</v>
      </c>
      <c r="C4" s="4">
        <v>32.18461539470351</v>
      </c>
    </row>
    <row r="5" spans="2:3" ht="15">
      <c r="B5" s="4">
        <v>7</v>
      </c>
      <c r="C5" s="4">
        <v>61.078901702570015</v>
      </c>
    </row>
    <row r="6" spans="2:3" ht="15">
      <c r="B6" s="4">
        <v>8</v>
      </c>
      <c r="C6" s="4">
        <v>81.76243875266644</v>
      </c>
    </row>
    <row r="7" spans="2:3" ht="15">
      <c r="B7" s="4">
        <v>9</v>
      </c>
      <c r="C7" s="4">
        <v>89.48088930784941</v>
      </c>
    </row>
    <row r="8" spans="2:3" ht="15">
      <c r="B8" s="4">
        <v>10</v>
      </c>
      <c r="C8" s="4">
        <v>92.43379138051506</v>
      </c>
    </row>
    <row r="9" spans="2:3" ht="15">
      <c r="B9" s="4">
        <v>11</v>
      </c>
      <c r="C9" s="4">
        <v>94.60186483740033</v>
      </c>
    </row>
    <row r="10" spans="1:3" ht="15">
      <c r="A10" s="5" t="s">
        <v>326</v>
      </c>
      <c r="B10" s="4" t="s">
        <v>45</v>
      </c>
      <c r="C10" s="4">
        <v>75.81148575204776</v>
      </c>
    </row>
    <row r="11" spans="2:3" ht="15">
      <c r="B11" s="4" t="s">
        <v>46</v>
      </c>
      <c r="C11" s="4">
        <v>78.02208674208343</v>
      </c>
    </row>
    <row r="12" spans="1:3" ht="15">
      <c r="A12" s="5" t="s">
        <v>11</v>
      </c>
      <c r="B12" s="4" t="s">
        <v>65</v>
      </c>
      <c r="C12" s="4">
        <v>75.60892917039887</v>
      </c>
    </row>
    <row r="13" spans="2:3" ht="15">
      <c r="B13" s="4" t="s">
        <v>39</v>
      </c>
      <c r="C13" s="4">
        <v>77.98573267149625</v>
      </c>
    </row>
    <row r="14" spans="2:3" ht="15">
      <c r="B14" s="4" t="s">
        <v>40</v>
      </c>
      <c r="C14" s="4">
        <v>79.37867629601433</v>
      </c>
    </row>
    <row r="15" spans="2:3" ht="15">
      <c r="B15" s="4" t="s">
        <v>66</v>
      </c>
      <c r="C15" s="4">
        <v>73.73002182621329</v>
      </c>
    </row>
    <row r="16" spans="1:3" ht="15">
      <c r="A16" s="5" t="s">
        <v>235</v>
      </c>
      <c r="B16" s="4" t="s">
        <v>42</v>
      </c>
      <c r="C16" s="4">
        <v>64.8475452182855</v>
      </c>
    </row>
    <row r="17" spans="2:3" ht="15">
      <c r="B17" s="4" t="s">
        <v>43</v>
      </c>
      <c r="C17" s="4">
        <v>77.0974563447862</v>
      </c>
    </row>
    <row r="18" spans="2:3" ht="15">
      <c r="B18" s="4" t="s">
        <v>313</v>
      </c>
      <c r="C18" s="4">
        <v>86.19623210482087</v>
      </c>
    </row>
    <row r="19" spans="1:3" ht="15">
      <c r="A19" s="5" t="s">
        <v>314</v>
      </c>
      <c r="B19" s="4" t="s">
        <v>45</v>
      </c>
      <c r="C19" s="4">
        <v>76.82257019542799</v>
      </c>
    </row>
    <row r="20" spans="2:3" ht="15">
      <c r="B20" s="4" t="s">
        <v>46</v>
      </c>
      <c r="C20" s="4">
        <v>77.35065770512837</v>
      </c>
    </row>
    <row r="21" spans="1:3" ht="15">
      <c r="A21" s="5" t="s">
        <v>173</v>
      </c>
      <c r="B21" s="4" t="s">
        <v>47</v>
      </c>
      <c r="C21" s="4">
        <v>64.81597387628337</v>
      </c>
    </row>
    <row r="22" spans="2:3" ht="15">
      <c r="B22" s="4" t="s">
        <v>48</v>
      </c>
      <c r="C22" s="4">
        <v>73.89830931049303</v>
      </c>
    </row>
    <row r="23" spans="2:3" ht="15">
      <c r="B23" s="4" t="s">
        <v>316</v>
      </c>
      <c r="C23" s="4">
        <v>79.533214749613</v>
      </c>
    </row>
    <row r="24" spans="2:3" ht="15">
      <c r="B24" s="4" t="s">
        <v>50</v>
      </c>
      <c r="C24" s="4">
        <v>83.78342575586709</v>
      </c>
    </row>
    <row r="25" spans="2:3" ht="15">
      <c r="B25" s="4" t="s">
        <v>51</v>
      </c>
      <c r="C25" s="4">
        <v>88.01947768077704</v>
      </c>
    </row>
    <row r="26" spans="1:3" ht="15">
      <c r="A26" s="5" t="s">
        <v>17</v>
      </c>
      <c r="B26" s="4" t="s">
        <v>283</v>
      </c>
      <c r="C26" s="4">
        <v>77.95553788710528</v>
      </c>
    </row>
    <row r="27" spans="2:3" ht="15">
      <c r="B27" s="4" t="s">
        <v>52</v>
      </c>
      <c r="C27" s="4">
        <v>82.4752553178817</v>
      </c>
    </row>
    <row r="28" spans="2:3" ht="15">
      <c r="B28" s="4" t="s">
        <v>53</v>
      </c>
      <c r="C28" s="4">
        <v>62.715344704932185</v>
      </c>
    </row>
    <row r="29" spans="2:3" ht="15">
      <c r="B29" s="4" t="s">
        <v>284</v>
      </c>
      <c r="C29" s="4">
        <v>10.828614451901629</v>
      </c>
    </row>
    <row r="30" spans="1:2" ht="15">
      <c r="A30" s="5" t="s">
        <v>15</v>
      </c>
      <c r="B30" s="4" t="s">
        <v>56</v>
      </c>
    </row>
    <row r="31" spans="1:2" ht="15">
      <c r="A31" s="5" t="s">
        <v>16</v>
      </c>
      <c r="B31" s="4" t="s">
        <v>56</v>
      </c>
    </row>
    <row r="32" spans="1:3" ht="15">
      <c r="A32" s="5" t="s">
        <v>67</v>
      </c>
      <c r="B32" s="4" t="s">
        <v>54</v>
      </c>
      <c r="C32" s="4">
        <v>83.34606285947675</v>
      </c>
    </row>
    <row r="33" spans="2:3" ht="15">
      <c r="B33" s="4" t="s">
        <v>55</v>
      </c>
      <c r="C33" s="4">
        <v>76.79438820867837</v>
      </c>
    </row>
    <row r="34" spans="1:2" ht="15">
      <c r="A34" s="5" t="s">
        <v>19</v>
      </c>
      <c r="B34" s="4" t="s">
        <v>56</v>
      </c>
    </row>
    <row r="35" spans="1:3" ht="15">
      <c r="A35" s="5" t="s">
        <v>68</v>
      </c>
      <c r="B35" s="4" t="s">
        <v>54</v>
      </c>
      <c r="C35" s="4">
        <v>76.7699898587648</v>
      </c>
    </row>
    <row r="36" spans="2:3" ht="15">
      <c r="B36" s="4" t="s">
        <v>55</v>
      </c>
      <c r="C36" s="4">
        <v>77.86508820251315</v>
      </c>
    </row>
    <row r="37" spans="1:2" ht="15">
      <c r="A37" s="5" t="s">
        <v>69</v>
      </c>
      <c r="B37" s="4" t="s">
        <v>56</v>
      </c>
    </row>
    <row r="38" spans="1:3" ht="15">
      <c r="A38" s="5" t="s">
        <v>22</v>
      </c>
      <c r="B38" s="4" t="s">
        <v>54</v>
      </c>
      <c r="C38" s="4">
        <v>77.02727772254018</v>
      </c>
    </row>
    <row r="39" spans="2:3" ht="15">
      <c r="B39" s="4" t="s">
        <v>55</v>
      </c>
      <c r="C39" s="4">
        <v>75.20133911625464</v>
      </c>
    </row>
    <row r="40" spans="1:3" ht="15">
      <c r="A40" s="5" t="s">
        <v>236</v>
      </c>
      <c r="B40" s="4" t="s">
        <v>54</v>
      </c>
      <c r="C40" s="4">
        <v>76.83271205601173</v>
      </c>
    </row>
    <row r="41" spans="2:3" ht="15">
      <c r="B41" s="4" t="s">
        <v>55</v>
      </c>
      <c r="C41" s="4">
        <v>77.39020368138114</v>
      </c>
    </row>
    <row r="42" spans="1:3" ht="15">
      <c r="A42" s="5" t="s">
        <v>24</v>
      </c>
      <c r="B42" s="4" t="s">
        <v>54</v>
      </c>
      <c r="C42" s="4">
        <v>77.17918458402549</v>
      </c>
    </row>
    <row r="43" spans="2:3" ht="15">
      <c r="B43" s="4" t="s">
        <v>55</v>
      </c>
      <c r="C43" s="4">
        <v>67.14476368427451</v>
      </c>
    </row>
    <row r="44" spans="1:3" ht="15">
      <c r="A44" s="5" t="s">
        <v>25</v>
      </c>
      <c r="B44" s="4" t="s">
        <v>54</v>
      </c>
      <c r="C44" s="4">
        <v>76.69550015106132</v>
      </c>
    </row>
    <row r="45" spans="2:3" ht="15">
      <c r="B45" s="4" t="s">
        <v>55</v>
      </c>
      <c r="C45" s="4">
        <v>78.93660067750469</v>
      </c>
    </row>
    <row r="46" spans="1:3" ht="15">
      <c r="A46" s="5" t="s">
        <v>2</v>
      </c>
      <c r="B46" s="4" t="s">
        <v>291</v>
      </c>
      <c r="C46" s="4">
        <v>80.97075621780473</v>
      </c>
    </row>
    <row r="47" spans="2:3" ht="15">
      <c r="B47" s="4" t="s">
        <v>292</v>
      </c>
      <c r="C47" s="4">
        <v>78.239755904007</v>
      </c>
    </row>
    <row r="48" spans="2:3" ht="15">
      <c r="B48" s="4" t="s">
        <v>293</v>
      </c>
      <c r="C48" s="4">
        <v>81.52338289894429</v>
      </c>
    </row>
    <row r="49" spans="2:3" ht="15">
      <c r="B49" s="4" t="s">
        <v>294</v>
      </c>
      <c r="C49" s="4">
        <v>79.98020728665384</v>
      </c>
    </row>
    <row r="50" spans="2:3" ht="15">
      <c r="B50" s="4" t="s">
        <v>295</v>
      </c>
      <c r="C50" s="4">
        <v>79.94674391070062</v>
      </c>
    </row>
    <row r="51" spans="2:3" ht="15">
      <c r="B51" s="4" t="s">
        <v>296</v>
      </c>
      <c r="C51" s="4">
        <v>77.61863105534651</v>
      </c>
    </row>
    <row r="52" spans="2:3" ht="15">
      <c r="B52" s="4" t="s">
        <v>297</v>
      </c>
      <c r="C52" s="4">
        <v>65.34659252044719</v>
      </c>
    </row>
    <row r="53" spans="2:3" ht="15">
      <c r="B53" s="4" t="s">
        <v>298</v>
      </c>
      <c r="C53" s="4">
        <v>82.4263554488185</v>
      </c>
    </row>
    <row r="54" spans="2:3" ht="15">
      <c r="B54" s="4" t="s">
        <v>299</v>
      </c>
      <c r="C54" s="4">
        <v>81.42580485403327</v>
      </c>
    </row>
    <row r="55" spans="2:3" ht="15">
      <c r="B55" s="4" t="s">
        <v>300</v>
      </c>
      <c r="C55" s="4">
        <v>69.41453508730051</v>
      </c>
    </row>
    <row r="56" spans="2:3" ht="15">
      <c r="B56" s="4" t="s">
        <v>301</v>
      </c>
      <c r="C56" s="4">
        <v>65.7029988248433</v>
      </c>
    </row>
    <row r="57" spans="2:3" ht="15">
      <c r="B57" s="4" t="s">
        <v>302</v>
      </c>
      <c r="C57" s="4">
        <v>80.41630694999992</v>
      </c>
    </row>
    <row r="58" spans="2:3" ht="15">
      <c r="B58" s="4" t="s">
        <v>303</v>
      </c>
      <c r="C58" s="4">
        <v>84.08990262712736</v>
      </c>
    </row>
    <row r="59" spans="2:3" ht="15">
      <c r="B59" s="4" t="s">
        <v>304</v>
      </c>
      <c r="C59" s="4">
        <v>74.46035907628703</v>
      </c>
    </row>
    <row r="60" spans="2:3" ht="15">
      <c r="B60" s="4" t="s">
        <v>305</v>
      </c>
      <c r="C60" s="4">
        <v>78.7927435859991</v>
      </c>
    </row>
    <row r="61" spans="2:3" ht="15">
      <c r="B61" s="4" t="s">
        <v>306</v>
      </c>
      <c r="C61" s="4">
        <v>83.7435316507172</v>
      </c>
    </row>
    <row r="62" spans="2:3" ht="15">
      <c r="B62" s="4" t="s">
        <v>307</v>
      </c>
      <c r="C62" s="4">
        <v>70.34511582391805</v>
      </c>
    </row>
    <row r="63" spans="2:3" ht="15">
      <c r="B63" s="4" t="s">
        <v>308</v>
      </c>
      <c r="C63" s="4">
        <v>62.39837192889309</v>
      </c>
    </row>
    <row r="64" spans="2:3" ht="15">
      <c r="B64" s="4" t="s">
        <v>309</v>
      </c>
      <c r="C64" s="4">
        <v>25.750790444775536</v>
      </c>
    </row>
    <row r="65" spans="1:3" ht="15">
      <c r="A65" s="5" t="s">
        <v>193</v>
      </c>
      <c r="B65" s="4" t="s">
        <v>34</v>
      </c>
      <c r="C65" s="4">
        <v>79.48018360291279</v>
      </c>
    </row>
    <row r="66" spans="2:3" ht="15">
      <c r="B66" s="4" t="s">
        <v>35</v>
      </c>
      <c r="C66" s="4">
        <v>76.52879701498668</v>
      </c>
    </row>
    <row r="67" spans="1:3" s="8" customFormat="1" ht="15">
      <c r="A67" s="8" t="s">
        <v>97</v>
      </c>
      <c r="B67" s="7"/>
      <c r="C67" s="7">
        <v>76.91215122696433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7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9.7109375" style="44" customWidth="1"/>
    <col min="2" max="2" width="38.57421875" style="44" bestFit="1" customWidth="1"/>
    <col min="3" max="3" width="22.28125" style="4" bestFit="1" customWidth="1"/>
    <col min="4" max="4" width="21.421875" style="4" bestFit="1" customWidth="1"/>
    <col min="5" max="5" width="44.00390625" style="4" bestFit="1" customWidth="1"/>
    <col min="6" max="6" width="70.28125" style="4" bestFit="1" customWidth="1"/>
    <col min="7" max="7" width="17.57421875" style="4" customWidth="1"/>
    <col min="8" max="16384" width="9.140625" style="44" customWidth="1"/>
  </cols>
  <sheetData>
    <row r="1" spans="1:7" s="45" customFormat="1" ht="15.75">
      <c r="A1" s="45" t="s">
        <v>275</v>
      </c>
      <c r="C1" s="9"/>
      <c r="D1" s="9"/>
      <c r="E1" s="9"/>
      <c r="F1" s="9"/>
      <c r="G1" s="9"/>
    </row>
    <row r="2" spans="1:6" ht="15">
      <c r="A2" s="44" t="s">
        <v>1</v>
      </c>
      <c r="B2" s="44" t="s">
        <v>1</v>
      </c>
      <c r="C2" s="4" t="s">
        <v>26</v>
      </c>
      <c r="D2" s="4" t="s">
        <v>281</v>
      </c>
      <c r="E2" s="4" t="s">
        <v>276</v>
      </c>
      <c r="F2" s="4" t="s">
        <v>277</v>
      </c>
    </row>
    <row r="4" spans="1:6" ht="15">
      <c r="A4" s="44" t="s">
        <v>105</v>
      </c>
      <c r="B4" s="44" t="s">
        <v>217</v>
      </c>
      <c r="C4" s="4" t="s">
        <v>181</v>
      </c>
      <c r="D4" s="4" t="s">
        <v>181</v>
      </c>
      <c r="E4" s="4" t="s">
        <v>181</v>
      </c>
      <c r="F4" s="4" t="s">
        <v>181</v>
      </c>
    </row>
    <row r="5" spans="2:6" ht="15">
      <c r="B5" s="44" t="s">
        <v>218</v>
      </c>
      <c r="C5" s="4" t="s">
        <v>181</v>
      </c>
      <c r="D5" s="4" t="s">
        <v>181</v>
      </c>
      <c r="E5" s="4" t="s">
        <v>181</v>
      </c>
      <c r="F5" s="4" t="s">
        <v>181</v>
      </c>
    </row>
    <row r="6" spans="2:6" ht="15">
      <c r="B6" s="44" t="s">
        <v>219</v>
      </c>
      <c r="C6" s="4" t="s">
        <v>181</v>
      </c>
      <c r="D6" s="4" t="s">
        <v>181</v>
      </c>
      <c r="E6" s="4" t="s">
        <v>181</v>
      </c>
      <c r="F6" s="4" t="s">
        <v>181</v>
      </c>
    </row>
    <row r="7" spans="2:6" ht="15">
      <c r="B7" s="44" t="s">
        <v>220</v>
      </c>
      <c r="C7" s="4" t="s">
        <v>181</v>
      </c>
      <c r="D7" s="4" t="s">
        <v>181</v>
      </c>
      <c r="E7" s="4" t="s">
        <v>181</v>
      </c>
      <c r="F7" s="4" t="s">
        <v>181</v>
      </c>
    </row>
    <row r="8" spans="2:6" ht="15">
      <c r="B8" s="44" t="s">
        <v>221</v>
      </c>
      <c r="C8" s="4" t="s">
        <v>181</v>
      </c>
      <c r="D8" s="4" t="s">
        <v>181</v>
      </c>
      <c r="E8" s="4" t="s">
        <v>181</v>
      </c>
      <c r="F8" s="4" t="s">
        <v>181</v>
      </c>
    </row>
    <row r="9" spans="2:6" ht="15">
      <c r="B9" s="44" t="s">
        <v>222</v>
      </c>
      <c r="C9" s="4" t="s">
        <v>181</v>
      </c>
      <c r="D9" s="4" t="s">
        <v>181</v>
      </c>
      <c r="E9" s="4" t="s">
        <v>181</v>
      </c>
      <c r="F9" s="4" t="s">
        <v>181</v>
      </c>
    </row>
    <row r="10" spans="2:6" ht="15">
      <c r="B10" s="44" t="s">
        <v>223</v>
      </c>
      <c r="C10" s="4" t="s">
        <v>181</v>
      </c>
      <c r="D10" s="4" t="s">
        <v>181</v>
      </c>
      <c r="E10" s="4" t="s">
        <v>181</v>
      </c>
      <c r="F10" s="4" t="s">
        <v>181</v>
      </c>
    </row>
    <row r="11" spans="2:6" ht="15">
      <c r="B11" s="44" t="s">
        <v>224</v>
      </c>
      <c r="C11" s="4" t="s">
        <v>181</v>
      </c>
      <c r="D11" s="4" t="s">
        <v>181</v>
      </c>
      <c r="E11" s="4" t="s">
        <v>181</v>
      </c>
      <c r="F11" s="4" t="s">
        <v>181</v>
      </c>
    </row>
    <row r="12" spans="2:6" ht="15">
      <c r="B12" s="44" t="s">
        <v>225</v>
      </c>
      <c r="C12" s="4" t="s">
        <v>181</v>
      </c>
      <c r="D12" s="4" t="s">
        <v>181</v>
      </c>
      <c r="E12" s="4" t="s">
        <v>181</v>
      </c>
      <c r="F12" s="4" t="s">
        <v>181</v>
      </c>
    </row>
    <row r="13" spans="2:6" ht="15">
      <c r="B13" s="44" t="s">
        <v>226</v>
      </c>
      <c r="C13" s="4" t="s">
        <v>181</v>
      </c>
      <c r="D13" s="4" t="s">
        <v>181</v>
      </c>
      <c r="E13" s="4" t="s">
        <v>181</v>
      </c>
      <c r="F13" s="4" t="s">
        <v>181</v>
      </c>
    </row>
    <row r="14" spans="2:6" ht="15">
      <c r="B14" s="44" t="s">
        <v>227</v>
      </c>
      <c r="C14" s="4" t="s">
        <v>181</v>
      </c>
      <c r="D14" s="4" t="s">
        <v>181</v>
      </c>
      <c r="E14" s="4" t="s">
        <v>181</v>
      </c>
      <c r="F14" s="4" t="s">
        <v>181</v>
      </c>
    </row>
    <row r="15" spans="2:6" ht="15">
      <c r="B15" s="44" t="s">
        <v>228</v>
      </c>
      <c r="C15" s="4" t="s">
        <v>181</v>
      </c>
      <c r="D15" s="4" t="s">
        <v>181</v>
      </c>
      <c r="E15" s="4" t="s">
        <v>181</v>
      </c>
      <c r="F15" s="4" t="s">
        <v>181</v>
      </c>
    </row>
    <row r="16" spans="1:6" ht="15">
      <c r="A16" s="44" t="s">
        <v>11</v>
      </c>
      <c r="B16" s="44" t="s">
        <v>65</v>
      </c>
      <c r="C16" s="4" t="s">
        <v>181</v>
      </c>
      <c r="E16" s="4" t="s">
        <v>181</v>
      </c>
      <c r="F16" s="4" t="s">
        <v>181</v>
      </c>
    </row>
    <row r="17" spans="2:6" ht="15">
      <c r="B17" s="44" t="s">
        <v>39</v>
      </c>
      <c r="C17" s="4" t="s">
        <v>181</v>
      </c>
      <c r="E17" s="4" t="s">
        <v>181</v>
      </c>
      <c r="F17" s="4" t="s">
        <v>181</v>
      </c>
    </row>
    <row r="18" spans="2:6" ht="15">
      <c r="B18" s="44" t="s">
        <v>40</v>
      </c>
      <c r="C18" s="4" t="s">
        <v>181</v>
      </c>
      <c r="E18" s="4" t="s">
        <v>181</v>
      </c>
      <c r="F18" s="4" t="s">
        <v>181</v>
      </c>
    </row>
    <row r="19" spans="2:6" ht="15">
      <c r="B19" s="44" t="s">
        <v>66</v>
      </c>
      <c r="C19" s="4" t="s">
        <v>181</v>
      </c>
      <c r="E19" s="4" t="s">
        <v>181</v>
      </c>
      <c r="F19" s="4" t="s">
        <v>181</v>
      </c>
    </row>
    <row r="20" spans="1:6" ht="15">
      <c r="A20" s="44" t="s">
        <v>235</v>
      </c>
      <c r="B20" s="44" t="s">
        <v>98</v>
      </c>
      <c r="C20" s="4" t="s">
        <v>181</v>
      </c>
      <c r="E20" s="4" t="s">
        <v>181</v>
      </c>
      <c r="F20" s="4" t="s">
        <v>181</v>
      </c>
    </row>
    <row r="21" spans="2:6" ht="15">
      <c r="B21" s="44" t="s">
        <v>43</v>
      </c>
      <c r="C21" s="4" t="s">
        <v>181</v>
      </c>
      <c r="E21" s="4" t="s">
        <v>181</v>
      </c>
      <c r="F21" s="4" t="s">
        <v>181</v>
      </c>
    </row>
    <row r="22" spans="2:6" ht="15">
      <c r="B22" s="44" t="s">
        <v>44</v>
      </c>
      <c r="C22" s="4" t="s">
        <v>181</v>
      </c>
      <c r="E22" s="4" t="s">
        <v>181</v>
      </c>
      <c r="F22" s="4" t="s">
        <v>181</v>
      </c>
    </row>
    <row r="23" spans="2:6" ht="15">
      <c r="B23" s="44" t="s">
        <v>282</v>
      </c>
      <c r="C23" s="4" t="s">
        <v>181</v>
      </c>
      <c r="E23" s="4" t="s">
        <v>181</v>
      </c>
      <c r="F23" s="4" t="s">
        <v>181</v>
      </c>
    </row>
    <row r="24" spans="1:6" ht="15">
      <c r="A24" s="44" t="s">
        <v>13</v>
      </c>
      <c r="B24" s="44" t="s">
        <v>45</v>
      </c>
      <c r="C24" s="4" t="s">
        <v>181</v>
      </c>
      <c r="E24" s="4" t="s">
        <v>181</v>
      </c>
      <c r="F24" s="4" t="s">
        <v>181</v>
      </c>
    </row>
    <row r="25" spans="2:6" ht="15">
      <c r="B25" s="44" t="s">
        <v>46</v>
      </c>
      <c r="C25" s="4" t="s">
        <v>181</v>
      </c>
      <c r="E25" s="4" t="s">
        <v>181</v>
      </c>
      <c r="F25" s="4" t="s">
        <v>181</v>
      </c>
    </row>
    <row r="26" spans="1:6" ht="15">
      <c r="A26" s="44" t="s">
        <v>173</v>
      </c>
      <c r="B26" s="44" t="s">
        <v>47</v>
      </c>
      <c r="C26" s="4" t="s">
        <v>181</v>
      </c>
      <c r="E26" s="4" t="s">
        <v>181</v>
      </c>
      <c r="F26" s="4" t="s">
        <v>181</v>
      </c>
    </row>
    <row r="27" spans="2:6" ht="15">
      <c r="B27" s="44" t="s">
        <v>48</v>
      </c>
      <c r="C27" s="4" t="s">
        <v>181</v>
      </c>
      <c r="E27" s="4" t="s">
        <v>181</v>
      </c>
      <c r="F27" s="4" t="s">
        <v>181</v>
      </c>
    </row>
    <row r="28" spans="2:6" ht="15">
      <c r="B28" s="44" t="s">
        <v>49</v>
      </c>
      <c r="C28" s="4" t="s">
        <v>181</v>
      </c>
      <c r="E28" s="4" t="s">
        <v>181</v>
      </c>
      <c r="F28" s="4" t="s">
        <v>181</v>
      </c>
    </row>
    <row r="29" spans="2:6" ht="15">
      <c r="B29" s="44" t="s">
        <v>50</v>
      </c>
      <c r="C29" s="4" t="s">
        <v>181</v>
      </c>
      <c r="E29" s="4" t="s">
        <v>181</v>
      </c>
      <c r="F29" s="4" t="s">
        <v>181</v>
      </c>
    </row>
    <row r="30" spans="2:6" ht="15">
      <c r="B30" s="44" t="s">
        <v>51</v>
      </c>
      <c r="C30" s="4" t="s">
        <v>181</v>
      </c>
      <c r="E30" s="4" t="s">
        <v>181</v>
      </c>
      <c r="F30" s="4" t="s">
        <v>181</v>
      </c>
    </row>
    <row r="31" spans="1:6" ht="15">
      <c r="A31" s="44" t="s">
        <v>17</v>
      </c>
      <c r="B31" s="4" t="s">
        <v>283</v>
      </c>
      <c r="C31" s="4" t="s">
        <v>181</v>
      </c>
      <c r="E31" s="4" t="s">
        <v>181</v>
      </c>
      <c r="F31" s="4" t="s">
        <v>181</v>
      </c>
    </row>
    <row r="32" spans="2:6" ht="15">
      <c r="B32" s="4" t="s">
        <v>52</v>
      </c>
      <c r="C32" s="4" t="s">
        <v>181</v>
      </c>
      <c r="E32" s="4" t="s">
        <v>181</v>
      </c>
      <c r="F32" s="4" t="s">
        <v>181</v>
      </c>
    </row>
    <row r="33" spans="2:6" ht="15">
      <c r="B33" s="4" t="s">
        <v>53</v>
      </c>
      <c r="C33" s="4" t="s">
        <v>181</v>
      </c>
      <c r="E33" s="4" t="s">
        <v>181</v>
      </c>
      <c r="F33" s="4" t="s">
        <v>181</v>
      </c>
    </row>
    <row r="34" spans="2:6" ht="15">
      <c r="B34" s="4" t="s">
        <v>284</v>
      </c>
      <c r="C34" s="4" t="s">
        <v>181</v>
      </c>
      <c r="E34" s="4" t="s">
        <v>181</v>
      </c>
      <c r="F34" s="4" t="s">
        <v>181</v>
      </c>
    </row>
    <row r="35" spans="1:6" ht="15">
      <c r="A35" s="44" t="s">
        <v>15</v>
      </c>
      <c r="B35" s="44" t="s">
        <v>56</v>
      </c>
      <c r="C35" s="4" t="s">
        <v>181</v>
      </c>
      <c r="E35" s="4" t="s">
        <v>181</v>
      </c>
      <c r="F35" s="4" t="s">
        <v>181</v>
      </c>
    </row>
    <row r="36" spans="1:6" ht="15">
      <c r="A36" s="44" t="s">
        <v>16</v>
      </c>
      <c r="B36" s="44" t="s">
        <v>56</v>
      </c>
      <c r="C36" s="4" t="s">
        <v>181</v>
      </c>
      <c r="E36" s="4" t="s">
        <v>181</v>
      </c>
      <c r="F36" s="4" t="s">
        <v>181</v>
      </c>
    </row>
    <row r="37" spans="1:6" ht="15">
      <c r="A37" s="44" t="s">
        <v>67</v>
      </c>
      <c r="B37" s="44" t="s">
        <v>54</v>
      </c>
      <c r="C37" s="4" t="s">
        <v>181</v>
      </c>
      <c r="E37" s="4" t="s">
        <v>181</v>
      </c>
      <c r="F37" s="4" t="s">
        <v>181</v>
      </c>
    </row>
    <row r="38" spans="2:6" ht="15">
      <c r="B38" s="44" t="s">
        <v>55</v>
      </c>
      <c r="C38" s="4" t="s">
        <v>181</v>
      </c>
      <c r="E38" s="4" t="s">
        <v>181</v>
      </c>
      <c r="F38" s="4" t="s">
        <v>181</v>
      </c>
    </row>
    <row r="39" spans="1:6" ht="15">
      <c r="A39" s="44" t="s">
        <v>19</v>
      </c>
      <c r="B39" s="44" t="s">
        <v>56</v>
      </c>
      <c r="C39" s="4" t="s">
        <v>181</v>
      </c>
      <c r="E39" s="4" t="s">
        <v>181</v>
      </c>
      <c r="F39" s="4" t="s">
        <v>181</v>
      </c>
    </row>
    <row r="40" spans="1:6" ht="15">
      <c r="A40" s="44" t="s">
        <v>68</v>
      </c>
      <c r="B40" s="44" t="s">
        <v>56</v>
      </c>
      <c r="C40" s="4" t="s">
        <v>181</v>
      </c>
      <c r="E40" s="4" t="s">
        <v>181</v>
      </c>
      <c r="F40" s="4" t="s">
        <v>181</v>
      </c>
    </row>
    <row r="41" spans="1:6" ht="15">
      <c r="A41" s="44" t="s">
        <v>69</v>
      </c>
      <c r="B41" s="44" t="s">
        <v>54</v>
      </c>
      <c r="C41" s="4" t="s">
        <v>181</v>
      </c>
      <c r="E41" s="4" t="s">
        <v>181</v>
      </c>
      <c r="F41" s="4" t="s">
        <v>181</v>
      </c>
    </row>
    <row r="42" spans="2:6" ht="15">
      <c r="B42" s="44" t="s">
        <v>55</v>
      </c>
      <c r="C42" s="4" t="s">
        <v>181</v>
      </c>
      <c r="E42" s="4" t="s">
        <v>181</v>
      </c>
      <c r="F42" s="4" t="s">
        <v>181</v>
      </c>
    </row>
    <row r="43" spans="1:6" ht="15">
      <c r="A43" s="44" t="s">
        <v>22</v>
      </c>
      <c r="B43" s="44" t="s">
        <v>54</v>
      </c>
      <c r="C43" s="4" t="s">
        <v>181</v>
      </c>
      <c r="E43" s="4" t="s">
        <v>181</v>
      </c>
      <c r="F43" s="4" t="s">
        <v>181</v>
      </c>
    </row>
    <row r="44" spans="2:6" ht="15">
      <c r="B44" s="44" t="s">
        <v>55</v>
      </c>
      <c r="C44" s="4" t="s">
        <v>181</v>
      </c>
      <c r="E44" s="4" t="s">
        <v>181</v>
      </c>
      <c r="F44" s="4" t="s">
        <v>181</v>
      </c>
    </row>
    <row r="45" spans="1:6" ht="15">
      <c r="A45" s="44" t="s">
        <v>236</v>
      </c>
      <c r="B45" s="44" t="s">
        <v>54</v>
      </c>
      <c r="C45" s="4" t="s">
        <v>181</v>
      </c>
      <c r="E45" s="4" t="s">
        <v>181</v>
      </c>
      <c r="F45" s="4" t="s">
        <v>181</v>
      </c>
    </row>
    <row r="46" spans="2:6" ht="15">
      <c r="B46" s="44" t="s">
        <v>55</v>
      </c>
      <c r="C46" s="4" t="s">
        <v>181</v>
      </c>
      <c r="E46" s="4" t="s">
        <v>181</v>
      </c>
      <c r="F46" s="4" t="s">
        <v>181</v>
      </c>
    </row>
    <row r="47" spans="1:6" ht="15">
      <c r="A47" s="44" t="s">
        <v>24</v>
      </c>
      <c r="B47" s="44" t="s">
        <v>54</v>
      </c>
      <c r="C47" s="4" t="s">
        <v>181</v>
      </c>
      <c r="E47" s="4" t="s">
        <v>181</v>
      </c>
      <c r="F47" s="4" t="s">
        <v>181</v>
      </c>
    </row>
    <row r="48" spans="2:6" ht="15">
      <c r="B48" s="44" t="s">
        <v>55</v>
      </c>
      <c r="C48" s="4" t="s">
        <v>181</v>
      </c>
      <c r="E48" s="4" t="s">
        <v>181</v>
      </c>
      <c r="F48" s="4" t="s">
        <v>181</v>
      </c>
    </row>
    <row r="49" spans="1:6" ht="15">
      <c r="A49" s="44" t="s">
        <v>25</v>
      </c>
      <c r="B49" s="44" t="s">
        <v>54</v>
      </c>
      <c r="C49" s="4" t="s">
        <v>181</v>
      </c>
      <c r="E49" s="4" t="s">
        <v>181</v>
      </c>
      <c r="F49" s="4" t="s">
        <v>181</v>
      </c>
    </row>
    <row r="50" spans="2:6" ht="15">
      <c r="B50" s="44" t="s">
        <v>55</v>
      </c>
      <c r="C50" s="4" t="s">
        <v>181</v>
      </c>
      <c r="E50" s="4" t="s">
        <v>181</v>
      </c>
      <c r="F50" s="4" t="s">
        <v>181</v>
      </c>
    </row>
    <row r="51" spans="1:6" ht="15">
      <c r="A51" s="44" t="s">
        <v>2</v>
      </c>
      <c r="C51" s="4" t="s">
        <v>181</v>
      </c>
      <c r="E51" s="4" t="s">
        <v>181</v>
      </c>
      <c r="F51" s="4" t="s">
        <v>181</v>
      </c>
    </row>
    <row r="52" spans="2:6" ht="15">
      <c r="B52" s="4" t="s">
        <v>291</v>
      </c>
      <c r="C52" s="4" t="s">
        <v>181</v>
      </c>
      <c r="E52" s="4" t="s">
        <v>181</v>
      </c>
      <c r="F52" s="4" t="s">
        <v>181</v>
      </c>
    </row>
    <row r="53" spans="2:6" ht="15">
      <c r="B53" s="4" t="s">
        <v>292</v>
      </c>
      <c r="C53" s="4" t="s">
        <v>181</v>
      </c>
      <c r="E53" s="4" t="s">
        <v>181</v>
      </c>
      <c r="F53" s="4" t="s">
        <v>181</v>
      </c>
    </row>
    <row r="54" spans="2:6" ht="15">
      <c r="B54" s="4" t="s">
        <v>293</v>
      </c>
      <c r="C54" s="4" t="s">
        <v>181</v>
      </c>
      <c r="E54" s="4" t="s">
        <v>181</v>
      </c>
      <c r="F54" s="4" t="s">
        <v>181</v>
      </c>
    </row>
    <row r="55" spans="2:6" ht="15">
      <c r="B55" s="4" t="s">
        <v>294</v>
      </c>
      <c r="C55" s="4" t="s">
        <v>181</v>
      </c>
      <c r="E55" s="4" t="s">
        <v>181</v>
      </c>
      <c r="F55" s="4" t="s">
        <v>181</v>
      </c>
    </row>
    <row r="56" spans="2:6" ht="15">
      <c r="B56" s="4" t="s">
        <v>295</v>
      </c>
      <c r="C56" s="4" t="s">
        <v>181</v>
      </c>
      <c r="E56" s="4" t="s">
        <v>181</v>
      </c>
      <c r="F56" s="4" t="s">
        <v>181</v>
      </c>
    </row>
    <row r="57" spans="2:6" ht="15">
      <c r="B57" s="4" t="s">
        <v>296</v>
      </c>
      <c r="C57" s="4" t="s">
        <v>181</v>
      </c>
      <c r="E57" s="4" t="s">
        <v>181</v>
      </c>
      <c r="F57" s="4" t="s">
        <v>181</v>
      </c>
    </row>
    <row r="58" spans="2:6" ht="15">
      <c r="B58" s="4" t="s">
        <v>297</v>
      </c>
      <c r="C58" s="4" t="s">
        <v>181</v>
      </c>
      <c r="E58" s="4" t="s">
        <v>181</v>
      </c>
      <c r="F58" s="4" t="s">
        <v>181</v>
      </c>
    </row>
    <row r="59" spans="2:6" ht="15">
      <c r="B59" s="4" t="s">
        <v>298</v>
      </c>
      <c r="C59" s="4" t="s">
        <v>181</v>
      </c>
      <c r="E59" s="4" t="s">
        <v>181</v>
      </c>
      <c r="F59" s="4" t="s">
        <v>181</v>
      </c>
    </row>
    <row r="60" spans="2:6" ht="15">
      <c r="B60" s="4" t="s">
        <v>299</v>
      </c>
      <c r="C60" s="4" t="s">
        <v>181</v>
      </c>
      <c r="E60" s="4" t="s">
        <v>181</v>
      </c>
      <c r="F60" s="4" t="s">
        <v>181</v>
      </c>
    </row>
    <row r="61" spans="2:6" ht="15">
      <c r="B61" s="4" t="s">
        <v>300</v>
      </c>
      <c r="C61" s="4" t="s">
        <v>181</v>
      </c>
      <c r="E61" s="4" t="s">
        <v>181</v>
      </c>
      <c r="F61" s="4" t="s">
        <v>181</v>
      </c>
    </row>
    <row r="62" spans="2:6" ht="15">
      <c r="B62" s="4" t="s">
        <v>301</v>
      </c>
      <c r="C62" s="4" t="s">
        <v>181</v>
      </c>
      <c r="E62" s="4" t="s">
        <v>181</v>
      </c>
      <c r="F62" s="4" t="s">
        <v>181</v>
      </c>
    </row>
    <row r="63" spans="2:6" ht="15">
      <c r="B63" s="4" t="s">
        <v>302</v>
      </c>
      <c r="C63" s="4" t="s">
        <v>181</v>
      </c>
      <c r="E63" s="4" t="s">
        <v>181</v>
      </c>
      <c r="F63" s="4" t="s">
        <v>181</v>
      </c>
    </row>
    <row r="64" spans="2:6" ht="15">
      <c r="B64" s="4" t="s">
        <v>303</v>
      </c>
      <c r="C64" s="4" t="s">
        <v>181</v>
      </c>
      <c r="E64" s="4" t="s">
        <v>181</v>
      </c>
      <c r="F64" s="4" t="s">
        <v>181</v>
      </c>
    </row>
    <row r="65" spans="2:6" ht="15">
      <c r="B65" s="4" t="s">
        <v>304</v>
      </c>
      <c r="C65" s="4" t="s">
        <v>181</v>
      </c>
      <c r="E65" s="4" t="s">
        <v>181</v>
      </c>
      <c r="F65" s="4" t="s">
        <v>181</v>
      </c>
    </row>
    <row r="66" spans="2:6" ht="15">
      <c r="B66" s="4" t="s">
        <v>305</v>
      </c>
      <c r="C66" s="4" t="s">
        <v>181</v>
      </c>
      <c r="E66" s="4" t="s">
        <v>181</v>
      </c>
      <c r="F66" s="4" t="s">
        <v>181</v>
      </c>
    </row>
    <row r="67" spans="2:6" ht="15">
      <c r="B67" s="4" t="s">
        <v>306</v>
      </c>
      <c r="C67" s="4" t="s">
        <v>181</v>
      </c>
      <c r="E67" s="4" t="s">
        <v>181</v>
      </c>
      <c r="F67" s="4" t="s">
        <v>181</v>
      </c>
    </row>
    <row r="68" spans="2:6" ht="15">
      <c r="B68" s="4" t="s">
        <v>307</v>
      </c>
      <c r="C68" s="4" t="s">
        <v>181</v>
      </c>
      <c r="E68" s="4" t="s">
        <v>181</v>
      </c>
      <c r="F68" s="4" t="s">
        <v>181</v>
      </c>
    </row>
    <row r="69" spans="2:6" ht="15">
      <c r="B69" s="4" t="s">
        <v>308</v>
      </c>
      <c r="C69" s="4" t="s">
        <v>181</v>
      </c>
      <c r="E69" s="4" t="s">
        <v>181</v>
      </c>
      <c r="F69" s="4" t="s">
        <v>181</v>
      </c>
    </row>
    <row r="70" spans="2:6" ht="15">
      <c r="B70" s="4" t="s">
        <v>309</v>
      </c>
      <c r="C70" s="4" t="s">
        <v>181</v>
      </c>
      <c r="E70" s="4" t="s">
        <v>181</v>
      </c>
      <c r="F70" s="4" t="s">
        <v>181</v>
      </c>
    </row>
    <row r="71" spans="1:6" ht="15">
      <c r="A71" s="44" t="s">
        <v>193</v>
      </c>
      <c r="B71" s="44" t="s">
        <v>34</v>
      </c>
      <c r="C71" s="4" t="s">
        <v>181</v>
      </c>
      <c r="E71" s="4" t="s">
        <v>181</v>
      </c>
      <c r="F71" s="4" t="s">
        <v>181</v>
      </c>
    </row>
    <row r="72" spans="2:6" ht="15">
      <c r="B72" s="44" t="s">
        <v>35</v>
      </c>
      <c r="C72" s="4" t="s">
        <v>181</v>
      </c>
      <c r="E72" s="4" t="s">
        <v>181</v>
      </c>
      <c r="F72" s="4" t="s">
        <v>181</v>
      </c>
    </row>
    <row r="73" spans="1:6" ht="15">
      <c r="A73" s="44" t="s">
        <v>97</v>
      </c>
      <c r="C73" s="4" t="s">
        <v>181</v>
      </c>
      <c r="E73" s="4" t="s">
        <v>181</v>
      </c>
      <c r="F73" s="4" t="s">
        <v>181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9.7109375" style="86" customWidth="1"/>
    <col min="2" max="2" width="16.00390625" style="86" customWidth="1"/>
    <col min="3" max="3" width="9.7109375" style="86" bestFit="1" customWidth="1"/>
    <col min="4" max="6" width="9.140625" style="86" customWidth="1"/>
    <col min="7" max="7" width="13.28125" style="86" customWidth="1"/>
    <col min="8" max="16384" width="9.140625" style="86" customWidth="1"/>
  </cols>
  <sheetData>
    <row r="1" spans="1:11" s="81" customFormat="1" ht="16.5" thickBot="1">
      <c r="A1" s="77" t="s">
        <v>341</v>
      </c>
      <c r="B1" s="78"/>
      <c r="C1" s="78"/>
      <c r="D1" s="78"/>
      <c r="E1" s="78"/>
      <c r="F1" s="78"/>
      <c r="G1" s="79"/>
      <c r="H1" s="79"/>
      <c r="I1" s="79"/>
      <c r="J1" s="78"/>
      <c r="K1" s="80"/>
    </row>
    <row r="2" spans="1:11" ht="26.25" thickBot="1">
      <c r="A2" s="82" t="s">
        <v>342</v>
      </c>
      <c r="B2" s="83" t="s">
        <v>343</v>
      </c>
      <c r="C2" s="84"/>
      <c r="D2" s="84"/>
      <c r="E2" s="84"/>
      <c r="F2" s="85"/>
      <c r="G2" s="83" t="s">
        <v>344</v>
      </c>
      <c r="H2" s="84"/>
      <c r="I2" s="84"/>
      <c r="J2" s="84"/>
      <c r="K2" s="85"/>
    </row>
    <row r="3" spans="1:11" ht="38.25">
      <c r="A3" s="87"/>
      <c r="B3" s="88" t="s">
        <v>345</v>
      </c>
      <c r="C3" s="89" t="s">
        <v>346</v>
      </c>
      <c r="D3" s="88" t="s">
        <v>347</v>
      </c>
      <c r="E3" s="89" t="s">
        <v>346</v>
      </c>
      <c r="F3" s="88" t="s">
        <v>347</v>
      </c>
      <c r="G3" s="89" t="s">
        <v>348</v>
      </c>
      <c r="H3" s="89" t="s">
        <v>349</v>
      </c>
      <c r="I3" s="88" t="s">
        <v>350</v>
      </c>
      <c r="J3" s="89" t="s">
        <v>351</v>
      </c>
      <c r="K3" s="89" t="s">
        <v>352</v>
      </c>
    </row>
    <row r="4" spans="1:11" ht="36" customHeight="1">
      <c r="A4" s="87"/>
      <c r="B4" s="90"/>
      <c r="C4" s="89" t="s">
        <v>353</v>
      </c>
      <c r="D4" s="90"/>
      <c r="E4" s="89" t="s">
        <v>353</v>
      </c>
      <c r="F4" s="90"/>
      <c r="G4" s="89" t="s">
        <v>354</v>
      </c>
      <c r="H4" s="89" t="s">
        <v>355</v>
      </c>
      <c r="I4" s="90"/>
      <c r="J4" s="89" t="s">
        <v>356</v>
      </c>
      <c r="K4" s="89" t="s">
        <v>355</v>
      </c>
    </row>
    <row r="5" spans="1:11" ht="15.75" hidden="1" thickBot="1">
      <c r="A5" s="87"/>
      <c r="B5" s="91"/>
      <c r="C5" s="92"/>
      <c r="D5" s="91"/>
      <c r="E5" s="92"/>
      <c r="F5" s="91"/>
      <c r="G5" s="92"/>
      <c r="H5" s="92"/>
      <c r="I5" s="91"/>
      <c r="J5" s="93" t="s">
        <v>355</v>
      </c>
      <c r="K5" s="92"/>
    </row>
    <row r="6" spans="1:11" ht="15.75" thickBot="1">
      <c r="A6" s="87"/>
      <c r="B6" s="93" t="s">
        <v>357</v>
      </c>
      <c r="C6" s="93" t="s">
        <v>358</v>
      </c>
      <c r="D6" s="93" t="s">
        <v>359</v>
      </c>
      <c r="E6" s="93" t="s">
        <v>360</v>
      </c>
      <c r="F6" s="93" t="s">
        <v>361</v>
      </c>
      <c r="G6" s="93" t="s">
        <v>362</v>
      </c>
      <c r="H6" s="93" t="s">
        <v>363</v>
      </c>
      <c r="I6" s="93" t="s">
        <v>364</v>
      </c>
      <c r="J6" s="93" t="s">
        <v>365</v>
      </c>
      <c r="K6" s="93" t="s">
        <v>366</v>
      </c>
    </row>
    <row r="7" spans="1:11" ht="27.75" customHeight="1" thickBot="1">
      <c r="A7" s="94"/>
      <c r="B7" s="83" t="s">
        <v>367</v>
      </c>
      <c r="C7" s="84"/>
      <c r="D7" s="85"/>
      <c r="E7" s="83" t="s">
        <v>368</v>
      </c>
      <c r="F7" s="85"/>
      <c r="G7" s="83" t="s">
        <v>369</v>
      </c>
      <c r="H7" s="85"/>
      <c r="I7" s="83" t="s">
        <v>370</v>
      </c>
      <c r="J7" s="84"/>
      <c r="K7" s="85"/>
    </row>
    <row r="8" spans="1:11" ht="15.75" thickBot="1">
      <c r="A8" s="95" t="s">
        <v>371</v>
      </c>
      <c r="B8" s="96"/>
      <c r="C8" s="96"/>
      <c r="D8" s="96"/>
      <c r="E8" s="96"/>
      <c r="F8" s="96"/>
      <c r="G8" s="96"/>
      <c r="H8" s="96"/>
      <c r="I8" s="96"/>
      <c r="J8" s="96"/>
      <c r="K8" s="97"/>
    </row>
    <row r="9" spans="1:11" ht="26.25" thickBot="1">
      <c r="A9" s="98" t="s">
        <v>372</v>
      </c>
      <c r="B9" s="99">
        <v>1178</v>
      </c>
      <c r="C9" s="99">
        <v>617</v>
      </c>
      <c r="D9" s="99">
        <v>573</v>
      </c>
      <c r="E9" s="99">
        <v>1062</v>
      </c>
      <c r="F9" s="99">
        <v>1024</v>
      </c>
      <c r="G9" s="99">
        <v>1631</v>
      </c>
      <c r="H9" s="99">
        <v>1647</v>
      </c>
      <c r="I9" s="99">
        <v>12264</v>
      </c>
      <c r="J9" s="99">
        <v>15813.894401999765</v>
      </c>
      <c r="K9" s="99">
        <v>16018.403888999774</v>
      </c>
    </row>
    <row r="10" spans="1:11" ht="15.75" thickBot="1">
      <c r="A10" s="95" t="s">
        <v>373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1"/>
    </row>
    <row r="11" spans="1:11" ht="26.25" thickBot="1">
      <c r="A11" s="98" t="s">
        <v>374</v>
      </c>
      <c r="B11" s="99">
        <v>8873</v>
      </c>
      <c r="C11" s="99">
        <v>2971</v>
      </c>
      <c r="D11" s="99">
        <v>2898</v>
      </c>
      <c r="E11" s="99">
        <v>579</v>
      </c>
      <c r="F11" s="99">
        <v>710</v>
      </c>
      <c r="G11" s="99">
        <v>12882</v>
      </c>
      <c r="H11" s="99">
        <v>13231</v>
      </c>
      <c r="I11" s="99">
        <v>12264</v>
      </c>
      <c r="J11" s="99">
        <v>15813.894401999765</v>
      </c>
      <c r="K11" s="99">
        <v>16018.403888999774</v>
      </c>
    </row>
    <row r="12" spans="1:11" ht="26.25" thickBot="1">
      <c r="A12" s="98" t="s">
        <v>375</v>
      </c>
      <c r="B12" s="99" t="s">
        <v>376</v>
      </c>
      <c r="C12" s="99" t="s">
        <v>376</v>
      </c>
      <c r="D12" s="99" t="s">
        <v>376</v>
      </c>
      <c r="E12" s="99" t="s">
        <v>376</v>
      </c>
      <c r="F12" s="99" t="s">
        <v>376</v>
      </c>
      <c r="G12" s="99" t="s">
        <v>376</v>
      </c>
      <c r="H12" s="99" t="s">
        <v>376</v>
      </c>
      <c r="I12" s="99">
        <v>12264</v>
      </c>
      <c r="J12" s="99">
        <v>15813.894401999765</v>
      </c>
      <c r="K12" s="99">
        <v>16018.403888999774</v>
      </c>
    </row>
    <row r="13" spans="1:11" ht="26.25" thickBot="1">
      <c r="A13" s="98" t="s">
        <v>377</v>
      </c>
      <c r="B13" s="99" t="s">
        <v>376</v>
      </c>
      <c r="C13" s="99" t="s">
        <v>376</v>
      </c>
      <c r="D13" s="99" t="s">
        <v>376</v>
      </c>
      <c r="E13" s="99" t="s">
        <v>376</v>
      </c>
      <c r="F13" s="99" t="s">
        <v>376</v>
      </c>
      <c r="G13" s="99" t="s">
        <v>376</v>
      </c>
      <c r="H13" s="99" t="s">
        <v>376</v>
      </c>
      <c r="I13" s="99">
        <v>12264</v>
      </c>
      <c r="J13" s="99">
        <v>15813.894401999765</v>
      </c>
      <c r="K13" s="99">
        <v>16018.403888999774</v>
      </c>
    </row>
    <row r="14" spans="1:11" ht="15.75" thickBot="1">
      <c r="A14" s="95" t="s">
        <v>378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5.75" thickBot="1">
      <c r="A15" s="98" t="s">
        <v>379</v>
      </c>
      <c r="B15" s="99" t="s">
        <v>376</v>
      </c>
      <c r="C15" s="99" t="s">
        <v>376</v>
      </c>
      <c r="D15" s="99" t="s">
        <v>376</v>
      </c>
      <c r="E15" s="99" t="s">
        <v>376</v>
      </c>
      <c r="F15" s="99" t="s">
        <v>376</v>
      </c>
      <c r="G15" s="99" t="s">
        <v>376</v>
      </c>
      <c r="H15" s="99" t="s">
        <v>376</v>
      </c>
      <c r="I15" s="99">
        <v>12264</v>
      </c>
      <c r="J15" s="99">
        <v>15813.894401999765</v>
      </c>
      <c r="K15" s="99">
        <v>16018.403888999774</v>
      </c>
    </row>
    <row r="16" spans="1:11" ht="26.25" thickBot="1">
      <c r="A16" s="98" t="s">
        <v>380</v>
      </c>
      <c r="B16" s="99" t="s">
        <v>376</v>
      </c>
      <c r="C16" s="99" t="s">
        <v>376</v>
      </c>
      <c r="D16" s="99" t="s">
        <v>376</v>
      </c>
      <c r="E16" s="99" t="s">
        <v>376</v>
      </c>
      <c r="F16" s="99" t="s">
        <v>376</v>
      </c>
      <c r="G16" s="99" t="s">
        <v>376</v>
      </c>
      <c r="H16" s="99" t="s">
        <v>376</v>
      </c>
      <c r="I16" s="99">
        <v>12264</v>
      </c>
      <c r="J16" s="99">
        <v>15813.894401999765</v>
      </c>
      <c r="K16" s="99">
        <v>16018.403888999774</v>
      </c>
    </row>
    <row r="17" spans="1:11" ht="15.75" thickBot="1">
      <c r="A17" s="98" t="s">
        <v>381</v>
      </c>
      <c r="B17" s="99">
        <v>636</v>
      </c>
      <c r="C17" s="99">
        <v>290</v>
      </c>
      <c r="D17" s="99">
        <v>329</v>
      </c>
      <c r="E17" s="99">
        <v>95</v>
      </c>
      <c r="F17" s="99">
        <v>86</v>
      </c>
      <c r="G17" s="99">
        <v>900</v>
      </c>
      <c r="H17" s="99">
        <v>963</v>
      </c>
      <c r="I17" s="99">
        <v>12264</v>
      </c>
      <c r="J17" s="99">
        <v>15813.894401999765</v>
      </c>
      <c r="K17" s="99">
        <v>16018.403888999774</v>
      </c>
    </row>
    <row r="18" spans="1:11" ht="26.25" thickBot="1">
      <c r="A18" s="98" t="s">
        <v>382</v>
      </c>
      <c r="B18" s="99">
        <v>5648</v>
      </c>
      <c r="C18" s="99">
        <v>2002</v>
      </c>
      <c r="D18" s="99">
        <v>1003</v>
      </c>
      <c r="E18" s="99">
        <v>259</v>
      </c>
      <c r="F18" s="99">
        <v>101</v>
      </c>
      <c r="G18" s="99">
        <v>6929</v>
      </c>
      <c r="H18" s="99">
        <v>6380</v>
      </c>
      <c r="I18" s="99">
        <v>12264</v>
      </c>
      <c r="J18" s="99">
        <v>15813.894401999765</v>
      </c>
      <c r="K18" s="99">
        <v>16018.403888999774</v>
      </c>
    </row>
    <row r="19" spans="1:11" ht="26.25" thickBot="1">
      <c r="A19" s="98" t="s">
        <v>383</v>
      </c>
      <c r="B19" s="99">
        <v>10159</v>
      </c>
      <c r="C19" s="99">
        <v>11264</v>
      </c>
      <c r="D19" s="99">
        <v>11377</v>
      </c>
      <c r="E19" s="99">
        <v>4550</v>
      </c>
      <c r="F19" s="99">
        <v>4641</v>
      </c>
      <c r="G19" s="99">
        <v>11264</v>
      </c>
      <c r="H19" s="99">
        <v>11377</v>
      </c>
      <c r="I19" s="99">
        <v>12264</v>
      </c>
      <c r="J19" s="99">
        <v>15813.894401999765</v>
      </c>
      <c r="K19" s="99">
        <v>16018.403888999774</v>
      </c>
    </row>
    <row r="20" spans="1:11" ht="26.25" thickBot="1">
      <c r="A20" s="98" t="s">
        <v>384</v>
      </c>
      <c r="B20" s="99">
        <v>3772</v>
      </c>
      <c r="C20" s="99">
        <v>3936</v>
      </c>
      <c r="D20" s="99">
        <v>4061</v>
      </c>
      <c r="E20" s="99">
        <v>11878</v>
      </c>
      <c r="F20" s="99">
        <v>11958</v>
      </c>
      <c r="G20" s="99">
        <v>3936</v>
      </c>
      <c r="H20" s="99">
        <v>4061</v>
      </c>
      <c r="I20" s="99">
        <v>12264</v>
      </c>
      <c r="J20" s="99">
        <v>15813.894401999765</v>
      </c>
      <c r="K20" s="99">
        <v>16018.403888999774</v>
      </c>
    </row>
    <row r="21" spans="2:11" ht="15">
      <c r="B21" s="102"/>
      <c r="C21" s="102"/>
      <c r="D21" s="102"/>
      <c r="E21" s="102"/>
      <c r="F21" s="102"/>
      <c r="G21" s="102"/>
      <c r="H21" s="102"/>
      <c r="I21" s="103"/>
      <c r="J21" s="104"/>
      <c r="K21" s="104"/>
    </row>
    <row r="22" spans="1:11" ht="15">
      <c r="A22" s="102"/>
      <c r="I22" s="104"/>
      <c r="J22" s="104"/>
      <c r="K22" s="104"/>
    </row>
    <row r="23" ht="15">
      <c r="A23" s="102" t="s">
        <v>385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4.00390625" style="5" bestFit="1" customWidth="1"/>
    <col min="2" max="2" width="37.00390625" style="5" bestFit="1" customWidth="1"/>
    <col min="3" max="10" width="9.140625" style="4" customWidth="1"/>
    <col min="11" max="16384" width="9.140625" style="5" customWidth="1"/>
  </cols>
  <sheetData>
    <row r="1" spans="1:10" s="10" customFormat="1" ht="15.75">
      <c r="A1" s="10" t="s">
        <v>87</v>
      </c>
      <c r="C1" s="9"/>
      <c r="D1" s="9"/>
      <c r="E1" s="9"/>
      <c r="F1" s="9"/>
      <c r="G1" s="9"/>
      <c r="H1" s="9"/>
      <c r="I1" s="9"/>
      <c r="J1" s="9"/>
    </row>
    <row r="2" spans="1:19" s="51" customFormat="1" ht="15">
      <c r="A2" s="73" t="s">
        <v>1</v>
      </c>
      <c r="B2" s="73" t="s">
        <v>1</v>
      </c>
      <c r="C2" s="105" t="s">
        <v>88</v>
      </c>
      <c r="D2" s="105"/>
      <c r="E2" s="105"/>
      <c r="F2" s="105"/>
      <c r="G2" s="105"/>
      <c r="H2" s="105"/>
      <c r="I2" s="105"/>
      <c r="J2" s="105"/>
      <c r="K2" s="51" t="s">
        <v>97</v>
      </c>
      <c r="L2" s="74" t="s">
        <v>327</v>
      </c>
      <c r="M2" s="74" t="s">
        <v>327</v>
      </c>
      <c r="N2" s="74" t="s">
        <v>327</v>
      </c>
      <c r="O2" s="74" t="s">
        <v>327</v>
      </c>
      <c r="P2" s="74" t="s">
        <v>327</v>
      </c>
      <c r="Q2" s="74" t="s">
        <v>327</v>
      </c>
      <c r="R2" s="74" t="s">
        <v>327</v>
      </c>
      <c r="S2" s="74" t="s">
        <v>327</v>
      </c>
    </row>
    <row r="3" spans="1:19" ht="15">
      <c r="A3" s="46"/>
      <c r="B3" s="46"/>
      <c r="C3" s="33" t="s">
        <v>89</v>
      </c>
      <c r="D3" s="33" t="s">
        <v>90</v>
      </c>
      <c r="E3" s="33" t="s">
        <v>91</v>
      </c>
      <c r="F3" s="33" t="s">
        <v>92</v>
      </c>
      <c r="G3" s="33" t="s">
        <v>93</v>
      </c>
      <c r="H3" s="33" t="s">
        <v>94</v>
      </c>
      <c r="I3" s="33" t="s">
        <v>95</v>
      </c>
      <c r="J3" s="33" t="s">
        <v>96</v>
      </c>
      <c r="K3" s="48"/>
      <c r="L3" s="33" t="s">
        <v>89</v>
      </c>
      <c r="M3" s="33" t="s">
        <v>90</v>
      </c>
      <c r="N3" s="33" t="s">
        <v>91</v>
      </c>
      <c r="O3" s="33" t="s">
        <v>92</v>
      </c>
      <c r="P3" s="33" t="s">
        <v>93</v>
      </c>
      <c r="Q3" s="33" t="s">
        <v>94</v>
      </c>
      <c r="R3" s="33" t="s">
        <v>95</v>
      </c>
      <c r="S3" s="33" t="s">
        <v>96</v>
      </c>
    </row>
    <row r="4" spans="1:19" ht="15">
      <c r="A4" s="5" t="s">
        <v>11</v>
      </c>
      <c r="B4" s="5" t="s">
        <v>65</v>
      </c>
      <c r="C4" s="4">
        <v>10.839256999999998</v>
      </c>
      <c r="D4" s="4">
        <v>12.807422</v>
      </c>
      <c r="E4" s="4">
        <v>33.542235</v>
      </c>
      <c r="F4" s="4">
        <v>79.07233400000001</v>
      </c>
      <c r="G4" s="4">
        <v>31.717769999999998</v>
      </c>
      <c r="H4" s="4">
        <v>175.07159800000005</v>
      </c>
      <c r="I4" s="4">
        <v>493.5281469999998</v>
      </c>
      <c r="J4" s="4">
        <v>826.2049199999987</v>
      </c>
      <c r="K4" s="43">
        <f aca="true" t="shared" si="0" ref="K4:K61">SUM(C4:J4)</f>
        <v>1662.7836829999987</v>
      </c>
      <c r="L4" s="49">
        <f>(C4/SUM($C$4:$C$7))*100</f>
        <v>0.4583173857336964</v>
      </c>
      <c r="M4" s="49">
        <f>(D4/SUM($D$4:$D$7))*100</f>
        <v>0.8229187033613647</v>
      </c>
      <c r="N4" s="49">
        <f>(E4/SUM($E$4:$E$7))*100</f>
        <v>0.7962860825885608</v>
      </c>
      <c r="O4" s="49">
        <f>(F4/SUM($F$4:$F$7))*100</f>
        <v>1.5347826611377113</v>
      </c>
      <c r="P4" s="49">
        <f>(G4/SUM($G$4:$G$7))*100</f>
        <v>1.2545663562159506</v>
      </c>
      <c r="Q4" s="49">
        <f>(H4/SUM($H$4:$H$7))*100</f>
        <v>3.66198811644185</v>
      </c>
      <c r="R4" s="49">
        <f>(I4/SUM($I$4:$I$7))*100</f>
        <v>4.577594819904099</v>
      </c>
      <c r="S4" s="49">
        <f>(J4/SUM($J$4:$J$7))*100</f>
        <v>15.059194461964815</v>
      </c>
    </row>
    <row r="5" spans="2:19" ht="15">
      <c r="B5" s="5" t="s">
        <v>39</v>
      </c>
      <c r="C5" s="4">
        <v>724.6520339999995</v>
      </c>
      <c r="D5" s="4">
        <v>449.7475270000001</v>
      </c>
      <c r="E5" s="4">
        <v>763.2717529999987</v>
      </c>
      <c r="F5" s="4">
        <v>824.0770859999997</v>
      </c>
      <c r="G5" s="4">
        <v>442.17744700000003</v>
      </c>
      <c r="H5" s="4">
        <v>1446.4084359999988</v>
      </c>
      <c r="I5" s="4">
        <v>2991.05943</v>
      </c>
      <c r="J5" s="4">
        <v>1669.9263789999989</v>
      </c>
      <c r="K5" s="43">
        <f t="shared" si="0"/>
        <v>9311.320091999994</v>
      </c>
      <c r="L5" s="49">
        <f aca="true" t="shared" si="1" ref="L5:L61">(C5/SUM($C$4:$C$7))*100</f>
        <v>30.64053429026413</v>
      </c>
      <c r="M5" s="49">
        <f aca="true" t="shared" si="2" ref="M5:M61">(D5/SUM($D$4:$D$7))*100</f>
        <v>28.897747865169155</v>
      </c>
      <c r="N5" s="49">
        <f aca="true" t="shared" si="3" ref="N5:N61">(E5/SUM($E$4:$E$7))*100</f>
        <v>18.11992176868574</v>
      </c>
      <c r="O5" s="49">
        <f aca="true" t="shared" si="4" ref="O5:O61">(F5/SUM($F$4:$F$7))*100</f>
        <v>15.995218037116366</v>
      </c>
      <c r="P5" s="49">
        <f aca="true" t="shared" si="5" ref="P5:P61">(G5/SUM($G$4:$G$7))*100</f>
        <v>17.48991018232561</v>
      </c>
      <c r="Q5" s="49">
        <f aca="true" t="shared" si="6" ref="Q5:Q61">(H5/SUM($H$4:$H$7))*100</f>
        <v>30.254653322769325</v>
      </c>
      <c r="R5" s="49">
        <f aca="true" t="shared" si="7" ref="R5:R61">(I5/SUM($I$4:$I$7))*100</f>
        <v>27.742811096027136</v>
      </c>
      <c r="S5" s="49">
        <f aca="true" t="shared" si="8" ref="S5:S61">(J5/SUM($J$4:$J$7))*100</f>
        <v>30.437661976795997</v>
      </c>
    </row>
    <row r="6" spans="2:19" ht="15">
      <c r="B6" s="5" t="s">
        <v>40</v>
      </c>
      <c r="C6" s="4">
        <v>836.3845409999996</v>
      </c>
      <c r="D6" s="4">
        <v>594.9266209999996</v>
      </c>
      <c r="E6" s="4">
        <v>1847.4701219999972</v>
      </c>
      <c r="F6" s="4">
        <v>2192.843158999999</v>
      </c>
      <c r="G6" s="4">
        <v>972.875716000001</v>
      </c>
      <c r="H6" s="4">
        <v>1395.846267999999</v>
      </c>
      <c r="I6" s="4">
        <v>4198.565072999988</v>
      </c>
      <c r="J6" s="4">
        <v>1648.0984099999996</v>
      </c>
      <c r="K6" s="43">
        <f t="shared" si="0"/>
        <v>13687.009909999982</v>
      </c>
      <c r="L6" s="49">
        <f t="shared" si="1"/>
        <v>35.36493103717326</v>
      </c>
      <c r="M6" s="49">
        <f t="shared" si="2"/>
        <v>38.22597893225333</v>
      </c>
      <c r="N6" s="49">
        <f t="shared" si="3"/>
        <v>43.85857848013969</v>
      </c>
      <c r="O6" s="49">
        <f t="shared" si="4"/>
        <v>42.562771184010366</v>
      </c>
      <c r="P6" s="49">
        <f t="shared" si="5"/>
        <v>38.481177651301</v>
      </c>
      <c r="Q6" s="49">
        <f t="shared" si="6"/>
        <v>29.19703997787066</v>
      </c>
      <c r="R6" s="49">
        <f t="shared" si="7"/>
        <v>38.94272261070254</v>
      </c>
      <c r="S6" s="49">
        <f t="shared" si="8"/>
        <v>30.03980471169919</v>
      </c>
    </row>
    <row r="7" spans="2:19" ht="15">
      <c r="B7" s="5" t="s">
        <v>66</v>
      </c>
      <c r="C7" s="4">
        <v>793.1352580000007</v>
      </c>
      <c r="D7" s="4">
        <v>498.85953000000023</v>
      </c>
      <c r="E7" s="4">
        <v>1568.050593999998</v>
      </c>
      <c r="F7" s="4">
        <v>2056.0290069999946</v>
      </c>
      <c r="G7" s="4">
        <v>1081.414988999996</v>
      </c>
      <c r="H7" s="4">
        <v>1763.4537669999909</v>
      </c>
      <c r="I7" s="4">
        <v>3098.232911999999</v>
      </c>
      <c r="J7" s="4">
        <v>1342.152195999996</v>
      </c>
      <c r="K7" s="43">
        <f t="shared" si="0"/>
        <v>12201.328252999976</v>
      </c>
      <c r="L7" s="49">
        <f t="shared" si="1"/>
        <v>33.53621728682891</v>
      </c>
      <c r="M7" s="49">
        <f t="shared" si="2"/>
        <v>32.053354499216155</v>
      </c>
      <c r="N7" s="49">
        <f t="shared" si="3"/>
        <v>37.22521366858602</v>
      </c>
      <c r="O7" s="49">
        <f t="shared" si="4"/>
        <v>39.907228117735556</v>
      </c>
      <c r="P7" s="49">
        <f t="shared" si="5"/>
        <v>42.77434581015744</v>
      </c>
      <c r="Q7" s="49">
        <f t="shared" si="6"/>
        <v>36.88631858291817</v>
      </c>
      <c r="R7" s="49">
        <f t="shared" si="7"/>
        <v>28.736871473366225</v>
      </c>
      <c r="S7" s="49">
        <f t="shared" si="8"/>
        <v>24.463338849539998</v>
      </c>
    </row>
    <row r="8" spans="1:19" s="8" customFormat="1" ht="15">
      <c r="A8" s="8" t="s">
        <v>97</v>
      </c>
      <c r="C8" s="7">
        <v>2365.0110899999977</v>
      </c>
      <c r="D8" s="7">
        <v>1556.3411000000003</v>
      </c>
      <c r="E8" s="7">
        <v>4212.334703999984</v>
      </c>
      <c r="F8" s="7">
        <v>5152.021586000043</v>
      </c>
      <c r="G8" s="7">
        <v>2528.1859220000047</v>
      </c>
      <c r="H8" s="7">
        <v>4780.780069000043</v>
      </c>
      <c r="I8" s="7">
        <v>10781.385562000234</v>
      </c>
      <c r="J8" s="7">
        <v>5486.381905000049</v>
      </c>
      <c r="K8" s="7">
        <f t="shared" si="0"/>
        <v>36862.44193800035</v>
      </c>
      <c r="L8" s="50">
        <f t="shared" si="1"/>
        <v>99.9999999999999</v>
      </c>
      <c r="M8" s="50">
        <f t="shared" si="2"/>
        <v>100.00000000000003</v>
      </c>
      <c r="N8" s="50">
        <f t="shared" si="3"/>
        <v>99.99999999999979</v>
      </c>
      <c r="O8" s="50">
        <f t="shared" si="4"/>
        <v>100.00000000000095</v>
      </c>
      <c r="P8" s="50">
        <f t="shared" si="5"/>
        <v>100.00000000000031</v>
      </c>
      <c r="Q8" s="50">
        <f t="shared" si="6"/>
        <v>100.00000000000114</v>
      </c>
      <c r="R8" s="50">
        <f t="shared" si="7"/>
        <v>100.00000000000229</v>
      </c>
      <c r="S8" s="50">
        <f t="shared" si="8"/>
        <v>100.00000000000102</v>
      </c>
    </row>
    <row r="9" spans="1:19" ht="15">
      <c r="A9" s="5" t="s">
        <v>317</v>
      </c>
      <c r="B9" s="5" t="s">
        <v>100</v>
      </c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>
        <v>0.384609</v>
      </c>
      <c r="I9" s="4">
        <v>1.44043</v>
      </c>
      <c r="J9" s="4">
        <v>16.724939</v>
      </c>
      <c r="K9" s="43">
        <f t="shared" si="0"/>
        <v>18.549978</v>
      </c>
      <c r="L9" s="49"/>
      <c r="M9" s="49"/>
      <c r="N9" s="49"/>
      <c r="O9" s="49"/>
      <c r="P9" s="49"/>
      <c r="Q9" s="49">
        <f t="shared" si="6"/>
        <v>0.008044900506800555</v>
      </c>
      <c r="R9" s="49">
        <f t="shared" si="7"/>
        <v>0.013360342153766691</v>
      </c>
      <c r="S9" s="49">
        <f t="shared" si="8"/>
        <v>0.3048446004963269</v>
      </c>
    </row>
    <row r="10" spans="2:19" ht="15">
      <c r="B10" s="5" t="s">
        <v>98</v>
      </c>
      <c r="C10" s="4">
        <v>2365.0110899999977</v>
      </c>
      <c r="D10" s="4">
        <v>1556.3411000000003</v>
      </c>
      <c r="E10" s="4">
        <v>1866.9057999999948</v>
      </c>
      <c r="F10" s="4">
        <v>217.0099079999998</v>
      </c>
      <c r="G10" s="4">
        <v>174.192697</v>
      </c>
      <c r="H10" s="4">
        <v>691.7806619999998</v>
      </c>
      <c r="I10" s="4">
        <v>2694.8056929999925</v>
      </c>
      <c r="J10" s="4">
        <v>3170.107394999992</v>
      </c>
      <c r="K10" s="43">
        <f t="shared" si="0"/>
        <v>12736.154344999977</v>
      </c>
      <c r="L10" s="49">
        <f t="shared" si="1"/>
        <v>99.9999999999999</v>
      </c>
      <c r="M10" s="49">
        <f t="shared" si="2"/>
        <v>100.00000000000003</v>
      </c>
      <c r="N10" s="49">
        <f t="shared" si="3"/>
        <v>44.319977665288526</v>
      </c>
      <c r="O10" s="49">
        <f t="shared" si="4"/>
        <v>4.212131187293517</v>
      </c>
      <c r="P10" s="49">
        <f t="shared" si="5"/>
        <v>6.890027172613938</v>
      </c>
      <c r="Q10" s="49">
        <f t="shared" si="6"/>
        <v>14.470037358248563</v>
      </c>
      <c r="R10" s="49">
        <f t="shared" si="7"/>
        <v>24.994984897841796</v>
      </c>
      <c r="S10" s="49">
        <f t="shared" si="8"/>
        <v>57.78138397749757</v>
      </c>
    </row>
    <row r="11" spans="2:19" ht="15">
      <c r="B11" s="5" t="s">
        <v>43</v>
      </c>
      <c r="C11" s="4" t="s">
        <v>1</v>
      </c>
      <c r="D11" s="4" t="s">
        <v>1</v>
      </c>
      <c r="E11" s="4">
        <v>2335.7155160000016</v>
      </c>
      <c r="F11" s="4">
        <v>4539.560922000017</v>
      </c>
      <c r="G11" s="4">
        <v>1316.9069369999995</v>
      </c>
      <c r="H11" s="4">
        <v>2509.9025110000025</v>
      </c>
      <c r="I11" s="4">
        <v>6204.435488000133</v>
      </c>
      <c r="J11" s="4">
        <v>2021.505687999998</v>
      </c>
      <c r="K11" s="43">
        <f t="shared" si="0"/>
        <v>18928.02706200015</v>
      </c>
      <c r="L11" s="49"/>
      <c r="M11" s="49"/>
      <c r="N11" s="49">
        <f t="shared" si="3"/>
        <v>55.44942840800443</v>
      </c>
      <c r="O11" s="49">
        <f t="shared" si="4"/>
        <v>88.11222636053651</v>
      </c>
      <c r="P11" s="49">
        <f t="shared" si="5"/>
        <v>52.08900680683408</v>
      </c>
      <c r="Q11" s="49">
        <f t="shared" si="6"/>
        <v>52.49985305274683</v>
      </c>
      <c r="R11" s="49">
        <f t="shared" si="7"/>
        <v>57.547663538425454</v>
      </c>
      <c r="S11" s="49">
        <f t="shared" si="8"/>
        <v>36.84587990780785</v>
      </c>
    </row>
    <row r="12" spans="2:19" ht="15">
      <c r="B12" s="5" t="s">
        <v>44</v>
      </c>
      <c r="C12" s="4" t="s">
        <v>1</v>
      </c>
      <c r="D12" s="4" t="s">
        <v>1</v>
      </c>
      <c r="E12" s="4">
        <v>0.832507</v>
      </c>
      <c r="F12" s="4">
        <v>392.17627300000083</v>
      </c>
      <c r="G12" s="4">
        <v>1035.706186000001</v>
      </c>
      <c r="H12" s="4">
        <v>1436.291736999994</v>
      </c>
      <c r="I12" s="4">
        <v>1807.1969639999925</v>
      </c>
      <c r="J12" s="4">
        <v>251.69819500000008</v>
      </c>
      <c r="K12" s="43">
        <f t="shared" si="0"/>
        <v>4923.901861999989</v>
      </c>
      <c r="L12" s="49"/>
      <c r="M12" s="49"/>
      <c r="N12" s="49">
        <f t="shared" si="3"/>
        <v>0.019763552958160215</v>
      </c>
      <c r="O12" s="49">
        <f t="shared" si="4"/>
        <v>7.612085206818489</v>
      </c>
      <c r="P12" s="49">
        <f t="shared" si="5"/>
        <v>40.96637739287286</v>
      </c>
      <c r="Q12" s="49">
        <f t="shared" si="6"/>
        <v>30.04304143404003</v>
      </c>
      <c r="R12" s="49">
        <f t="shared" si="7"/>
        <v>16.7621958569929</v>
      </c>
      <c r="S12" s="49">
        <f t="shared" si="8"/>
        <v>4.587690017908084</v>
      </c>
    </row>
    <row r="13" spans="2:19" ht="15">
      <c r="B13" s="5" t="s">
        <v>318</v>
      </c>
      <c r="C13" s="4" t="s">
        <v>1</v>
      </c>
      <c r="D13" s="4" t="s">
        <v>1</v>
      </c>
      <c r="E13" s="4" t="s">
        <v>1</v>
      </c>
      <c r="F13" s="4" t="s">
        <v>1</v>
      </c>
      <c r="G13" s="4">
        <v>1.380102</v>
      </c>
      <c r="H13" s="4">
        <v>142.42055000000008</v>
      </c>
      <c r="I13" s="4">
        <v>73.039583</v>
      </c>
      <c r="J13" s="4">
        <v>9.396388</v>
      </c>
      <c r="K13" s="43">
        <f t="shared" si="0"/>
        <v>226.23662300000007</v>
      </c>
      <c r="L13" s="49"/>
      <c r="M13" s="49"/>
      <c r="N13" s="49"/>
      <c r="O13" s="49"/>
      <c r="P13" s="49">
        <f t="shared" si="5"/>
        <v>0.05458862767925822</v>
      </c>
      <c r="Q13" s="49">
        <f t="shared" si="6"/>
        <v>2.979023254457941</v>
      </c>
      <c r="R13" s="49">
        <f t="shared" si="7"/>
        <v>0.6774600776493415</v>
      </c>
      <c r="S13" s="49">
        <f t="shared" si="8"/>
        <v>0.1712674794191166</v>
      </c>
    </row>
    <row r="14" spans="1:19" ht="15">
      <c r="A14" s="5" t="s">
        <v>314</v>
      </c>
      <c r="B14" s="5" t="s">
        <v>45</v>
      </c>
      <c r="C14" s="4">
        <v>1983.661523</v>
      </c>
      <c r="D14" s="4">
        <v>1290.573093999999</v>
      </c>
      <c r="E14" s="4">
        <v>3525.2160789999825</v>
      </c>
      <c r="F14" s="4">
        <v>4185.293214999999</v>
      </c>
      <c r="G14" s="4">
        <v>2052.8537629999987</v>
      </c>
      <c r="H14" s="4">
        <v>3721.699044000003</v>
      </c>
      <c r="I14" s="4">
        <v>8413.016611000248</v>
      </c>
      <c r="J14" s="4">
        <v>3386.5362149999905</v>
      </c>
      <c r="K14" s="43">
        <f t="shared" si="0"/>
        <v>28558.84954400022</v>
      </c>
      <c r="L14" s="49">
        <f t="shared" si="1"/>
        <v>83.87535819123791</v>
      </c>
      <c r="M14" s="49">
        <f t="shared" si="2"/>
        <v>82.92353739164243</v>
      </c>
      <c r="N14" s="49">
        <f t="shared" si="3"/>
        <v>83.68793855940437</v>
      </c>
      <c r="O14" s="49">
        <f t="shared" si="4"/>
        <v>81.23594098233275</v>
      </c>
      <c r="P14" s="49">
        <f t="shared" si="5"/>
        <v>81.19868658140567</v>
      </c>
      <c r="Q14" s="49">
        <f t="shared" si="6"/>
        <v>77.8471084276103</v>
      </c>
      <c r="R14" s="49">
        <f t="shared" si="7"/>
        <v>78.03279608747803</v>
      </c>
      <c r="S14" s="49">
        <f t="shared" si="8"/>
        <v>61.72622091644192</v>
      </c>
    </row>
    <row r="15" spans="2:19" ht="15">
      <c r="B15" s="5" t="s">
        <v>46</v>
      </c>
      <c r="C15" s="4">
        <v>381.349567</v>
      </c>
      <c r="D15" s="4">
        <v>265.76800600000007</v>
      </c>
      <c r="E15" s="4">
        <v>687.1186249999994</v>
      </c>
      <c r="F15" s="4">
        <v>966.7283709999988</v>
      </c>
      <c r="G15" s="4">
        <v>475.33215900000044</v>
      </c>
      <c r="H15" s="4">
        <v>1059.081025000001</v>
      </c>
      <c r="I15" s="4">
        <v>2368.3689510000045</v>
      </c>
      <c r="J15" s="4">
        <v>2099.845689999994</v>
      </c>
      <c r="K15" s="43">
        <f t="shared" si="0"/>
        <v>8303.592394</v>
      </c>
      <c r="L15" s="49">
        <f t="shared" si="1"/>
        <v>16.12464180876209</v>
      </c>
      <c r="M15" s="49">
        <f t="shared" si="2"/>
        <v>17.076462608357517</v>
      </c>
      <c r="N15" s="49">
        <f t="shared" si="3"/>
        <v>16.312061440595354</v>
      </c>
      <c r="O15" s="49">
        <f t="shared" si="4"/>
        <v>18.76405901766732</v>
      </c>
      <c r="P15" s="49">
        <f t="shared" si="5"/>
        <v>18.801313418594418</v>
      </c>
      <c r="Q15" s="49">
        <f t="shared" si="6"/>
        <v>22.152891572390036</v>
      </c>
      <c r="R15" s="49">
        <f t="shared" si="7"/>
        <v>21.967203912524425</v>
      </c>
      <c r="S15" s="49">
        <f t="shared" si="8"/>
        <v>38.273779083557926</v>
      </c>
    </row>
    <row r="16" spans="1:19" ht="15">
      <c r="A16" s="5" t="s">
        <v>315</v>
      </c>
      <c r="B16" s="5" t="s">
        <v>47</v>
      </c>
      <c r="C16" s="4">
        <v>646.514256999999</v>
      </c>
      <c r="D16" s="4">
        <v>440.6620900000004</v>
      </c>
      <c r="E16" s="4">
        <v>1055.8200509999979</v>
      </c>
      <c r="F16" s="4">
        <v>1050.0505749999988</v>
      </c>
      <c r="G16" s="4">
        <v>399.86906099999976</v>
      </c>
      <c r="H16" s="4">
        <v>773.647110999999</v>
      </c>
      <c r="I16" s="4">
        <v>2123.4992269999966</v>
      </c>
      <c r="J16" s="4">
        <v>937.8164600000007</v>
      </c>
      <c r="K16" s="43">
        <f t="shared" si="0"/>
        <v>7427.878831999993</v>
      </c>
      <c r="L16" s="49">
        <f t="shared" si="1"/>
        <v>27.336626865457912</v>
      </c>
      <c r="M16" s="49">
        <f t="shared" si="2"/>
        <v>28.31397885720556</v>
      </c>
      <c r="N16" s="49">
        <f t="shared" si="3"/>
        <v>25.064961006004605</v>
      </c>
      <c r="O16" s="49">
        <f t="shared" si="4"/>
        <v>20.3813310459216</v>
      </c>
      <c r="P16" s="49">
        <f t="shared" si="5"/>
        <v>15.816442039344613</v>
      </c>
      <c r="Q16" s="49">
        <f t="shared" si="6"/>
        <v>16.182445120547563</v>
      </c>
      <c r="R16" s="49">
        <f t="shared" si="7"/>
        <v>19.695977059613472</v>
      </c>
      <c r="S16" s="49">
        <f t="shared" si="8"/>
        <v>17.093532244726262</v>
      </c>
    </row>
    <row r="17" spans="2:19" ht="15">
      <c r="B17" s="5" t="s">
        <v>48</v>
      </c>
      <c r="C17" s="4">
        <v>488.69049299999983</v>
      </c>
      <c r="D17" s="4">
        <v>377.76604499999985</v>
      </c>
      <c r="E17" s="4">
        <v>912.2322679999988</v>
      </c>
      <c r="F17" s="4">
        <v>1102.190465</v>
      </c>
      <c r="G17" s="4">
        <v>445.30342799999966</v>
      </c>
      <c r="H17" s="4">
        <v>856.8637650000007</v>
      </c>
      <c r="I17" s="4">
        <v>2149.3956619999904</v>
      </c>
      <c r="J17" s="4">
        <v>1048.393965999999</v>
      </c>
      <c r="K17" s="43">
        <f t="shared" si="0"/>
        <v>7380.836091999988</v>
      </c>
      <c r="L17" s="49">
        <f t="shared" si="1"/>
        <v>20.66334889786922</v>
      </c>
      <c r="M17" s="49">
        <f t="shared" si="2"/>
        <v>24.272702494331085</v>
      </c>
      <c r="N17" s="49">
        <f t="shared" si="3"/>
        <v>21.656215189494596</v>
      </c>
      <c r="O17" s="49">
        <f t="shared" si="4"/>
        <v>21.393358832095572</v>
      </c>
      <c r="P17" s="49">
        <f t="shared" si="5"/>
        <v>17.613555400535144</v>
      </c>
      <c r="Q17" s="49">
        <f t="shared" si="6"/>
        <v>17.923095240380587</v>
      </c>
      <c r="R17" s="49">
        <f t="shared" si="7"/>
        <v>19.936172856814792</v>
      </c>
      <c r="S17" s="49">
        <f t="shared" si="8"/>
        <v>19.10902274310414</v>
      </c>
    </row>
    <row r="18" spans="2:19" ht="15">
      <c r="B18" s="5" t="s">
        <v>316</v>
      </c>
      <c r="C18" s="4">
        <v>417.72290499999997</v>
      </c>
      <c r="D18" s="4">
        <v>249.38637300000002</v>
      </c>
      <c r="E18" s="4">
        <v>910.9581589999997</v>
      </c>
      <c r="F18" s="4">
        <v>1099.1295620000008</v>
      </c>
      <c r="G18" s="4">
        <v>498.96543200000053</v>
      </c>
      <c r="H18" s="4">
        <v>906.4735730000019</v>
      </c>
      <c r="I18" s="4">
        <v>2108.4019969999936</v>
      </c>
      <c r="J18" s="4">
        <v>1169.346006999998</v>
      </c>
      <c r="K18" s="43">
        <f t="shared" si="0"/>
        <v>7360.384007999995</v>
      </c>
      <c r="L18" s="49">
        <f t="shared" si="1"/>
        <v>17.662619290296856</v>
      </c>
      <c r="M18" s="49">
        <f t="shared" si="2"/>
        <v>16.02388917185314</v>
      </c>
      <c r="N18" s="49">
        <f t="shared" si="3"/>
        <v>21.62596809163722</v>
      </c>
      <c r="O18" s="49">
        <f t="shared" si="4"/>
        <v>21.33394714390861</v>
      </c>
      <c r="P18" s="49">
        <f t="shared" si="5"/>
        <v>19.736105151842594</v>
      </c>
      <c r="Q18" s="49">
        <f t="shared" si="6"/>
        <v>18.960787986836046</v>
      </c>
      <c r="R18" s="49">
        <f t="shared" si="7"/>
        <v>19.55594654207763</v>
      </c>
      <c r="S18" s="49">
        <f t="shared" si="8"/>
        <v>21.31360935581825</v>
      </c>
    </row>
    <row r="19" spans="2:19" ht="15">
      <c r="B19" s="5" t="s">
        <v>50</v>
      </c>
      <c r="C19" s="4">
        <v>407.57470599999994</v>
      </c>
      <c r="D19" s="4">
        <v>229.19391400000004</v>
      </c>
      <c r="E19" s="4">
        <v>781.8290639999988</v>
      </c>
      <c r="F19" s="4">
        <v>1049.0385979999976</v>
      </c>
      <c r="G19" s="4">
        <v>542.6676010000007</v>
      </c>
      <c r="H19" s="4">
        <v>942.0745729999984</v>
      </c>
      <c r="I19" s="4">
        <v>2058.8677060000064</v>
      </c>
      <c r="J19" s="4">
        <v>1220.2910699999989</v>
      </c>
      <c r="K19" s="43">
        <f t="shared" si="0"/>
        <v>7231.537232000001</v>
      </c>
      <c r="L19" s="49">
        <f t="shared" si="1"/>
        <v>17.233521978960358</v>
      </c>
      <c r="M19" s="49">
        <f t="shared" si="2"/>
        <v>14.726457715471245</v>
      </c>
      <c r="N19" s="49">
        <f t="shared" si="3"/>
        <v>18.56046869346781</v>
      </c>
      <c r="O19" s="49">
        <f t="shared" si="4"/>
        <v>20.361688717505285</v>
      </c>
      <c r="P19" s="49">
        <f t="shared" si="5"/>
        <v>21.46470306150219</v>
      </c>
      <c r="Q19" s="49">
        <f t="shared" si="6"/>
        <v>19.70545725599662</v>
      </c>
      <c r="R19" s="49">
        <f t="shared" si="7"/>
        <v>19.09650382281736</v>
      </c>
      <c r="S19" s="49">
        <f t="shared" si="8"/>
        <v>22.242182391420677</v>
      </c>
    </row>
    <row r="20" spans="2:19" ht="15">
      <c r="B20" s="5" t="s">
        <v>51</v>
      </c>
      <c r="C20" s="4">
        <v>404.508729</v>
      </c>
      <c r="D20" s="4">
        <v>259.3326780000001</v>
      </c>
      <c r="E20" s="4">
        <v>551.495162</v>
      </c>
      <c r="F20" s="4">
        <v>851.6123860000018</v>
      </c>
      <c r="G20" s="4">
        <v>641.3804000000022</v>
      </c>
      <c r="H20" s="4">
        <v>1301.7210469999904</v>
      </c>
      <c r="I20" s="4">
        <v>2341.220969999993</v>
      </c>
      <c r="J20" s="4">
        <v>1110.5344019999977</v>
      </c>
      <c r="K20" s="43">
        <f t="shared" si="0"/>
        <v>7461.805773999985</v>
      </c>
      <c r="L20" s="49">
        <f t="shared" si="1"/>
        <v>17.103882967415597</v>
      </c>
      <c r="M20" s="49">
        <f t="shared" si="2"/>
        <v>16.662971761139005</v>
      </c>
      <c r="N20" s="49">
        <f t="shared" si="3"/>
        <v>13.09238701939581</v>
      </c>
      <c r="O20" s="49">
        <f t="shared" si="4"/>
        <v>16.529674260569042</v>
      </c>
      <c r="P20" s="49">
        <f t="shared" si="5"/>
        <v>25.369194346775693</v>
      </c>
      <c r="Q20" s="49">
        <f t="shared" si="6"/>
        <v>27.228214396239224</v>
      </c>
      <c r="R20" s="49">
        <f t="shared" si="7"/>
        <v>21.71539971867668</v>
      </c>
      <c r="S20" s="49">
        <f t="shared" si="8"/>
        <v>20.241653264930694</v>
      </c>
    </row>
    <row r="21" spans="1:19" ht="15">
      <c r="A21" s="5" t="s">
        <v>15</v>
      </c>
      <c r="B21" s="5" t="s">
        <v>56</v>
      </c>
      <c r="K21" s="43"/>
      <c r="L21" s="49"/>
      <c r="M21" s="49"/>
      <c r="N21" s="49"/>
      <c r="O21" s="49"/>
      <c r="P21" s="49"/>
      <c r="Q21" s="49"/>
      <c r="R21" s="49"/>
      <c r="S21" s="49"/>
    </row>
    <row r="22" spans="1:19" ht="15">
      <c r="A22" s="5" t="s">
        <v>16</v>
      </c>
      <c r="B22" s="5" t="s">
        <v>56</v>
      </c>
      <c r="K22" s="43"/>
      <c r="L22" s="49"/>
      <c r="M22" s="49"/>
      <c r="N22" s="49"/>
      <c r="O22" s="49"/>
      <c r="P22" s="49"/>
      <c r="Q22" s="49"/>
      <c r="R22" s="49"/>
      <c r="S22" s="49"/>
    </row>
    <row r="23" spans="1:19" ht="15">
      <c r="A23" s="5" t="s">
        <v>17</v>
      </c>
      <c r="B23" s="5" t="s">
        <v>283</v>
      </c>
      <c r="C23" s="4">
        <v>2210.5443099999975</v>
      </c>
      <c r="D23" s="4">
        <v>1447.2925700000003</v>
      </c>
      <c r="E23" s="4">
        <v>3842.33961399998</v>
      </c>
      <c r="F23" s="4">
        <v>4574.168982000018</v>
      </c>
      <c r="G23" s="4">
        <v>2407.303229000008</v>
      </c>
      <c r="H23" s="4">
        <v>4481.087302000032</v>
      </c>
      <c r="I23" s="4">
        <v>10198.589448000143</v>
      </c>
      <c r="J23" s="4">
        <v>3798.1750889999803</v>
      </c>
      <c r="K23" s="43">
        <f t="shared" si="0"/>
        <v>32959.50054400016</v>
      </c>
      <c r="L23" s="49">
        <f t="shared" si="1"/>
        <v>93.468665721986</v>
      </c>
      <c r="M23" s="49">
        <f t="shared" si="2"/>
        <v>92.9932757028649</v>
      </c>
      <c r="N23" s="49">
        <f t="shared" si="3"/>
        <v>91.21638910486696</v>
      </c>
      <c r="O23" s="49">
        <f t="shared" si="4"/>
        <v>88.78396384110228</v>
      </c>
      <c r="P23" s="49">
        <f t="shared" si="5"/>
        <v>95.2185995520313</v>
      </c>
      <c r="Q23" s="49">
        <f t="shared" si="6"/>
        <v>93.73129985745936</v>
      </c>
      <c r="R23" s="49">
        <f t="shared" si="7"/>
        <v>94.59442285364541</v>
      </c>
      <c r="S23" s="49">
        <f t="shared" si="8"/>
        <v>69.22914144089255</v>
      </c>
    </row>
    <row r="24" spans="2:19" ht="15">
      <c r="B24" s="5" t="s">
        <v>52</v>
      </c>
      <c r="C24" s="4">
        <v>10.304148999999997</v>
      </c>
      <c r="D24" s="4">
        <v>11.436124</v>
      </c>
      <c r="E24" s="4">
        <v>18.530388000000002</v>
      </c>
      <c r="F24" s="4">
        <v>26.899206000000003</v>
      </c>
      <c r="G24" s="4">
        <v>9.843122999999999</v>
      </c>
      <c r="H24" s="4">
        <v>27.271241999999997</v>
      </c>
      <c r="I24" s="4">
        <v>67.468809</v>
      </c>
      <c r="J24" s="4">
        <v>31.351275999999995</v>
      </c>
      <c r="K24" s="43">
        <f t="shared" si="0"/>
        <v>203.10431699999998</v>
      </c>
      <c r="L24" s="49">
        <f t="shared" si="1"/>
        <v>0.4356913607538304</v>
      </c>
      <c r="M24" s="49">
        <f t="shared" si="2"/>
        <v>0.734808327043474</v>
      </c>
      <c r="N24" s="49">
        <f t="shared" si="3"/>
        <v>0.439907778040613</v>
      </c>
      <c r="O24" s="49">
        <f t="shared" si="4"/>
        <v>0.5221097301512749</v>
      </c>
      <c r="P24" s="49">
        <f t="shared" si="5"/>
        <v>0.3893354090119014</v>
      </c>
      <c r="Q24" s="49">
        <f t="shared" si="6"/>
        <v>0.5704349835466164</v>
      </c>
      <c r="R24" s="49">
        <f t="shared" si="7"/>
        <v>0.6257897800983966</v>
      </c>
      <c r="S24" s="49">
        <f t="shared" si="8"/>
        <v>0.5714380905825773</v>
      </c>
    </row>
    <row r="25" spans="2:19" ht="15">
      <c r="B25" s="5" t="s">
        <v>53</v>
      </c>
      <c r="C25" s="4">
        <v>27.657636000000004</v>
      </c>
      <c r="D25" s="4">
        <v>20.88616199999999</v>
      </c>
      <c r="E25" s="4">
        <v>54.72753199999998</v>
      </c>
      <c r="F25" s="4">
        <v>80.56305699999996</v>
      </c>
      <c r="G25" s="4">
        <v>38.236985999999995</v>
      </c>
      <c r="H25" s="4">
        <v>98.56301800000004</v>
      </c>
      <c r="I25" s="4">
        <v>147.01798100000013</v>
      </c>
      <c r="J25" s="4">
        <v>60.144176999999985</v>
      </c>
      <c r="K25" s="43">
        <f t="shared" si="0"/>
        <v>527.7965490000001</v>
      </c>
      <c r="L25" s="49">
        <f t="shared" si="1"/>
        <v>1.1694505838448312</v>
      </c>
      <c r="M25" s="49">
        <f t="shared" si="2"/>
        <v>1.3420041403520087</v>
      </c>
      <c r="N25" s="49">
        <f t="shared" si="3"/>
        <v>1.299220879766065</v>
      </c>
      <c r="O25" s="49">
        <f t="shared" si="4"/>
        <v>1.5637173807446867</v>
      </c>
      <c r="P25" s="49">
        <f t="shared" si="5"/>
        <v>1.5124277715205172</v>
      </c>
      <c r="Q25" s="49">
        <f t="shared" si="6"/>
        <v>2.061651374408796</v>
      </c>
      <c r="R25" s="49">
        <f t="shared" si="7"/>
        <v>1.3636278950840874</v>
      </c>
      <c r="S25" s="49">
        <f t="shared" si="8"/>
        <v>1.0962448119987387</v>
      </c>
    </row>
    <row r="26" spans="2:19" ht="15">
      <c r="B26" s="5" t="s">
        <v>284</v>
      </c>
      <c r="C26" s="4">
        <v>33.01203499999999</v>
      </c>
      <c r="D26" s="4">
        <v>18.20559399999999</v>
      </c>
      <c r="E26" s="4">
        <v>47.46387399999996</v>
      </c>
      <c r="F26" s="4">
        <v>44.86786099999998</v>
      </c>
      <c r="G26" s="4">
        <v>19.24215999999998</v>
      </c>
      <c r="H26" s="4">
        <v>40.61640699999996</v>
      </c>
      <c r="I26" s="4">
        <v>81.07291199999996</v>
      </c>
      <c r="J26" s="4">
        <v>24.382385999999972</v>
      </c>
      <c r="K26" s="43">
        <f t="shared" si="0"/>
        <v>308.8632289999998</v>
      </c>
      <c r="L26" s="49">
        <f t="shared" si="1"/>
        <v>1.3958511712518011</v>
      </c>
      <c r="M26" s="49">
        <f t="shared" si="2"/>
        <v>1.169768889352083</v>
      </c>
      <c r="N26" s="49">
        <f t="shared" si="3"/>
        <v>1.126783062963366</v>
      </c>
      <c r="O26" s="49">
        <f t="shared" si="4"/>
        <v>0.8708787463531413</v>
      </c>
      <c r="P26" s="49">
        <f t="shared" si="5"/>
        <v>0.7611054168349255</v>
      </c>
      <c r="Q26" s="49">
        <f t="shared" si="6"/>
        <v>0.849576981450557</v>
      </c>
      <c r="R26" s="49">
        <f t="shared" si="7"/>
        <v>0.7519711778581513</v>
      </c>
      <c r="S26" s="49">
        <f t="shared" si="8"/>
        <v>0.44441649200138944</v>
      </c>
    </row>
    <row r="27" spans="1:19" ht="15">
      <c r="A27" s="5" t="s">
        <v>67</v>
      </c>
      <c r="B27" s="5" t="s">
        <v>54</v>
      </c>
      <c r="C27" s="4">
        <v>14.410719000000002</v>
      </c>
      <c r="D27" s="4">
        <v>13.089434</v>
      </c>
      <c r="E27" s="4">
        <v>59.145919000000006</v>
      </c>
      <c r="F27" s="4">
        <v>118.79196899999995</v>
      </c>
      <c r="G27" s="4">
        <v>79.962492</v>
      </c>
      <c r="H27" s="4" t="s">
        <v>1</v>
      </c>
      <c r="I27" s="4" t="s">
        <v>1</v>
      </c>
      <c r="J27" s="4">
        <v>812.3104349999984</v>
      </c>
      <c r="K27" s="43">
        <f t="shared" si="0"/>
        <v>1097.7109679999983</v>
      </c>
      <c r="L27" s="49">
        <f t="shared" si="1"/>
        <v>0.6093298699922799</v>
      </c>
      <c r="M27" s="49">
        <f t="shared" si="2"/>
        <v>0.8410388956508315</v>
      </c>
      <c r="N27" s="49">
        <f t="shared" si="3"/>
        <v>1.4041125208743643</v>
      </c>
      <c r="O27" s="49">
        <f t="shared" si="4"/>
        <v>2.305735079270689</v>
      </c>
      <c r="P27" s="49">
        <f t="shared" si="5"/>
        <v>3.162840648077942</v>
      </c>
      <c r="Q27" s="49"/>
      <c r="R27" s="49"/>
      <c r="S27" s="49">
        <f t="shared" si="8"/>
        <v>14.80594040053432</v>
      </c>
    </row>
    <row r="28" spans="2:19" ht="15">
      <c r="B28" s="5" t="s">
        <v>55</v>
      </c>
      <c r="C28" s="4">
        <v>2350.600370999997</v>
      </c>
      <c r="D28" s="4">
        <v>1543.251666</v>
      </c>
      <c r="E28" s="4">
        <v>4153.188784999971</v>
      </c>
      <c r="F28" s="4">
        <v>5033.229617000053</v>
      </c>
      <c r="G28" s="4">
        <v>2448.2234300000055</v>
      </c>
      <c r="H28" s="4">
        <v>4780.780069000043</v>
      </c>
      <c r="I28" s="4">
        <v>10781.385562000234</v>
      </c>
      <c r="J28" s="4">
        <v>4674.07147000001</v>
      </c>
      <c r="K28" s="43">
        <f t="shared" si="0"/>
        <v>35764.73097000032</v>
      </c>
      <c r="L28" s="49">
        <f t="shared" si="1"/>
        <v>99.39067013000759</v>
      </c>
      <c r="M28" s="49">
        <f t="shared" si="2"/>
        <v>99.15896110434917</v>
      </c>
      <c r="N28" s="49">
        <f t="shared" si="3"/>
        <v>98.59588747912511</v>
      </c>
      <c r="O28" s="49">
        <f t="shared" si="4"/>
        <v>97.69426492073046</v>
      </c>
      <c r="P28" s="49">
        <f t="shared" si="5"/>
        <v>96.8371593519224</v>
      </c>
      <c r="Q28" s="49">
        <f t="shared" si="6"/>
        <v>100.00000000000114</v>
      </c>
      <c r="R28" s="49">
        <f t="shared" si="7"/>
        <v>100.00000000000229</v>
      </c>
      <c r="S28" s="49">
        <f t="shared" si="8"/>
        <v>85.19405959946596</v>
      </c>
    </row>
    <row r="29" spans="1:19" ht="15">
      <c r="A29" s="5" t="s">
        <v>19</v>
      </c>
      <c r="B29" s="5" t="s">
        <v>56</v>
      </c>
      <c r="K29" s="43"/>
      <c r="L29" s="49"/>
      <c r="M29" s="49"/>
      <c r="N29" s="49"/>
      <c r="O29" s="49"/>
      <c r="P29" s="49"/>
      <c r="Q29" s="49"/>
      <c r="R29" s="49"/>
      <c r="S29" s="49"/>
    </row>
    <row r="30" spans="1:19" ht="15">
      <c r="A30" s="5" t="s">
        <v>68</v>
      </c>
      <c r="B30" s="5" t="s">
        <v>54</v>
      </c>
      <c r="C30" s="4">
        <v>2219.1651389999934</v>
      </c>
      <c r="D30" s="4">
        <v>1445.418416000001</v>
      </c>
      <c r="E30" s="4">
        <v>3852.9836209999794</v>
      </c>
      <c r="F30" s="4">
        <v>4683.1046690000485</v>
      </c>
      <c r="G30" s="4">
        <v>2296.050711000004</v>
      </c>
      <c r="H30" s="4">
        <v>4446.880123000054</v>
      </c>
      <c r="I30" s="4">
        <v>10056.667459000148</v>
      </c>
      <c r="J30" s="4">
        <v>4589.6641710000085</v>
      </c>
      <c r="K30" s="43">
        <f t="shared" si="0"/>
        <v>33589.93430900024</v>
      </c>
      <c r="L30" s="49">
        <f t="shared" si="1"/>
        <v>93.8331810951463</v>
      </c>
      <c r="M30" s="49">
        <f t="shared" si="2"/>
        <v>92.87285518579449</v>
      </c>
      <c r="N30" s="49">
        <f t="shared" si="3"/>
        <v>91.46907574417632</v>
      </c>
      <c r="O30" s="49">
        <f t="shared" si="4"/>
        <v>90.89838990049711</v>
      </c>
      <c r="P30" s="49">
        <f t="shared" si="5"/>
        <v>90.8181115565917</v>
      </c>
      <c r="Q30" s="49">
        <f t="shared" si="6"/>
        <v>93.01578526556696</v>
      </c>
      <c r="R30" s="49">
        <f t="shared" si="7"/>
        <v>93.27806153641164</v>
      </c>
      <c r="S30" s="49">
        <f t="shared" si="8"/>
        <v>83.65557211424229</v>
      </c>
    </row>
    <row r="31" spans="2:19" ht="15">
      <c r="B31" s="5" t="s">
        <v>55</v>
      </c>
      <c r="C31" s="4">
        <v>137.95774900000006</v>
      </c>
      <c r="D31" s="4">
        <v>102.21443000000005</v>
      </c>
      <c r="E31" s="4">
        <v>320.0038069999997</v>
      </c>
      <c r="F31" s="4">
        <v>390.5128020000001</v>
      </c>
      <c r="G31" s="4">
        <v>190.103137</v>
      </c>
      <c r="H31" s="4">
        <v>332.2042060000002</v>
      </c>
      <c r="I31" s="4">
        <v>719.7678159999994</v>
      </c>
      <c r="J31" s="4">
        <v>363.4610750000002</v>
      </c>
      <c r="K31" s="43">
        <f t="shared" si="0"/>
        <v>2556.2250219999996</v>
      </c>
      <c r="L31" s="49">
        <f t="shared" si="1"/>
        <v>5.833281272266679</v>
      </c>
      <c r="M31" s="49">
        <f t="shared" si="2"/>
        <v>6.567611046190327</v>
      </c>
      <c r="N31" s="49">
        <f t="shared" si="3"/>
        <v>7.596827638034724</v>
      </c>
      <c r="O31" s="49">
        <f t="shared" si="4"/>
        <v>7.5797974733097435</v>
      </c>
      <c r="P31" s="49">
        <f t="shared" si="5"/>
        <v>7.519349559925294</v>
      </c>
      <c r="Q31" s="49">
        <f t="shared" si="6"/>
        <v>6.948744790711288</v>
      </c>
      <c r="R31" s="49">
        <f t="shared" si="7"/>
        <v>6.676023335413299</v>
      </c>
      <c r="S31" s="49">
        <f t="shared" si="8"/>
        <v>6.624786267043521</v>
      </c>
    </row>
    <row r="32" spans="1:19" ht="15">
      <c r="A32" s="5" t="s">
        <v>69</v>
      </c>
      <c r="B32" s="5" t="s">
        <v>56</v>
      </c>
      <c r="K32" s="43"/>
      <c r="L32" s="49"/>
      <c r="M32" s="49"/>
      <c r="N32" s="49"/>
      <c r="O32" s="49"/>
      <c r="P32" s="49"/>
      <c r="Q32" s="49"/>
      <c r="R32" s="49"/>
      <c r="S32" s="49"/>
    </row>
    <row r="33" spans="1:19" ht="15">
      <c r="A33" s="5" t="s">
        <v>22</v>
      </c>
      <c r="B33" s="5" t="s">
        <v>54</v>
      </c>
      <c r="C33" s="4">
        <v>2283.626652999997</v>
      </c>
      <c r="D33" s="4">
        <v>1487.2656000000006</v>
      </c>
      <c r="E33" s="4">
        <v>3959.8607449999836</v>
      </c>
      <c r="F33" s="4">
        <v>4776.928982000043</v>
      </c>
      <c r="G33" s="4">
        <v>2390.055518000004</v>
      </c>
      <c r="H33" s="4">
        <v>4745.4348870000495</v>
      </c>
      <c r="I33" s="4">
        <v>10336.34192100014</v>
      </c>
      <c r="J33" s="4">
        <v>5248.320709000034</v>
      </c>
      <c r="K33" s="43">
        <f t="shared" si="0"/>
        <v>35227.83501500025</v>
      </c>
      <c r="L33" s="49">
        <f t="shared" si="1"/>
        <v>96.55881372632368</v>
      </c>
      <c r="M33" s="49">
        <f t="shared" si="2"/>
        <v>95.5616734660545</v>
      </c>
      <c r="N33" s="49">
        <f t="shared" si="3"/>
        <v>94.00631771354107</v>
      </c>
      <c r="O33" s="49">
        <f t="shared" si="4"/>
        <v>92.71950635806301</v>
      </c>
      <c r="P33" s="49">
        <f t="shared" si="5"/>
        <v>94.5363826766854</v>
      </c>
      <c r="Q33" s="49">
        <f t="shared" si="6"/>
        <v>99.2606816985971</v>
      </c>
      <c r="R33" s="49">
        <f t="shared" si="7"/>
        <v>95.87211088555773</v>
      </c>
      <c r="S33" s="49">
        <f t="shared" si="8"/>
        <v>95.66087085948205</v>
      </c>
    </row>
    <row r="34" spans="2:19" ht="15">
      <c r="B34" s="5" t="s">
        <v>55</v>
      </c>
      <c r="C34" s="4">
        <v>81.38443699999999</v>
      </c>
      <c r="D34" s="4">
        <v>69.07549999999999</v>
      </c>
      <c r="E34" s="4">
        <v>252.47395899999998</v>
      </c>
      <c r="F34" s="4">
        <v>375.09260400000016</v>
      </c>
      <c r="G34" s="4">
        <v>138.13040400000003</v>
      </c>
      <c r="H34" s="4">
        <v>35.345182</v>
      </c>
      <c r="I34" s="4">
        <v>445.0436410000001</v>
      </c>
      <c r="J34" s="4">
        <v>238.06119599999994</v>
      </c>
      <c r="K34" s="43">
        <f t="shared" si="0"/>
        <v>1634.606923</v>
      </c>
      <c r="L34" s="49">
        <f t="shared" si="1"/>
        <v>3.441186273676205</v>
      </c>
      <c r="M34" s="49">
        <f t="shared" si="2"/>
        <v>4.438326533945547</v>
      </c>
      <c r="N34" s="49">
        <f t="shared" si="3"/>
        <v>5.9936822864586965</v>
      </c>
      <c r="O34" s="49">
        <f t="shared" si="4"/>
        <v>7.280493641937948</v>
      </c>
      <c r="P34" s="49">
        <f t="shared" si="5"/>
        <v>5.463617323314887</v>
      </c>
      <c r="Q34" s="49">
        <f t="shared" si="6"/>
        <v>0.7393183014041738</v>
      </c>
      <c r="R34" s="49">
        <f t="shared" si="7"/>
        <v>4.127889114443681</v>
      </c>
      <c r="S34" s="49">
        <f t="shared" si="8"/>
        <v>4.339129140518705</v>
      </c>
    </row>
    <row r="35" spans="1:19" ht="15">
      <c r="A35" s="5" t="s">
        <v>23</v>
      </c>
      <c r="B35" s="5" t="s">
        <v>54</v>
      </c>
      <c r="C35" s="4">
        <v>2119.285618999998</v>
      </c>
      <c r="D35" s="4">
        <v>1424.2067539999996</v>
      </c>
      <c r="E35" s="4">
        <v>3764.665416999979</v>
      </c>
      <c r="F35" s="4">
        <v>4408.720618000029</v>
      </c>
      <c r="G35" s="4">
        <v>2034.1306179999985</v>
      </c>
      <c r="H35" s="4">
        <v>3486.361648000001</v>
      </c>
      <c r="I35" s="4">
        <v>8721.913529000196</v>
      </c>
      <c r="J35" s="4">
        <v>3207.5617539999816</v>
      </c>
      <c r="K35" s="43">
        <f t="shared" si="0"/>
        <v>29166.84595700018</v>
      </c>
      <c r="L35" s="49">
        <f t="shared" si="1"/>
        <v>89.60996538075422</v>
      </c>
      <c r="M35" s="49">
        <f t="shared" si="2"/>
        <v>91.50993660708437</v>
      </c>
      <c r="N35" s="49">
        <f t="shared" si="3"/>
        <v>89.37241889693827</v>
      </c>
      <c r="O35" s="49">
        <f t="shared" si="4"/>
        <v>85.57263482707845</v>
      </c>
      <c r="P35" s="49">
        <f t="shared" si="5"/>
        <v>80.45811031139826</v>
      </c>
      <c r="Q35" s="49">
        <f t="shared" si="6"/>
        <v>72.9245352783872</v>
      </c>
      <c r="R35" s="49">
        <f t="shared" si="7"/>
        <v>80.89789089578065</v>
      </c>
      <c r="S35" s="49">
        <f t="shared" si="8"/>
        <v>58.464062647129666</v>
      </c>
    </row>
    <row r="36" spans="2:19" ht="15">
      <c r="B36" s="5" t="s">
        <v>55</v>
      </c>
      <c r="C36" s="4">
        <v>242.14026900000002</v>
      </c>
      <c r="D36" s="4">
        <v>128.58261699999997</v>
      </c>
      <c r="E36" s="4">
        <v>445.49728500000043</v>
      </c>
      <c r="F36" s="4">
        <v>737.0555959999994</v>
      </c>
      <c r="G36" s="4">
        <v>488.4611430000004</v>
      </c>
      <c r="H36" s="4">
        <v>588.1520999999999</v>
      </c>
      <c r="I36" s="4">
        <v>1132.8054219999965</v>
      </c>
      <c r="J36" s="4">
        <v>766.5684349999989</v>
      </c>
      <c r="K36" s="43">
        <f t="shared" si="0"/>
        <v>4529.262866999996</v>
      </c>
      <c r="L36" s="49">
        <f t="shared" si="1"/>
        <v>10.238441165195551</v>
      </c>
      <c r="M36" s="49">
        <f t="shared" si="2"/>
        <v>8.261853201717798</v>
      </c>
      <c r="N36" s="49">
        <f t="shared" si="3"/>
        <v>10.576018201425457</v>
      </c>
      <c r="O36" s="49">
        <f t="shared" si="4"/>
        <v>14.306143398212079</v>
      </c>
      <c r="P36" s="49">
        <f t="shared" si="5"/>
        <v>19.3206179478125</v>
      </c>
      <c r="Q36" s="49">
        <f t="shared" si="6"/>
        <v>12.30242955148166</v>
      </c>
      <c r="R36" s="49">
        <f t="shared" si="7"/>
        <v>10.507048611568779</v>
      </c>
      <c r="S36" s="49">
        <f t="shared" si="8"/>
        <v>13.972203325863802</v>
      </c>
    </row>
    <row r="37" spans="1:19" ht="15">
      <c r="A37" s="5" t="s">
        <v>24</v>
      </c>
      <c r="B37" s="5" t="s">
        <v>54</v>
      </c>
      <c r="C37" s="4">
        <v>2325.2966929999993</v>
      </c>
      <c r="D37" s="4">
        <v>1528.7698069999994</v>
      </c>
      <c r="E37" s="4">
        <v>4098.954336999982</v>
      </c>
      <c r="F37" s="4">
        <v>5013.531385000054</v>
      </c>
      <c r="G37" s="4">
        <v>2491.239521000004</v>
      </c>
      <c r="H37" s="4">
        <v>4776.663042000043</v>
      </c>
      <c r="I37" s="4">
        <v>10671.256194000187</v>
      </c>
      <c r="J37" s="4">
        <v>5474.179338000046</v>
      </c>
      <c r="K37" s="43">
        <f t="shared" si="0"/>
        <v>36379.89031700032</v>
      </c>
      <c r="L37" s="49">
        <f t="shared" si="1"/>
        <v>98.32075218725504</v>
      </c>
      <c r="M37" s="49">
        <f t="shared" si="2"/>
        <v>98.22845435361178</v>
      </c>
      <c r="N37" s="49">
        <f t="shared" si="3"/>
        <v>97.30837231684494</v>
      </c>
      <c r="O37" s="49">
        <f t="shared" si="4"/>
        <v>97.31192506304185</v>
      </c>
      <c r="P37" s="49">
        <f t="shared" si="5"/>
        <v>98.53862009599494</v>
      </c>
      <c r="Q37" s="49">
        <f t="shared" si="6"/>
        <v>99.913883781715</v>
      </c>
      <c r="R37" s="49">
        <f t="shared" si="7"/>
        <v>98.97852305377185</v>
      </c>
      <c r="S37" s="49">
        <f t="shared" si="8"/>
        <v>99.77758444068894</v>
      </c>
    </row>
    <row r="38" spans="2:19" ht="15">
      <c r="B38" s="5" t="s">
        <v>55</v>
      </c>
      <c r="C38" s="4">
        <v>39.714397</v>
      </c>
      <c r="D38" s="4">
        <v>27.571293000000004</v>
      </c>
      <c r="E38" s="4">
        <v>113.38036699999998</v>
      </c>
      <c r="F38" s="4">
        <v>138.490201</v>
      </c>
      <c r="G38" s="4">
        <v>33.037308</v>
      </c>
      <c r="H38" s="4">
        <v>4.117027</v>
      </c>
      <c r="I38" s="4">
        <v>110.12936799999999</v>
      </c>
      <c r="J38" s="4">
        <v>12.202567</v>
      </c>
      <c r="K38" s="43">
        <f t="shared" si="0"/>
        <v>478.64252799999997</v>
      </c>
      <c r="L38" s="49">
        <f t="shared" si="1"/>
        <v>1.6792478127449286</v>
      </c>
      <c r="M38" s="49">
        <f t="shared" si="2"/>
        <v>1.771545646388186</v>
      </c>
      <c r="N38" s="49">
        <f t="shared" si="3"/>
        <v>2.6916276831547847</v>
      </c>
      <c r="O38" s="49">
        <f t="shared" si="4"/>
        <v>2.688074936959323</v>
      </c>
      <c r="P38" s="49">
        <f t="shared" si="5"/>
        <v>1.3067594322281826</v>
      </c>
      <c r="Q38" s="49">
        <f t="shared" si="6"/>
        <v>0.08611621828613364</v>
      </c>
      <c r="R38" s="49">
        <f t="shared" si="7"/>
        <v>1.0214769462300037</v>
      </c>
      <c r="S38" s="49">
        <f t="shared" si="8"/>
        <v>0.22241555931203474</v>
      </c>
    </row>
    <row r="39" spans="1:19" ht="15">
      <c r="A39" s="5" t="s">
        <v>25</v>
      </c>
      <c r="B39" s="5" t="s">
        <v>54</v>
      </c>
      <c r="C39" s="4">
        <v>2184.8125089999953</v>
      </c>
      <c r="D39" s="4">
        <v>1439.4510989999987</v>
      </c>
      <c r="E39" s="4">
        <v>3812.5155319999785</v>
      </c>
      <c r="F39" s="4">
        <v>4639.261702000029</v>
      </c>
      <c r="G39" s="4">
        <v>2256.295343000004</v>
      </c>
      <c r="H39" s="4">
        <v>4299.05613200001</v>
      </c>
      <c r="I39" s="4">
        <v>9576.820712000232</v>
      </c>
      <c r="J39" s="4">
        <v>3701.22811599998</v>
      </c>
      <c r="K39" s="43">
        <f t="shared" si="0"/>
        <v>31909.441145000226</v>
      </c>
      <c r="L39" s="49">
        <f t="shared" si="1"/>
        <v>92.38064541168791</v>
      </c>
      <c r="M39" s="49">
        <f t="shared" si="2"/>
        <v>92.48943557424518</v>
      </c>
      <c r="N39" s="49">
        <f t="shared" si="3"/>
        <v>90.50837124551498</v>
      </c>
      <c r="O39" s="49">
        <f t="shared" si="4"/>
        <v>90.0474041996771</v>
      </c>
      <c r="P39" s="49">
        <f t="shared" si="5"/>
        <v>89.24562562294051</v>
      </c>
      <c r="Q39" s="49">
        <f t="shared" si="6"/>
        <v>89.92373775728313</v>
      </c>
      <c r="R39" s="49">
        <f t="shared" si="7"/>
        <v>88.82736506293442</v>
      </c>
      <c r="S39" s="49">
        <f t="shared" si="8"/>
        <v>67.46209396445553</v>
      </c>
    </row>
    <row r="40" spans="2:19" ht="15">
      <c r="B40" s="5" t="s">
        <v>55</v>
      </c>
      <c r="C40" s="4">
        <v>180.198581</v>
      </c>
      <c r="D40" s="4">
        <v>116.89000099999998</v>
      </c>
      <c r="E40" s="4">
        <v>399.81917200000004</v>
      </c>
      <c r="F40" s="4">
        <v>512.7598840000003</v>
      </c>
      <c r="G40" s="4">
        <v>271.89057899999983</v>
      </c>
      <c r="H40" s="4">
        <v>481.72393699999964</v>
      </c>
      <c r="I40" s="4">
        <v>1204.564849999995</v>
      </c>
      <c r="J40" s="4">
        <v>1785.1537889999927</v>
      </c>
      <c r="K40" s="43">
        <f t="shared" si="0"/>
        <v>4953.000792999987</v>
      </c>
      <c r="L40" s="49">
        <f t="shared" si="1"/>
        <v>7.6193545883118885</v>
      </c>
      <c r="M40" s="49">
        <f t="shared" si="2"/>
        <v>7.51056442575474</v>
      </c>
      <c r="N40" s="49">
        <f t="shared" si="3"/>
        <v>9.491628754484669</v>
      </c>
      <c r="O40" s="49">
        <f t="shared" si="4"/>
        <v>9.952595800323593</v>
      </c>
      <c r="P40" s="49">
        <f t="shared" si="5"/>
        <v>10.754374377059763</v>
      </c>
      <c r="Q40" s="49">
        <f t="shared" si="6"/>
        <v>10.076262242717295</v>
      </c>
      <c r="R40" s="49">
        <f t="shared" si="7"/>
        <v>11.172634937067809</v>
      </c>
      <c r="S40" s="49">
        <f t="shared" si="8"/>
        <v>32.53790603554411</v>
      </c>
    </row>
    <row r="41" spans="1:19" ht="15">
      <c r="A41" s="5" t="s">
        <v>2</v>
      </c>
      <c r="B41" s="5" t="s">
        <v>291</v>
      </c>
      <c r="C41" s="4">
        <v>95.75647500000001</v>
      </c>
      <c r="D41" s="4">
        <v>67.76066900000002</v>
      </c>
      <c r="E41" s="4">
        <v>185.1813660000001</v>
      </c>
      <c r="F41" s="4">
        <v>221.1075239999999</v>
      </c>
      <c r="G41" s="4">
        <v>98.17468700000005</v>
      </c>
      <c r="H41" s="4">
        <v>182.24332200000023</v>
      </c>
      <c r="I41" s="4">
        <v>417.06946000000073</v>
      </c>
      <c r="J41" s="4">
        <v>210.35103500000025</v>
      </c>
      <c r="K41" s="43">
        <f t="shared" si="0"/>
        <v>1477.6445380000014</v>
      </c>
      <c r="L41" s="49">
        <f t="shared" si="1"/>
        <v>4.048880591084248</v>
      </c>
      <c r="M41" s="49">
        <f t="shared" si="2"/>
        <v>4.353844346846589</v>
      </c>
      <c r="N41" s="49">
        <f t="shared" si="3"/>
        <v>4.396169322066303</v>
      </c>
      <c r="O41" s="49">
        <f t="shared" si="4"/>
        <v>4.291665326108752</v>
      </c>
      <c r="P41" s="49">
        <f t="shared" si="5"/>
        <v>3.8832067746954317</v>
      </c>
      <c r="Q41" s="49">
        <f t="shared" si="6"/>
        <v>3.811999702343987</v>
      </c>
      <c r="R41" s="49">
        <f t="shared" si="7"/>
        <v>3.868421712604375</v>
      </c>
      <c r="S41" s="49">
        <f t="shared" si="8"/>
        <v>3.8340574652358352</v>
      </c>
    </row>
    <row r="42" spans="2:19" ht="15">
      <c r="B42" s="5" t="s">
        <v>292</v>
      </c>
      <c r="C42" s="4">
        <v>265.50330499999995</v>
      </c>
      <c r="D42" s="4">
        <v>189.08328900000018</v>
      </c>
      <c r="E42" s="4">
        <v>565.7609410000002</v>
      </c>
      <c r="F42" s="4">
        <v>646.9641170000006</v>
      </c>
      <c r="G42" s="4">
        <v>269.1104909999999</v>
      </c>
      <c r="H42" s="4">
        <v>570.2567450000003</v>
      </c>
      <c r="I42" s="4">
        <v>1436.9176910000024</v>
      </c>
      <c r="J42" s="4">
        <v>844.1803820000007</v>
      </c>
      <c r="K42" s="43">
        <f t="shared" si="0"/>
        <v>4787.776961000004</v>
      </c>
      <c r="L42" s="49">
        <f t="shared" si="1"/>
        <v>11.22630274854229</v>
      </c>
      <c r="M42" s="49">
        <f t="shared" si="2"/>
        <v>12.149219024030156</v>
      </c>
      <c r="N42" s="49">
        <f t="shared" si="3"/>
        <v>13.431053815898316</v>
      </c>
      <c r="O42" s="49">
        <f t="shared" si="4"/>
        <v>12.557480713164104</v>
      </c>
      <c r="P42" s="49">
        <f t="shared" si="5"/>
        <v>10.644410628911025</v>
      </c>
      <c r="Q42" s="49">
        <f t="shared" si="6"/>
        <v>11.928110826467755</v>
      </c>
      <c r="R42" s="49">
        <f t="shared" si="7"/>
        <v>13.327764624841492</v>
      </c>
      <c r="S42" s="49">
        <f t="shared" si="8"/>
        <v>15.386832280681375</v>
      </c>
    </row>
    <row r="43" spans="2:19" ht="15">
      <c r="B43" s="5" t="s">
        <v>293</v>
      </c>
      <c r="C43" s="4">
        <v>100.65863799999991</v>
      </c>
      <c r="D43" s="4">
        <v>64.90408000000002</v>
      </c>
      <c r="E43" s="4">
        <v>161.76040099999997</v>
      </c>
      <c r="F43" s="4">
        <v>189.77956700000004</v>
      </c>
      <c r="G43" s="4">
        <v>80.43895499999995</v>
      </c>
      <c r="H43" s="4">
        <v>143.29108500000012</v>
      </c>
      <c r="I43" s="4">
        <v>382.9613920000012</v>
      </c>
      <c r="J43" s="4">
        <v>237.67690800000017</v>
      </c>
      <c r="K43" s="43">
        <f t="shared" si="0"/>
        <v>1361.4710260000013</v>
      </c>
      <c r="L43" s="49">
        <f t="shared" si="1"/>
        <v>4.256159238559846</v>
      </c>
      <c r="M43" s="49">
        <f t="shared" si="2"/>
        <v>4.170299171563356</v>
      </c>
      <c r="N43" s="49">
        <f t="shared" si="3"/>
        <v>3.8401602048952523</v>
      </c>
      <c r="O43" s="49">
        <f t="shared" si="4"/>
        <v>3.683594174288855</v>
      </c>
      <c r="P43" s="49">
        <f t="shared" si="5"/>
        <v>3.1816866908414045</v>
      </c>
      <c r="Q43" s="49">
        <f t="shared" si="6"/>
        <v>2.9972323121312874</v>
      </c>
      <c r="R43" s="49">
        <f t="shared" si="7"/>
        <v>3.5520610017861234</v>
      </c>
      <c r="S43" s="49">
        <f t="shared" si="8"/>
        <v>4.3321247429639245</v>
      </c>
    </row>
    <row r="44" spans="2:19" ht="15">
      <c r="B44" s="5" t="s">
        <v>294</v>
      </c>
      <c r="C44" s="4">
        <v>140.34535099999985</v>
      </c>
      <c r="D44" s="4">
        <v>90.26968400000005</v>
      </c>
      <c r="E44" s="4">
        <v>253.9585779999996</v>
      </c>
      <c r="F44" s="4">
        <v>329.3584290000008</v>
      </c>
      <c r="G44" s="4">
        <v>120.47684600000002</v>
      </c>
      <c r="H44" s="4">
        <v>219.7061929999998</v>
      </c>
      <c r="I44" s="4">
        <v>561.7982909999998</v>
      </c>
      <c r="J44" s="4">
        <v>288.05434800000063</v>
      </c>
      <c r="K44" s="43">
        <f t="shared" si="0"/>
        <v>2003.9677200000006</v>
      </c>
      <c r="L44" s="49">
        <f t="shared" si="1"/>
        <v>5.934236485969284</v>
      </c>
      <c r="M44" s="49">
        <f t="shared" si="2"/>
        <v>5.800122094057663</v>
      </c>
      <c r="N44" s="49">
        <f t="shared" si="3"/>
        <v>6.028926850443363</v>
      </c>
      <c r="O44" s="49">
        <f t="shared" si="4"/>
        <v>6.392799865105248</v>
      </c>
      <c r="P44" s="49">
        <f t="shared" si="5"/>
        <v>4.7653475542136245</v>
      </c>
      <c r="Q44" s="49">
        <f t="shared" si="6"/>
        <v>4.595613892064197</v>
      </c>
      <c r="R44" s="49">
        <f t="shared" si="7"/>
        <v>5.210817179010006</v>
      </c>
      <c r="S44" s="49">
        <f t="shared" si="8"/>
        <v>5.250351743422808</v>
      </c>
    </row>
    <row r="45" spans="2:19" ht="15">
      <c r="B45" s="5" t="s">
        <v>295</v>
      </c>
      <c r="C45" s="4">
        <v>125.74812500000003</v>
      </c>
      <c r="D45" s="4">
        <v>80.13843399999995</v>
      </c>
      <c r="E45" s="4">
        <v>233.77893899999992</v>
      </c>
      <c r="F45" s="4">
        <v>253.55386200000004</v>
      </c>
      <c r="G45" s="4">
        <v>108.69111500000001</v>
      </c>
      <c r="H45" s="4">
        <v>207.1322510000001</v>
      </c>
      <c r="I45" s="4">
        <v>534.2991160000005</v>
      </c>
      <c r="J45" s="4">
        <v>277.5031850000006</v>
      </c>
      <c r="K45" s="43">
        <f t="shared" si="0"/>
        <v>1820.8450270000012</v>
      </c>
      <c r="L45" s="49">
        <f t="shared" si="1"/>
        <v>5.3170205218783995</v>
      </c>
      <c r="M45" s="49">
        <f t="shared" si="2"/>
        <v>5.149156184335166</v>
      </c>
      <c r="N45" s="49">
        <f t="shared" si="3"/>
        <v>5.549866177015934</v>
      </c>
      <c r="O45" s="49">
        <f t="shared" si="4"/>
        <v>4.921444092722798</v>
      </c>
      <c r="P45" s="49">
        <f t="shared" si="5"/>
        <v>4.299174125375109</v>
      </c>
      <c r="Q45" s="49">
        <f t="shared" si="6"/>
        <v>4.332603633936389</v>
      </c>
      <c r="R45" s="49">
        <f t="shared" si="7"/>
        <v>4.955755574526416</v>
      </c>
      <c r="S45" s="49">
        <f t="shared" si="8"/>
        <v>5.058036239640903</v>
      </c>
    </row>
    <row r="46" spans="2:19" ht="15">
      <c r="B46" s="5" t="s">
        <v>296</v>
      </c>
      <c r="C46" s="4">
        <v>229.34117100000003</v>
      </c>
      <c r="D46" s="4">
        <v>123.47315900000004</v>
      </c>
      <c r="E46" s="4">
        <v>375.63577599999917</v>
      </c>
      <c r="F46" s="4">
        <v>536.7324479999987</v>
      </c>
      <c r="G46" s="4">
        <v>236.85747700000016</v>
      </c>
      <c r="H46" s="4">
        <v>487.1768109999991</v>
      </c>
      <c r="I46" s="4">
        <v>1024.5436810000015</v>
      </c>
      <c r="J46" s="4">
        <v>623.6060109999995</v>
      </c>
      <c r="K46" s="43">
        <f t="shared" si="0"/>
        <v>3637.3665339999984</v>
      </c>
      <c r="L46" s="49">
        <f t="shared" si="1"/>
        <v>9.697255626822452</v>
      </c>
      <c r="M46" s="49">
        <f t="shared" si="2"/>
        <v>7.933553833410943</v>
      </c>
      <c r="N46" s="49">
        <f t="shared" si="3"/>
        <v>8.917519674856297</v>
      </c>
      <c r="O46" s="49">
        <f t="shared" si="4"/>
        <v>10.41789982904003</v>
      </c>
      <c r="P46" s="49">
        <f t="shared" si="5"/>
        <v>9.368673203141126</v>
      </c>
      <c r="Q46" s="49">
        <f t="shared" si="6"/>
        <v>10.190320490980115</v>
      </c>
      <c r="R46" s="49">
        <f t="shared" si="7"/>
        <v>9.50289436462696</v>
      </c>
      <c r="S46" s="49">
        <f t="shared" si="8"/>
        <v>11.36643459748361</v>
      </c>
    </row>
    <row r="47" spans="2:19" ht="15">
      <c r="B47" s="5" t="s">
        <v>297</v>
      </c>
      <c r="C47" s="4">
        <v>56.22494099999994</v>
      </c>
      <c r="D47" s="4">
        <v>44.74248499999996</v>
      </c>
      <c r="E47" s="4">
        <v>94.31100800000011</v>
      </c>
      <c r="F47" s="4">
        <v>100.78336900000012</v>
      </c>
      <c r="G47" s="4">
        <v>45.265304999999955</v>
      </c>
      <c r="H47" s="4">
        <v>82.24296000000014</v>
      </c>
      <c r="I47" s="4">
        <v>230.28728100000006</v>
      </c>
      <c r="J47" s="4">
        <v>104.17688600000021</v>
      </c>
      <c r="K47" s="43">
        <f t="shared" si="0"/>
        <v>758.0342350000005</v>
      </c>
      <c r="L47" s="49">
        <f t="shared" si="1"/>
        <v>2.377364792822174</v>
      </c>
      <c r="M47" s="49">
        <f t="shared" si="2"/>
        <v>2.8748508280093588</v>
      </c>
      <c r="N47" s="49">
        <f t="shared" si="3"/>
        <v>2.238924839245164</v>
      </c>
      <c r="O47" s="49">
        <f t="shared" si="4"/>
        <v>1.9561907363483677</v>
      </c>
      <c r="P47" s="49">
        <f t="shared" si="5"/>
        <v>1.790426273879078</v>
      </c>
      <c r="Q47" s="49">
        <f t="shared" si="6"/>
        <v>1.7202832762228104</v>
      </c>
      <c r="R47" s="49">
        <f t="shared" si="7"/>
        <v>2.1359711112796984</v>
      </c>
      <c r="S47" s="49">
        <f t="shared" si="8"/>
        <v>1.8988267277758955</v>
      </c>
    </row>
    <row r="48" spans="2:19" ht="15">
      <c r="B48" s="5" t="s">
        <v>298</v>
      </c>
      <c r="C48" s="4">
        <v>171.18299100000004</v>
      </c>
      <c r="D48" s="4">
        <v>130.53274499999998</v>
      </c>
      <c r="E48" s="4">
        <v>223.7682890000002</v>
      </c>
      <c r="F48" s="4">
        <v>333.46397500000046</v>
      </c>
      <c r="G48" s="4">
        <v>283.60028900000026</v>
      </c>
      <c r="H48" s="4">
        <v>622.8910709999991</v>
      </c>
      <c r="I48" s="4">
        <v>1052.852078999999</v>
      </c>
      <c r="J48" s="4">
        <v>440.51818700000047</v>
      </c>
      <c r="K48" s="43">
        <f t="shared" si="0"/>
        <v>3258.8096259999998</v>
      </c>
      <c r="L48" s="49">
        <f t="shared" si="1"/>
        <v>7.238147496382355</v>
      </c>
      <c r="M48" s="49">
        <f t="shared" si="2"/>
        <v>8.387155296483527</v>
      </c>
      <c r="N48" s="49">
        <f t="shared" si="3"/>
        <v>5.3122153087102015</v>
      </c>
      <c r="O48" s="49">
        <f t="shared" si="4"/>
        <v>6.472487924083027</v>
      </c>
      <c r="P48" s="49">
        <f t="shared" si="5"/>
        <v>11.21754086723376</v>
      </c>
      <c r="Q48" s="49">
        <f t="shared" si="6"/>
        <v>13.029067683724078</v>
      </c>
      <c r="R48" s="49">
        <f t="shared" si="7"/>
        <v>9.765461711256073</v>
      </c>
      <c r="S48" s="49">
        <f t="shared" si="8"/>
        <v>8.029302272933933</v>
      </c>
    </row>
    <row r="49" spans="2:19" ht="15">
      <c r="B49" s="5" t="s">
        <v>299</v>
      </c>
      <c r="C49" s="4">
        <v>167.504154</v>
      </c>
      <c r="D49" s="4">
        <v>155.92322299999995</v>
      </c>
      <c r="E49" s="4">
        <v>321.91175299999986</v>
      </c>
      <c r="F49" s="4">
        <v>401.826942</v>
      </c>
      <c r="G49" s="4">
        <v>203.29653500000006</v>
      </c>
      <c r="H49" s="4">
        <v>420.54594700000007</v>
      </c>
      <c r="I49" s="4">
        <v>992.1157619999965</v>
      </c>
      <c r="J49" s="4">
        <v>505.80094600000007</v>
      </c>
      <c r="K49" s="43">
        <f t="shared" si="0"/>
        <v>3168.925261999997</v>
      </c>
      <c r="L49" s="49">
        <f t="shared" si="1"/>
        <v>7.08259486428032</v>
      </c>
      <c r="M49" s="49">
        <f t="shared" si="2"/>
        <v>10.01857645473733</v>
      </c>
      <c r="N49" s="49">
        <f t="shared" si="3"/>
        <v>7.64212190200165</v>
      </c>
      <c r="O49" s="49">
        <f t="shared" si="4"/>
        <v>7.79940330785719</v>
      </c>
      <c r="P49" s="49">
        <f t="shared" si="5"/>
        <v>8.04120192391453</v>
      </c>
      <c r="Q49" s="49">
        <f t="shared" si="6"/>
        <v>8.796596809105402</v>
      </c>
      <c r="R49" s="49">
        <f t="shared" si="7"/>
        <v>9.202117448584737</v>
      </c>
      <c r="S49" s="49">
        <f t="shared" si="8"/>
        <v>9.219207754003424</v>
      </c>
    </row>
    <row r="50" spans="2:19" ht="15">
      <c r="B50" s="5" t="s">
        <v>300</v>
      </c>
      <c r="C50" s="4">
        <v>60.59600599999995</v>
      </c>
      <c r="D50" s="4">
        <v>37.111342999999984</v>
      </c>
      <c r="E50" s="4">
        <v>127.31761200000001</v>
      </c>
      <c r="F50" s="4">
        <v>183.2332879999999</v>
      </c>
      <c r="G50" s="4">
        <v>78.73976899999997</v>
      </c>
      <c r="H50" s="4">
        <v>161.4008840000004</v>
      </c>
      <c r="I50" s="4">
        <v>268.039865</v>
      </c>
      <c r="J50" s="4">
        <v>167.24200700000017</v>
      </c>
      <c r="K50" s="43">
        <f t="shared" si="0"/>
        <v>1083.6807740000004</v>
      </c>
      <c r="L50" s="49">
        <f t="shared" si="1"/>
        <v>2.562186970548199</v>
      </c>
      <c r="M50" s="49">
        <f t="shared" si="2"/>
        <v>2.384525024751964</v>
      </c>
      <c r="N50" s="49">
        <f t="shared" si="3"/>
        <v>3.0224951469098693</v>
      </c>
      <c r="O50" s="49">
        <f t="shared" si="4"/>
        <v>3.556531837869519</v>
      </c>
      <c r="P50" s="49">
        <f t="shared" si="5"/>
        <v>3.1144769977087177</v>
      </c>
      <c r="Q50" s="49">
        <f t="shared" si="6"/>
        <v>3.376036581280367</v>
      </c>
      <c r="R50" s="49">
        <f t="shared" si="7"/>
        <v>2.4861356034305264</v>
      </c>
      <c r="S50" s="49">
        <f t="shared" si="8"/>
        <v>3.0483114354030807</v>
      </c>
    </row>
    <row r="51" spans="2:19" ht="15">
      <c r="B51" s="5" t="s">
        <v>301</v>
      </c>
      <c r="C51" s="4">
        <v>224.91817999999964</v>
      </c>
      <c r="D51" s="4">
        <v>125.2127580000001</v>
      </c>
      <c r="E51" s="4">
        <v>337.65845800000056</v>
      </c>
      <c r="F51" s="4">
        <v>344.93163400000014</v>
      </c>
      <c r="G51" s="4">
        <v>186.23864599999968</v>
      </c>
      <c r="H51" s="4">
        <v>346.6232999999999</v>
      </c>
      <c r="I51" s="4">
        <v>712.9378930000045</v>
      </c>
      <c r="J51" s="4">
        <v>242.80289799999946</v>
      </c>
      <c r="K51" s="43">
        <f t="shared" si="0"/>
        <v>2521.3237670000044</v>
      </c>
      <c r="L51" s="49">
        <f t="shared" si="1"/>
        <v>9.510237856855024</v>
      </c>
      <c r="M51" s="49">
        <f t="shared" si="2"/>
        <v>8.045328752161085</v>
      </c>
      <c r="N51" s="49">
        <f t="shared" si="3"/>
        <v>8.015945591392898</v>
      </c>
      <c r="O51" s="49">
        <f t="shared" si="4"/>
        <v>6.695073540400352</v>
      </c>
      <c r="P51" s="49">
        <f t="shared" si="5"/>
        <v>7.366493278020868</v>
      </c>
      <c r="Q51" s="49">
        <f t="shared" si="6"/>
        <v>7.250350256595348</v>
      </c>
      <c r="R51" s="49">
        <f t="shared" si="7"/>
        <v>6.612674121523132</v>
      </c>
      <c r="S51" s="49">
        <f t="shared" si="8"/>
        <v>4.425555898300153</v>
      </c>
    </row>
    <row r="52" spans="2:19" ht="15">
      <c r="B52" s="5" t="s">
        <v>302</v>
      </c>
      <c r="C52" s="4">
        <v>75.55656999999998</v>
      </c>
      <c r="D52" s="4">
        <v>39.24009800000001</v>
      </c>
      <c r="E52" s="4">
        <v>174.5080879999998</v>
      </c>
      <c r="F52" s="4">
        <v>205.24014200000008</v>
      </c>
      <c r="G52" s="4">
        <v>105.21836899999985</v>
      </c>
      <c r="H52" s="4">
        <v>149.552708</v>
      </c>
      <c r="I52" s="4">
        <v>459.0420949999981</v>
      </c>
      <c r="J52" s="4">
        <v>233.28596500000037</v>
      </c>
      <c r="K52" s="43">
        <f t="shared" si="0"/>
        <v>1441.6440349999984</v>
      </c>
      <c r="L52" s="49">
        <f t="shared" si="1"/>
        <v>3.1947659915624325</v>
      </c>
      <c r="M52" s="49">
        <f t="shared" si="2"/>
        <v>2.521304487814401</v>
      </c>
      <c r="N52" s="49">
        <f t="shared" si="3"/>
        <v>4.1427877949558125</v>
      </c>
      <c r="O52" s="49">
        <f t="shared" si="4"/>
        <v>3.983681717439146</v>
      </c>
      <c r="P52" s="49">
        <f t="shared" si="5"/>
        <v>4.161812945970513</v>
      </c>
      <c r="Q52" s="49">
        <f t="shared" si="6"/>
        <v>3.1282072348348464</v>
      </c>
      <c r="R52" s="49">
        <f t="shared" si="7"/>
        <v>4.257728214617751</v>
      </c>
      <c r="S52" s="49">
        <f t="shared" si="8"/>
        <v>4.252091251383651</v>
      </c>
    </row>
    <row r="53" spans="2:19" ht="15">
      <c r="B53" s="5" t="s">
        <v>303</v>
      </c>
      <c r="C53" s="4">
        <v>152.18958299999986</v>
      </c>
      <c r="D53" s="4">
        <v>127.55806899999996</v>
      </c>
      <c r="E53" s="4">
        <v>288.2365849999989</v>
      </c>
      <c r="F53" s="4">
        <v>389.7857880000001</v>
      </c>
      <c r="G53" s="4">
        <v>154.47639299999986</v>
      </c>
      <c r="H53" s="4">
        <v>243.33665799999977</v>
      </c>
      <c r="I53" s="4">
        <v>753.4340269999994</v>
      </c>
      <c r="J53" s="4">
        <v>421.961484</v>
      </c>
      <c r="K53" s="43">
        <f t="shared" si="0"/>
        <v>2530.978586999998</v>
      </c>
      <c r="L53" s="49">
        <f t="shared" si="1"/>
        <v>6.435047329947187</v>
      </c>
      <c r="M53" s="49">
        <f t="shared" si="2"/>
        <v>8.196022645678378</v>
      </c>
      <c r="N53" s="49">
        <f t="shared" si="3"/>
        <v>6.842680016055993</v>
      </c>
      <c r="O53" s="49">
        <f t="shared" si="4"/>
        <v>7.565686235849567</v>
      </c>
      <c r="P53" s="49">
        <f t="shared" si="5"/>
        <v>6.110167438864492</v>
      </c>
      <c r="Q53" s="49">
        <f t="shared" si="6"/>
        <v>5.089894420742498</v>
      </c>
      <c r="R53" s="49">
        <f t="shared" si="7"/>
        <v>6.988285713995324</v>
      </c>
      <c r="S53" s="49">
        <f t="shared" si="8"/>
        <v>7.691070204490267</v>
      </c>
    </row>
    <row r="54" spans="2:19" ht="15">
      <c r="B54" s="5" t="s">
        <v>304</v>
      </c>
      <c r="C54" s="4">
        <v>28.91031799999997</v>
      </c>
      <c r="D54" s="4">
        <v>19.551825999999995</v>
      </c>
      <c r="E54" s="4">
        <v>58.70071400000001</v>
      </c>
      <c r="F54" s="4">
        <v>65.55470899999992</v>
      </c>
      <c r="G54" s="4">
        <v>31.841498999999974</v>
      </c>
      <c r="H54" s="4">
        <v>48.628647999999906</v>
      </c>
      <c r="I54" s="4">
        <v>110.48249599999998</v>
      </c>
      <c r="J54" s="4">
        <v>34.20322599999996</v>
      </c>
      <c r="K54" s="43">
        <f t="shared" si="0"/>
        <v>397.87343599999974</v>
      </c>
      <c r="L54" s="49">
        <f t="shared" si="1"/>
        <v>1.2224178618967902</v>
      </c>
      <c r="M54" s="49">
        <f t="shared" si="2"/>
        <v>1.2562686932832394</v>
      </c>
      <c r="N54" s="49">
        <f t="shared" si="3"/>
        <v>1.3935434414615335</v>
      </c>
      <c r="O54" s="49">
        <f t="shared" si="4"/>
        <v>1.2724074987988607</v>
      </c>
      <c r="P54" s="49">
        <f t="shared" si="5"/>
        <v>1.2594603396419044</v>
      </c>
      <c r="Q54" s="49">
        <f t="shared" si="6"/>
        <v>1.0171697358622005</v>
      </c>
      <c r="R54" s="49">
        <f t="shared" si="7"/>
        <v>1.02475229519113</v>
      </c>
      <c r="S54" s="49">
        <f t="shared" si="8"/>
        <v>0.6234204361316696</v>
      </c>
    </row>
    <row r="55" spans="2:19" ht="15">
      <c r="B55" s="5" t="s">
        <v>305</v>
      </c>
      <c r="C55" s="4">
        <v>192.46870000000004</v>
      </c>
      <c r="D55" s="4">
        <v>86.77181399999994</v>
      </c>
      <c r="E55" s="4">
        <v>282.4881080000003</v>
      </c>
      <c r="F55" s="4">
        <v>395.0185879999999</v>
      </c>
      <c r="G55" s="4">
        <v>252.82525600000045</v>
      </c>
      <c r="H55" s="4">
        <v>417.75387700000016</v>
      </c>
      <c r="I55" s="4">
        <v>729.931404999999</v>
      </c>
      <c r="J55" s="4">
        <v>337.2333060000006</v>
      </c>
      <c r="K55" s="43">
        <f t="shared" si="0"/>
        <v>2694.4910540000005</v>
      </c>
      <c r="L55" s="49">
        <f t="shared" si="1"/>
        <v>8.138173254823936</v>
      </c>
      <c r="M55" s="49">
        <f t="shared" si="2"/>
        <v>5.575372519558852</v>
      </c>
      <c r="N55" s="49">
        <f t="shared" si="3"/>
        <v>6.706212299125999</v>
      </c>
      <c r="O55" s="49">
        <f t="shared" si="4"/>
        <v>7.667254133278789</v>
      </c>
      <c r="P55" s="49">
        <f t="shared" si="5"/>
        <v>10.000263580298537</v>
      </c>
      <c r="Q55" s="49">
        <f t="shared" si="6"/>
        <v>8.738194833701755</v>
      </c>
      <c r="R55" s="49">
        <f t="shared" si="7"/>
        <v>6.77029312051237</v>
      </c>
      <c r="S55" s="49">
        <f t="shared" si="8"/>
        <v>6.146734074284263</v>
      </c>
    </row>
    <row r="56" spans="2:19" ht="15">
      <c r="B56" s="5" t="s">
        <v>306</v>
      </c>
      <c r="C56" s="4">
        <v>110.93559699999989</v>
      </c>
      <c r="D56" s="4">
        <v>72.43600100000003</v>
      </c>
      <c r="E56" s="4">
        <v>230.84343899999962</v>
      </c>
      <c r="F56" s="4">
        <v>259.1134399999996</v>
      </c>
      <c r="G56" s="4">
        <v>137.3969199999998</v>
      </c>
      <c r="H56" s="4">
        <v>221.34762899999967</v>
      </c>
      <c r="I56" s="4">
        <v>511.61704399999996</v>
      </c>
      <c r="J56" s="4">
        <v>283.0848529999993</v>
      </c>
      <c r="K56" s="43">
        <f t="shared" si="0"/>
        <v>1826.7749229999981</v>
      </c>
      <c r="L56" s="49">
        <f t="shared" si="1"/>
        <v>4.6907009218294995</v>
      </c>
      <c r="M56" s="49">
        <f t="shared" si="2"/>
        <v>4.654249701431135</v>
      </c>
      <c r="N56" s="49">
        <f t="shared" si="3"/>
        <v>5.480177982551881</v>
      </c>
      <c r="O56" s="49">
        <f t="shared" si="4"/>
        <v>5.0293547042603555</v>
      </c>
      <c r="P56" s="49">
        <f t="shared" si="5"/>
        <v>5.434605058290487</v>
      </c>
      <c r="Q56" s="49">
        <f t="shared" si="6"/>
        <v>4.629947954211156</v>
      </c>
      <c r="R56" s="49">
        <f t="shared" si="7"/>
        <v>4.745373783896966</v>
      </c>
      <c r="S56" s="49">
        <f t="shared" si="8"/>
        <v>5.159773014379678</v>
      </c>
    </row>
    <row r="57" spans="2:19" ht="15">
      <c r="B57" s="5" t="s">
        <v>307</v>
      </c>
      <c r="C57" s="4">
        <v>56.53995999999996</v>
      </c>
      <c r="D57" s="4">
        <v>34.04637000000001</v>
      </c>
      <c r="E57" s="4">
        <v>109.14128199999989</v>
      </c>
      <c r="F57" s="4">
        <v>124.13708399999985</v>
      </c>
      <c r="G57" s="4">
        <v>52.296106999999935</v>
      </c>
      <c r="H57" s="4">
        <v>103.83238499999982</v>
      </c>
      <c r="I57" s="4">
        <v>241.88678400000077</v>
      </c>
      <c r="J57" s="4">
        <v>93.89390599999992</v>
      </c>
      <c r="K57" s="43">
        <f t="shared" si="0"/>
        <v>815.7738780000001</v>
      </c>
      <c r="L57" s="49">
        <f t="shared" si="1"/>
        <v>2.3906847726451868</v>
      </c>
      <c r="M57" s="49">
        <f t="shared" si="2"/>
        <v>2.1875904967105226</v>
      </c>
      <c r="N57" s="49">
        <f t="shared" si="3"/>
        <v>2.5909926363724223</v>
      </c>
      <c r="O57" s="49">
        <f t="shared" si="4"/>
        <v>2.4094829947399217</v>
      </c>
      <c r="P57" s="49">
        <f t="shared" si="5"/>
        <v>2.0685229889512846</v>
      </c>
      <c r="Q57" s="49">
        <f t="shared" si="6"/>
        <v>2.1718711905046653</v>
      </c>
      <c r="R57" s="49">
        <f t="shared" si="7"/>
        <v>2.2435593515229955</v>
      </c>
      <c r="S57" s="49">
        <f t="shared" si="8"/>
        <v>1.7113993817023578</v>
      </c>
    </row>
    <row r="58" spans="2:19" ht="15">
      <c r="B58" s="5" t="s">
        <v>308</v>
      </c>
      <c r="C58" s="4">
        <v>63.60761900000008</v>
      </c>
      <c r="D58" s="4">
        <v>36.60684299999997</v>
      </c>
      <c r="E58" s="4">
        <v>108.95872100000005</v>
      </c>
      <c r="F58" s="4">
        <v>97.91580899999994</v>
      </c>
      <c r="G58" s="4">
        <v>47.01155500000005</v>
      </c>
      <c r="H58" s="4">
        <v>81.77508999999996</v>
      </c>
      <c r="I58" s="4">
        <v>208.7529779999998</v>
      </c>
      <c r="J58" s="4">
        <v>82.370808</v>
      </c>
      <c r="K58" s="43">
        <f t="shared" si="0"/>
        <v>726.9994229999999</v>
      </c>
      <c r="L58" s="49">
        <f t="shared" si="1"/>
        <v>2.6895273036542116</v>
      </c>
      <c r="M58" s="49">
        <f t="shared" si="2"/>
        <v>2.3521092516287063</v>
      </c>
      <c r="N58" s="49">
        <f t="shared" si="3"/>
        <v>2.586658674025449</v>
      </c>
      <c r="O58" s="49">
        <f t="shared" si="4"/>
        <v>1.9005318080590832</v>
      </c>
      <c r="P58" s="49">
        <f t="shared" si="5"/>
        <v>1.8594975389630424</v>
      </c>
      <c r="Q58" s="49">
        <f t="shared" si="6"/>
        <v>1.7104967980069645</v>
      </c>
      <c r="R58" s="49">
        <f t="shared" si="7"/>
        <v>1.9362351601242185</v>
      </c>
      <c r="S58" s="49">
        <f t="shared" si="8"/>
        <v>1.5013684688069506</v>
      </c>
    </row>
    <row r="59" spans="2:19" ht="15">
      <c r="B59" s="5" t="s">
        <v>309</v>
      </c>
      <c r="C59" s="4">
        <v>47.023405999999966</v>
      </c>
      <c r="D59" s="4">
        <v>30.978209999999994</v>
      </c>
      <c r="E59" s="4">
        <v>78.41464599999992</v>
      </c>
      <c r="F59" s="4">
        <v>73.52087100000006</v>
      </c>
      <c r="G59" s="4">
        <v>36.22970799999999</v>
      </c>
      <c r="H59" s="4">
        <v>71.04250499999996</v>
      </c>
      <c r="I59" s="4">
        <v>152.41622200000037</v>
      </c>
      <c r="J59" s="4">
        <v>58.43556400000001</v>
      </c>
      <c r="K59" s="43">
        <f t="shared" si="0"/>
        <v>548.0611320000003</v>
      </c>
      <c r="L59" s="49">
        <f t="shared" si="1"/>
        <v>1.9882953698961288</v>
      </c>
      <c r="M59" s="49">
        <f t="shared" si="2"/>
        <v>1.9904511935076439</v>
      </c>
      <c r="N59" s="49">
        <f t="shared" si="3"/>
        <v>1.861548322015772</v>
      </c>
      <c r="O59" s="49">
        <f t="shared" si="4"/>
        <v>1.4270295605861647</v>
      </c>
      <c r="P59" s="49">
        <f t="shared" si="5"/>
        <v>1.4330317910851824</v>
      </c>
      <c r="Q59" s="49">
        <f t="shared" si="6"/>
        <v>1.4860023672843865</v>
      </c>
      <c r="R59" s="49">
        <f t="shared" si="7"/>
        <v>1.4136979066698605</v>
      </c>
      <c r="S59" s="49">
        <f t="shared" si="8"/>
        <v>1.0651020109763956</v>
      </c>
    </row>
    <row r="60" spans="1:19" ht="15">
      <c r="A60" s="5" t="s">
        <v>310</v>
      </c>
      <c r="B60" s="5" t="s">
        <v>34</v>
      </c>
      <c r="C60" s="4">
        <v>329.6563909999999</v>
      </c>
      <c r="D60" s="4">
        <v>196.27136999999985</v>
      </c>
      <c r="E60" s="4">
        <v>500.21327599999927</v>
      </c>
      <c r="F60" s="4">
        <v>692.9125610000011</v>
      </c>
      <c r="G60" s="4">
        <v>455.34153100000015</v>
      </c>
      <c r="H60" s="4">
        <v>918.5838909999993</v>
      </c>
      <c r="I60" s="4">
        <v>1748.8554839999942</v>
      </c>
      <c r="J60" s="4">
        <v>798.1993670000003</v>
      </c>
      <c r="K60" s="43">
        <f t="shared" si="0"/>
        <v>5640.033870999993</v>
      </c>
      <c r="L60" s="49">
        <f t="shared" si="1"/>
        <v>13.938894087807425</v>
      </c>
      <c r="M60" s="49">
        <f t="shared" si="2"/>
        <v>12.61107671062596</v>
      </c>
      <c r="N60" s="49">
        <f t="shared" si="3"/>
        <v>11.87496510011423</v>
      </c>
      <c r="O60" s="49">
        <f t="shared" si="4"/>
        <v>13.449333420552986</v>
      </c>
      <c r="P60" s="49">
        <f t="shared" si="5"/>
        <v>18.010603058804655</v>
      </c>
      <c r="Q60" s="49">
        <f t="shared" si="6"/>
        <v>19.21410058070591</v>
      </c>
      <c r="R60" s="49">
        <f t="shared" si="7"/>
        <v>16.221064295891622</v>
      </c>
      <c r="S60" s="49">
        <f t="shared" si="8"/>
        <v>14.548738691934012</v>
      </c>
    </row>
    <row r="61" spans="2:19" ht="15">
      <c r="B61" s="5" t="s">
        <v>35</v>
      </c>
      <c r="C61" s="4">
        <v>2035.3546990000013</v>
      </c>
      <c r="D61" s="4">
        <v>1360.0697299999983</v>
      </c>
      <c r="E61" s="4">
        <v>3712.1214279999817</v>
      </c>
      <c r="F61" s="4">
        <v>4459.109025000037</v>
      </c>
      <c r="G61" s="4">
        <v>2072.844390999998</v>
      </c>
      <c r="H61" s="4">
        <v>3862.196177999988</v>
      </c>
      <c r="I61" s="4">
        <v>9032.530078000183</v>
      </c>
      <c r="J61" s="4">
        <v>4688.1825380000355</v>
      </c>
      <c r="K61" s="43">
        <f t="shared" si="0"/>
        <v>31222.408067000222</v>
      </c>
      <c r="L61" s="49">
        <f t="shared" si="1"/>
        <v>86.06110591219263</v>
      </c>
      <c r="M61" s="49">
        <f t="shared" si="2"/>
        <v>87.38892328937393</v>
      </c>
      <c r="N61" s="49">
        <f t="shared" si="3"/>
        <v>88.12503489988546</v>
      </c>
      <c r="O61" s="49">
        <f t="shared" si="4"/>
        <v>86.55066657944788</v>
      </c>
      <c r="P61" s="49">
        <f t="shared" si="5"/>
        <v>81.98939694119538</v>
      </c>
      <c r="Q61" s="49">
        <f t="shared" si="6"/>
        <v>80.78589941929405</v>
      </c>
      <c r="R61" s="49">
        <f t="shared" si="7"/>
        <v>83.77893570411015</v>
      </c>
      <c r="S61" s="49">
        <f t="shared" si="8"/>
        <v>85.45126130806678</v>
      </c>
    </row>
    <row r="62" spans="1:19" s="51" customFormat="1" ht="15">
      <c r="A62" s="51" t="s">
        <v>206</v>
      </c>
      <c r="C62" s="50">
        <f>SUM(C60:C61)</f>
        <v>2365.0110900000013</v>
      </c>
      <c r="D62" s="50">
        <f aca="true" t="shared" si="9" ref="D62:S62">SUM(D60:D61)</f>
        <v>1556.3410999999983</v>
      </c>
      <c r="E62" s="50">
        <f t="shared" si="9"/>
        <v>4212.334703999981</v>
      </c>
      <c r="F62" s="50">
        <f t="shared" si="9"/>
        <v>5152.021586000038</v>
      </c>
      <c r="G62" s="50">
        <f t="shared" si="9"/>
        <v>2528.185921999998</v>
      </c>
      <c r="H62" s="50">
        <f t="shared" si="9"/>
        <v>4780.780068999988</v>
      </c>
      <c r="I62" s="50">
        <f t="shared" si="9"/>
        <v>10781.385562000178</v>
      </c>
      <c r="J62" s="50">
        <f t="shared" si="9"/>
        <v>5486.381905000036</v>
      </c>
      <c r="K62" s="50">
        <f t="shared" si="9"/>
        <v>36862.441938000215</v>
      </c>
      <c r="L62" s="50">
        <f t="shared" si="9"/>
        <v>100.00000000000006</v>
      </c>
      <c r="M62" s="50">
        <f t="shared" si="9"/>
        <v>99.9999999999999</v>
      </c>
      <c r="N62" s="50">
        <f t="shared" si="9"/>
        <v>99.99999999999969</v>
      </c>
      <c r="O62" s="50">
        <f t="shared" si="9"/>
        <v>100.00000000000087</v>
      </c>
      <c r="P62" s="50">
        <f t="shared" si="9"/>
        <v>100.00000000000003</v>
      </c>
      <c r="Q62" s="50">
        <f t="shared" si="9"/>
        <v>99.99999999999997</v>
      </c>
      <c r="R62" s="50">
        <f t="shared" si="9"/>
        <v>100.00000000000178</v>
      </c>
      <c r="S62" s="50">
        <f t="shared" si="9"/>
        <v>100.0000000000008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8.421875" style="5" customWidth="1"/>
    <col min="2" max="2" width="37.00390625" style="5" bestFit="1" customWidth="1"/>
    <col min="3" max="10" width="9.140625" style="4" customWidth="1"/>
    <col min="11" max="16384" width="9.140625" style="5" customWidth="1"/>
  </cols>
  <sheetData>
    <row r="1" spans="1:10" s="10" customFormat="1" ht="15.75">
      <c r="A1" s="10" t="s">
        <v>99</v>
      </c>
      <c r="C1" s="9"/>
      <c r="D1" s="9"/>
      <c r="E1" s="9"/>
      <c r="F1" s="9"/>
      <c r="G1" s="9"/>
      <c r="H1" s="9"/>
      <c r="I1" s="9"/>
      <c r="J1" s="9"/>
    </row>
    <row r="2" spans="1:19" ht="15">
      <c r="A2" s="46" t="s">
        <v>1</v>
      </c>
      <c r="B2" s="46" t="s">
        <v>1</v>
      </c>
      <c r="C2" s="106" t="s">
        <v>88</v>
      </c>
      <c r="D2" s="106"/>
      <c r="E2" s="106"/>
      <c r="F2" s="106"/>
      <c r="G2" s="106"/>
      <c r="H2" s="106"/>
      <c r="I2" s="106"/>
      <c r="J2" s="106"/>
      <c r="K2" t="s">
        <v>97</v>
      </c>
      <c r="L2" s="47" t="s">
        <v>327</v>
      </c>
      <c r="M2" s="47" t="s">
        <v>327</v>
      </c>
      <c r="N2" s="47" t="s">
        <v>327</v>
      </c>
      <c r="O2" s="47" t="s">
        <v>327</v>
      </c>
      <c r="P2" s="47" t="s">
        <v>327</v>
      </c>
      <c r="Q2" s="47" t="s">
        <v>327</v>
      </c>
      <c r="R2" s="47" t="s">
        <v>327</v>
      </c>
      <c r="S2" s="47" t="s">
        <v>327</v>
      </c>
    </row>
    <row r="3" spans="1:19" ht="15">
      <c r="A3" s="46"/>
      <c r="B3" s="46"/>
      <c r="C3" s="33" t="s">
        <v>89</v>
      </c>
      <c r="D3" s="33" t="s">
        <v>90</v>
      </c>
      <c r="E3" s="33" t="s">
        <v>91</v>
      </c>
      <c r="F3" s="33" t="s">
        <v>92</v>
      </c>
      <c r="G3" s="33" t="s">
        <v>93</v>
      </c>
      <c r="H3" s="33" t="s">
        <v>94</v>
      </c>
      <c r="I3" s="33" t="s">
        <v>95</v>
      </c>
      <c r="J3" s="33" t="s">
        <v>96</v>
      </c>
      <c r="K3" s="48"/>
      <c r="L3" s="33" t="s">
        <v>89</v>
      </c>
      <c r="M3" s="33" t="s">
        <v>90</v>
      </c>
      <c r="N3" s="33" t="s">
        <v>91</v>
      </c>
      <c r="O3" s="33" t="s">
        <v>92</v>
      </c>
      <c r="P3" s="33" t="s">
        <v>93</v>
      </c>
      <c r="Q3" s="33" t="s">
        <v>94</v>
      </c>
      <c r="R3" s="33" t="s">
        <v>95</v>
      </c>
      <c r="S3" s="33" t="s">
        <v>96</v>
      </c>
    </row>
    <row r="4" spans="1:19" ht="15">
      <c r="A4" s="5" t="s">
        <v>11</v>
      </c>
      <c r="B4" s="5" t="s">
        <v>65</v>
      </c>
      <c r="C4" s="4">
        <v>10.717401000000002</v>
      </c>
      <c r="D4" s="4">
        <v>7.622801</v>
      </c>
      <c r="E4" s="4">
        <v>36.022307000000005</v>
      </c>
      <c r="F4" s="4">
        <v>54.860627</v>
      </c>
      <c r="G4" s="4">
        <v>46.409747999999986</v>
      </c>
      <c r="H4" s="4">
        <v>131.9448289999999</v>
      </c>
      <c r="I4" s="4">
        <v>315.3451100000001</v>
      </c>
      <c r="J4" s="4">
        <v>353.308274</v>
      </c>
      <c r="K4" s="43">
        <f aca="true" t="shared" si="0" ref="K4:K61">SUM(C4:J4)</f>
        <v>956.231097</v>
      </c>
      <c r="L4" s="49">
        <f>(C4/SUM($C$4:$C$7))*100</f>
        <v>0.4492308517705171</v>
      </c>
      <c r="M4" s="49">
        <f>(D4/SUM($D$4:$D$7))*100</f>
        <v>0.512850114641476</v>
      </c>
      <c r="N4" s="49">
        <f>(E4/SUM($E$4:$E$7))*100</f>
        <v>0.8473862397649884</v>
      </c>
      <c r="O4" s="49">
        <f>(F4/SUM($F$4:$F$7))*100</f>
        <v>1.0556617354736972</v>
      </c>
      <c r="P4" s="49">
        <f>(G4/SUM($G$4:$G$7))*100</f>
        <v>1.7198152726491007</v>
      </c>
      <c r="Q4" s="49">
        <f>(H4/SUM($H$4:$H$7))*100</f>
        <v>2.8501376499787714</v>
      </c>
      <c r="R4" s="49">
        <f>(I4/SUM($I$4:$I$7))*100</f>
        <v>3.3810575109022087</v>
      </c>
      <c r="S4" s="49">
        <f>(J4/SUM($J$4:$J$7))*100</f>
        <v>9.29794397703456</v>
      </c>
    </row>
    <row r="5" spans="2:19" ht="15">
      <c r="B5" s="5" t="s">
        <v>39</v>
      </c>
      <c r="C5" s="4">
        <v>694.7215909999983</v>
      </c>
      <c r="D5" s="4">
        <v>428.14947100000023</v>
      </c>
      <c r="E5" s="4">
        <v>756.6342839999996</v>
      </c>
      <c r="F5" s="4">
        <v>853.8546519999998</v>
      </c>
      <c r="G5" s="4">
        <v>425.69652300000007</v>
      </c>
      <c r="H5" s="4">
        <v>1170.6397979999979</v>
      </c>
      <c r="I5" s="4">
        <v>2575.933621999998</v>
      </c>
      <c r="J5" s="4">
        <v>1125.526122999997</v>
      </c>
      <c r="K5" s="43">
        <f t="shared" si="0"/>
        <v>8031.156063999991</v>
      </c>
      <c r="L5" s="49">
        <f aca="true" t="shared" si="1" ref="L5:L61">(C5/SUM($C$4:$C$7))*100</f>
        <v>29.11996780453563</v>
      </c>
      <c r="M5" s="49">
        <f aca="true" t="shared" si="2" ref="M5:M61">(D5/SUM($D$4:$D$7))*100</f>
        <v>28.805225964319074</v>
      </c>
      <c r="N5" s="49">
        <f aca="true" t="shared" si="3" ref="N5:N61">(E5/SUM($E$4:$E$7))*100</f>
        <v>17.799012173096905</v>
      </c>
      <c r="O5" s="49">
        <f aca="true" t="shared" si="4" ref="O5:O61">(F5/SUM($F$4:$F$7))*100</f>
        <v>16.430393399853223</v>
      </c>
      <c r="P5" s="49">
        <f aca="true" t="shared" si="5" ref="P5:P61">(G5/SUM($G$4:$G$7))*100</f>
        <v>15.775120816622826</v>
      </c>
      <c r="Q5" s="49">
        <f aca="true" t="shared" si="6" ref="Q5:Q61">(H5/SUM($H$4:$H$7))*100</f>
        <v>25.28696719780765</v>
      </c>
      <c r="R5" s="49">
        <f aca="true" t="shared" si="7" ref="R5:R61">(I5/SUM($I$4:$I$7))*100</f>
        <v>27.61856595857352</v>
      </c>
      <c r="S5" s="49">
        <f aca="true" t="shared" si="8" ref="S5:S61">(J5/SUM($J$4:$J$7))*100</f>
        <v>29.620248396285454</v>
      </c>
    </row>
    <row r="6" spans="2:19" ht="15">
      <c r="B6" s="5" t="s">
        <v>40</v>
      </c>
      <c r="C6" s="4">
        <v>866.194999999999</v>
      </c>
      <c r="D6" s="4">
        <v>592.4521519999998</v>
      </c>
      <c r="E6" s="4">
        <v>1813.7492989999998</v>
      </c>
      <c r="F6" s="4">
        <v>2077.5195559999956</v>
      </c>
      <c r="G6" s="4">
        <v>1049.4272889999995</v>
      </c>
      <c r="H6" s="4">
        <v>1426.6394779999985</v>
      </c>
      <c r="I6" s="4">
        <v>3699.068585999983</v>
      </c>
      <c r="J6" s="4">
        <v>1222.3513640000006</v>
      </c>
      <c r="K6" s="43">
        <f t="shared" si="0"/>
        <v>12747.402723999976</v>
      </c>
      <c r="L6" s="49">
        <f t="shared" si="1"/>
        <v>36.30745155932511</v>
      </c>
      <c r="M6" s="49">
        <f t="shared" si="2"/>
        <v>39.859253058395346</v>
      </c>
      <c r="N6" s="49">
        <f t="shared" si="3"/>
        <v>42.66651212416777</v>
      </c>
      <c r="O6" s="49">
        <f t="shared" si="4"/>
        <v>39.97690183102537</v>
      </c>
      <c r="P6" s="49">
        <f t="shared" si="5"/>
        <v>38.8888360082658</v>
      </c>
      <c r="Q6" s="49">
        <f t="shared" si="6"/>
        <v>30.816811238535607</v>
      </c>
      <c r="R6" s="49">
        <f t="shared" si="7"/>
        <v>39.660559905424414</v>
      </c>
      <c r="S6" s="49">
        <f t="shared" si="8"/>
        <v>32.16837911563822</v>
      </c>
    </row>
    <row r="7" spans="2:19" ht="15">
      <c r="B7" s="5" t="s">
        <v>66</v>
      </c>
      <c r="C7" s="4">
        <v>814.0883950000006</v>
      </c>
      <c r="D7" s="4">
        <v>458.1359730000003</v>
      </c>
      <c r="E7" s="4">
        <v>1644.584426999994</v>
      </c>
      <c r="F7" s="4">
        <v>2210.564968999996</v>
      </c>
      <c r="G7" s="4">
        <v>1176.9974239999958</v>
      </c>
      <c r="H7" s="4">
        <v>1900.1954249999906</v>
      </c>
      <c r="I7" s="4">
        <v>2736.471554000002</v>
      </c>
      <c r="J7" s="4">
        <v>1098.6680010000002</v>
      </c>
      <c r="K7" s="43">
        <f t="shared" si="0"/>
        <v>12039.706167999979</v>
      </c>
      <c r="L7" s="49">
        <f t="shared" si="1"/>
        <v>34.12334978436874</v>
      </c>
      <c r="M7" s="49">
        <f t="shared" si="2"/>
        <v>30.822670862644102</v>
      </c>
      <c r="N7" s="49">
        <f t="shared" si="3"/>
        <v>38.68708946297034</v>
      </c>
      <c r="O7" s="49">
        <f t="shared" si="4"/>
        <v>42.537043033647706</v>
      </c>
      <c r="P7" s="49">
        <f t="shared" si="5"/>
        <v>43.61622790246227</v>
      </c>
      <c r="Q7" s="49">
        <f t="shared" si="6"/>
        <v>41.04608391367796</v>
      </c>
      <c r="R7" s="49">
        <f t="shared" si="7"/>
        <v>29.339816625099857</v>
      </c>
      <c r="S7" s="49">
        <f t="shared" si="8"/>
        <v>28.913428511041754</v>
      </c>
    </row>
    <row r="8" spans="1:19" s="8" customFormat="1" ht="15">
      <c r="A8" s="8" t="s">
        <v>97</v>
      </c>
      <c r="C8" s="7">
        <v>2385.722386999999</v>
      </c>
      <c r="D8" s="7">
        <v>1486.360396999998</v>
      </c>
      <c r="E8" s="7">
        <v>4250.990317000004</v>
      </c>
      <c r="F8" s="7">
        <v>5196.799804000042</v>
      </c>
      <c r="G8" s="7">
        <v>2698.5309840000004</v>
      </c>
      <c r="H8" s="7">
        <v>4629.419530000027</v>
      </c>
      <c r="I8" s="7">
        <v>9326.818872000225</v>
      </c>
      <c r="J8" s="7">
        <v>3799.853761999988</v>
      </c>
      <c r="K8" s="7">
        <f t="shared" si="0"/>
        <v>33774.496053000286</v>
      </c>
      <c r="L8" s="50">
        <f t="shared" si="1"/>
        <v>100.00000000000004</v>
      </c>
      <c r="M8" s="50">
        <f t="shared" si="2"/>
        <v>99.99999999999984</v>
      </c>
      <c r="N8" s="50">
        <f t="shared" si="3"/>
        <v>100.00000000000027</v>
      </c>
      <c r="O8" s="50">
        <f t="shared" si="4"/>
        <v>100.00000000000098</v>
      </c>
      <c r="P8" s="50">
        <f t="shared" si="5"/>
        <v>100.00000000000017</v>
      </c>
      <c r="Q8" s="50">
        <f t="shared" si="6"/>
        <v>100.00000000000087</v>
      </c>
      <c r="R8" s="50">
        <f t="shared" si="7"/>
        <v>100.0000000000026</v>
      </c>
      <c r="S8" s="50">
        <f t="shared" si="8"/>
        <v>99.99999999999973</v>
      </c>
    </row>
    <row r="9" spans="1:19" ht="15">
      <c r="A9" s="5" t="s">
        <v>317</v>
      </c>
      <c r="B9" s="5" t="s">
        <v>100</v>
      </c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>
        <v>6.455178</v>
      </c>
      <c r="I9" s="4">
        <v>40.15764799999999</v>
      </c>
      <c r="J9" s="4">
        <v>40.70600499999998</v>
      </c>
      <c r="K9" s="43">
        <f t="shared" si="0"/>
        <v>87.31883099999996</v>
      </c>
      <c r="L9" s="49"/>
      <c r="M9" s="49"/>
      <c r="N9" s="49"/>
      <c r="O9" s="49"/>
      <c r="P9" s="49"/>
      <c r="Q9" s="49">
        <f t="shared" si="6"/>
        <v>0.13943817271622427</v>
      </c>
      <c r="R9" s="49">
        <f t="shared" si="7"/>
        <v>0.43056103641679105</v>
      </c>
      <c r="S9" s="49">
        <f t="shared" si="8"/>
        <v>1.071251883613936</v>
      </c>
    </row>
    <row r="10" spans="2:19" ht="15">
      <c r="B10" s="5" t="s">
        <v>98</v>
      </c>
      <c r="C10" s="4">
        <v>2385.722386999999</v>
      </c>
      <c r="D10" s="4">
        <v>1486.360396999998</v>
      </c>
      <c r="E10" s="4">
        <v>2002.033408999995</v>
      </c>
      <c r="F10" s="4">
        <v>236.01504999999975</v>
      </c>
      <c r="G10" s="4">
        <v>124.08641699999998</v>
      </c>
      <c r="H10" s="4">
        <v>335.7826669999998</v>
      </c>
      <c r="I10" s="4">
        <v>1182.7630670000005</v>
      </c>
      <c r="J10" s="4">
        <v>719.7420699999997</v>
      </c>
      <c r="K10" s="43">
        <f t="shared" si="0"/>
        <v>8472.50546399999</v>
      </c>
      <c r="L10" s="49">
        <f t="shared" si="1"/>
        <v>100.00000000000004</v>
      </c>
      <c r="M10" s="49">
        <f t="shared" si="2"/>
        <v>99.99999999999984</v>
      </c>
      <c r="N10" s="49">
        <f t="shared" si="3"/>
        <v>47.09569440781198</v>
      </c>
      <c r="O10" s="49">
        <f t="shared" si="4"/>
        <v>4.541545930215328</v>
      </c>
      <c r="P10" s="49">
        <f t="shared" si="5"/>
        <v>4.598295062599888</v>
      </c>
      <c r="Q10" s="49">
        <f t="shared" si="6"/>
        <v>7.2532347700187945</v>
      </c>
      <c r="R10" s="49">
        <f t="shared" si="7"/>
        <v>12.681312709425185</v>
      </c>
      <c r="S10" s="49">
        <f t="shared" si="8"/>
        <v>18.941309720855518</v>
      </c>
    </row>
    <row r="11" spans="2:19" ht="15">
      <c r="B11" s="5" t="s">
        <v>43</v>
      </c>
      <c r="C11" s="4" t="s">
        <v>1</v>
      </c>
      <c r="D11" s="4" t="s">
        <v>1</v>
      </c>
      <c r="E11" s="4">
        <v>2233.846205</v>
      </c>
      <c r="F11" s="4">
        <v>4597.560805000014</v>
      </c>
      <c r="G11" s="4">
        <v>1430.0207030000008</v>
      </c>
      <c r="H11" s="4">
        <v>2069.050255999998</v>
      </c>
      <c r="I11" s="4">
        <v>4663.527619000048</v>
      </c>
      <c r="J11" s="4">
        <v>2252.4589869999973</v>
      </c>
      <c r="K11" s="43">
        <f t="shared" si="0"/>
        <v>17246.464575000056</v>
      </c>
      <c r="L11" s="49"/>
      <c r="M11" s="49"/>
      <c r="N11" s="49">
        <f t="shared" si="3"/>
        <v>52.548842467758625</v>
      </c>
      <c r="O11" s="49">
        <f t="shared" si="4"/>
        <v>88.46907670873253</v>
      </c>
      <c r="P11" s="49">
        <f t="shared" si="5"/>
        <v>52.99256193383782</v>
      </c>
      <c r="Q11" s="49">
        <f t="shared" si="6"/>
        <v>44.69351378918998</v>
      </c>
      <c r="R11" s="49">
        <f t="shared" si="7"/>
        <v>50.00126713085863</v>
      </c>
      <c r="S11" s="49">
        <f t="shared" si="8"/>
        <v>59.27751771727257</v>
      </c>
    </row>
    <row r="12" spans="2:19" ht="15">
      <c r="B12" s="5" t="s">
        <v>44</v>
      </c>
      <c r="C12" s="4" t="s">
        <v>1</v>
      </c>
      <c r="D12" s="4" t="s">
        <v>1</v>
      </c>
      <c r="E12" s="4">
        <v>0.405221</v>
      </c>
      <c r="F12" s="4">
        <v>361.0585740000005</v>
      </c>
      <c r="G12" s="4">
        <v>1143.7436409999964</v>
      </c>
      <c r="H12" s="4">
        <v>2016.0323839999937</v>
      </c>
      <c r="I12" s="4">
        <v>3080.7313189999927</v>
      </c>
      <c r="J12" s="4">
        <v>744.6340599999997</v>
      </c>
      <c r="K12" s="43">
        <f t="shared" si="0"/>
        <v>7346.605198999982</v>
      </c>
      <c r="L12" s="49"/>
      <c r="M12" s="49"/>
      <c r="N12" s="49">
        <f t="shared" si="3"/>
        <v>0.009532390567428353</v>
      </c>
      <c r="O12" s="49">
        <f t="shared" si="4"/>
        <v>6.947709891038956</v>
      </c>
      <c r="P12" s="49">
        <f t="shared" si="5"/>
        <v>42.38393584440676</v>
      </c>
      <c r="Q12" s="49">
        <f t="shared" si="6"/>
        <v>43.54827578134832</v>
      </c>
      <c r="R12" s="49">
        <f t="shared" si="7"/>
        <v>33.03089039553076</v>
      </c>
      <c r="S12" s="49">
        <f t="shared" si="8"/>
        <v>19.59638729907523</v>
      </c>
    </row>
    <row r="13" spans="2:19" ht="15">
      <c r="B13" s="5" t="s">
        <v>318</v>
      </c>
      <c r="C13" s="4" t="s">
        <v>1</v>
      </c>
      <c r="D13" s="4" t="s">
        <v>1</v>
      </c>
      <c r="E13" s="4" t="s">
        <v>1</v>
      </c>
      <c r="F13" s="4" t="s">
        <v>1</v>
      </c>
      <c r="G13" s="4">
        <v>0.680223</v>
      </c>
      <c r="H13" s="4">
        <v>199.06136900000016</v>
      </c>
      <c r="I13" s="4">
        <v>353.8191040000001</v>
      </c>
      <c r="J13" s="4">
        <v>37.076418</v>
      </c>
      <c r="K13" s="43">
        <f t="shared" si="0"/>
        <v>590.6371140000002</v>
      </c>
      <c r="L13" s="49"/>
      <c r="M13" s="49"/>
      <c r="N13" s="49"/>
      <c r="O13" s="49"/>
      <c r="P13" s="49">
        <f t="shared" si="5"/>
        <v>0.025207159155597868</v>
      </c>
      <c r="Q13" s="49">
        <f t="shared" si="6"/>
        <v>4.299920707337593</v>
      </c>
      <c r="R13" s="49">
        <f t="shared" si="7"/>
        <v>3.793566797594831</v>
      </c>
      <c r="S13" s="49">
        <f t="shared" si="8"/>
        <v>0.9757327603177381</v>
      </c>
    </row>
    <row r="14" spans="1:19" ht="15">
      <c r="A14" s="5" t="s">
        <v>314</v>
      </c>
      <c r="B14" s="5" t="s">
        <v>45</v>
      </c>
      <c r="C14" s="4">
        <v>1999.3348199999991</v>
      </c>
      <c r="D14" s="4">
        <v>1275.406501000002</v>
      </c>
      <c r="E14" s="4">
        <v>3554.1264920000026</v>
      </c>
      <c r="F14" s="4">
        <v>4261.6825760000065</v>
      </c>
      <c r="G14" s="4">
        <v>2157.864915999999</v>
      </c>
      <c r="H14" s="4">
        <v>3595.064521000008</v>
      </c>
      <c r="I14" s="4">
        <v>8236.5832320002</v>
      </c>
      <c r="J14" s="4">
        <v>3602.4158439999906</v>
      </c>
      <c r="K14" s="43">
        <f t="shared" si="0"/>
        <v>28682.47890200021</v>
      </c>
      <c r="L14" s="49">
        <f t="shared" si="1"/>
        <v>83.80416895505289</v>
      </c>
      <c r="M14" s="49">
        <f t="shared" si="2"/>
        <v>85.80735221243934</v>
      </c>
      <c r="N14" s="49">
        <f t="shared" si="3"/>
        <v>83.6070239394998</v>
      </c>
      <c r="O14" s="49">
        <f t="shared" si="4"/>
        <v>82.00590241555538</v>
      </c>
      <c r="P14" s="49">
        <f t="shared" si="5"/>
        <v>79.96442986181414</v>
      </c>
      <c r="Q14" s="49">
        <f t="shared" si="6"/>
        <v>77.65691784257059</v>
      </c>
      <c r="R14" s="49">
        <f t="shared" si="7"/>
        <v>88.31074501432876</v>
      </c>
      <c r="S14" s="49">
        <f t="shared" si="8"/>
        <v>94.8040653570813</v>
      </c>
    </row>
    <row r="15" spans="2:19" ht="15">
      <c r="B15" s="5" t="s">
        <v>46</v>
      </c>
      <c r="C15" s="4">
        <v>386.3875670000002</v>
      </c>
      <c r="D15" s="4">
        <v>210.95389600000016</v>
      </c>
      <c r="E15" s="4">
        <v>696.8638249999995</v>
      </c>
      <c r="F15" s="4">
        <v>935.117228</v>
      </c>
      <c r="G15" s="4">
        <v>540.6660680000002</v>
      </c>
      <c r="H15" s="4">
        <v>1034.3550089999999</v>
      </c>
      <c r="I15" s="4">
        <v>1090.23564</v>
      </c>
      <c r="J15" s="4">
        <v>197.4379180000001</v>
      </c>
      <c r="K15" s="43">
        <f t="shared" si="0"/>
        <v>5092.017151</v>
      </c>
      <c r="L15" s="49">
        <f t="shared" si="1"/>
        <v>16.195831044947166</v>
      </c>
      <c r="M15" s="49">
        <f t="shared" si="2"/>
        <v>14.192647787560778</v>
      </c>
      <c r="N15" s="49">
        <f t="shared" si="3"/>
        <v>16.392976060500413</v>
      </c>
      <c r="O15" s="49">
        <f t="shared" si="4"/>
        <v>17.994097584444905</v>
      </c>
      <c r="P15" s="49">
        <f t="shared" si="5"/>
        <v>20.035570138186014</v>
      </c>
      <c r="Q15" s="49">
        <f t="shared" si="6"/>
        <v>22.343082157429848</v>
      </c>
      <c r="R15" s="49">
        <f t="shared" si="7"/>
        <v>11.689254985673555</v>
      </c>
      <c r="S15" s="49">
        <f t="shared" si="8"/>
        <v>5.195934642918509</v>
      </c>
    </row>
    <row r="16" spans="1:19" ht="15">
      <c r="A16" s="5" t="s">
        <v>315</v>
      </c>
      <c r="B16" s="5" t="s">
        <v>47</v>
      </c>
      <c r="C16" s="4">
        <v>623.1594009999988</v>
      </c>
      <c r="D16" s="4">
        <v>390.5293890000003</v>
      </c>
      <c r="E16" s="4">
        <v>1032.1537289999978</v>
      </c>
      <c r="F16" s="4">
        <v>1108.4585919999997</v>
      </c>
      <c r="G16" s="4">
        <v>521.6719419999998</v>
      </c>
      <c r="H16" s="4">
        <v>790.928999999999</v>
      </c>
      <c r="I16" s="4">
        <v>1723.8377729999963</v>
      </c>
      <c r="J16" s="4">
        <v>505.7852539999993</v>
      </c>
      <c r="K16" s="43">
        <f t="shared" si="0"/>
        <v>6696.525079999991</v>
      </c>
      <c r="L16" s="49">
        <f t="shared" si="1"/>
        <v>26.120365235940557</v>
      </c>
      <c r="M16" s="49">
        <f t="shared" si="2"/>
        <v>26.274205757111556</v>
      </c>
      <c r="N16" s="49">
        <f t="shared" si="3"/>
        <v>24.280312398556784</v>
      </c>
      <c r="O16" s="49">
        <f t="shared" si="4"/>
        <v>21.329638119729303</v>
      </c>
      <c r="P16" s="49">
        <f t="shared" si="5"/>
        <v>19.331701028932883</v>
      </c>
      <c r="Q16" s="49">
        <f t="shared" si="6"/>
        <v>17.084841736086968</v>
      </c>
      <c r="R16" s="49">
        <f t="shared" si="7"/>
        <v>18.482590866808028</v>
      </c>
      <c r="S16" s="49">
        <f t="shared" si="8"/>
        <v>13.310650506028596</v>
      </c>
    </row>
    <row r="17" spans="2:19" ht="15">
      <c r="B17" s="5" t="s">
        <v>48</v>
      </c>
      <c r="C17" s="4">
        <v>541.5510549999998</v>
      </c>
      <c r="D17" s="4">
        <v>334.548066</v>
      </c>
      <c r="E17" s="4">
        <v>953.9041529999995</v>
      </c>
      <c r="F17" s="4">
        <v>1028.590372</v>
      </c>
      <c r="G17" s="4">
        <v>502.6982270000003</v>
      </c>
      <c r="H17" s="4">
        <v>882.5582989999992</v>
      </c>
      <c r="I17" s="4">
        <v>1787.6298459999991</v>
      </c>
      <c r="J17" s="4">
        <v>715.7993969999985</v>
      </c>
      <c r="K17" s="43">
        <f t="shared" si="0"/>
        <v>6747.279414999996</v>
      </c>
      <c r="L17" s="49">
        <f t="shared" si="1"/>
        <v>22.699667737996553</v>
      </c>
      <c r="M17" s="49">
        <f t="shared" si="2"/>
        <v>22.507870007518772</v>
      </c>
      <c r="N17" s="49">
        <f t="shared" si="3"/>
        <v>22.439574825312427</v>
      </c>
      <c r="O17" s="49">
        <f t="shared" si="4"/>
        <v>19.79276498602642</v>
      </c>
      <c r="P17" s="49">
        <f t="shared" si="5"/>
        <v>18.628588294170985</v>
      </c>
      <c r="Q17" s="49">
        <f t="shared" si="6"/>
        <v>19.064124417343564</v>
      </c>
      <c r="R17" s="49">
        <f t="shared" si="7"/>
        <v>19.16655475498337</v>
      </c>
      <c r="S17" s="49">
        <f t="shared" si="8"/>
        <v>18.837551175212802</v>
      </c>
    </row>
    <row r="18" spans="2:19" ht="15">
      <c r="B18" s="5" t="s">
        <v>316</v>
      </c>
      <c r="C18" s="4">
        <v>425.60323600000066</v>
      </c>
      <c r="D18" s="4">
        <v>290.7994489999999</v>
      </c>
      <c r="E18" s="4">
        <v>818.9032120000003</v>
      </c>
      <c r="F18" s="4">
        <v>1113.4556619999998</v>
      </c>
      <c r="G18" s="4">
        <v>582.2099249999995</v>
      </c>
      <c r="H18" s="4">
        <v>852.475782</v>
      </c>
      <c r="I18" s="4">
        <v>1786.3732749999992</v>
      </c>
      <c r="J18" s="4">
        <v>898.170161</v>
      </c>
      <c r="K18" s="43">
        <f t="shared" si="0"/>
        <v>6767.990701999999</v>
      </c>
      <c r="L18" s="49">
        <f t="shared" si="1"/>
        <v>17.83959602002096</v>
      </c>
      <c r="M18" s="49">
        <f t="shared" si="2"/>
        <v>19.56453156226012</v>
      </c>
      <c r="N18" s="49">
        <f t="shared" si="3"/>
        <v>19.263822096351333</v>
      </c>
      <c r="O18" s="49">
        <f t="shared" si="4"/>
        <v>21.42579479669334</v>
      </c>
      <c r="P18" s="49">
        <f t="shared" si="5"/>
        <v>21.57506911916193</v>
      </c>
      <c r="Q18" s="49">
        <f t="shared" si="6"/>
        <v>18.41431256069381</v>
      </c>
      <c r="R18" s="49">
        <f t="shared" si="7"/>
        <v>19.153082090645775</v>
      </c>
      <c r="S18" s="49">
        <f t="shared" si="8"/>
        <v>23.636966505975778</v>
      </c>
    </row>
    <row r="19" spans="2:19" ht="15">
      <c r="B19" s="5" t="s">
        <v>50</v>
      </c>
      <c r="C19" s="4">
        <v>405.08553900000015</v>
      </c>
      <c r="D19" s="4">
        <v>258.043388</v>
      </c>
      <c r="E19" s="4">
        <v>784.555863</v>
      </c>
      <c r="F19" s="4">
        <v>1086.7877919999971</v>
      </c>
      <c r="G19" s="4">
        <v>593.667421</v>
      </c>
      <c r="H19" s="4">
        <v>984.0020619999984</v>
      </c>
      <c r="I19" s="4">
        <v>1896.647720000006</v>
      </c>
      <c r="J19" s="4">
        <v>888.5157770000001</v>
      </c>
      <c r="K19" s="43">
        <f t="shared" si="0"/>
        <v>6897.305562000003</v>
      </c>
      <c r="L19" s="49">
        <f t="shared" si="1"/>
        <v>16.979575712888696</v>
      </c>
      <c r="M19" s="49">
        <f t="shared" si="2"/>
        <v>17.36075507130186</v>
      </c>
      <c r="N19" s="49">
        <f t="shared" si="3"/>
        <v>18.455837451864074</v>
      </c>
      <c r="O19" s="49">
        <f t="shared" si="4"/>
        <v>20.912635333065815</v>
      </c>
      <c r="P19" s="49">
        <f t="shared" si="5"/>
        <v>21.99965182982687</v>
      </c>
      <c r="Q19" s="49">
        <f t="shared" si="6"/>
        <v>21.25540914197511</v>
      </c>
      <c r="R19" s="49">
        <f t="shared" si="7"/>
        <v>20.335419246683635</v>
      </c>
      <c r="S19" s="49">
        <f t="shared" si="8"/>
        <v>23.382893991487258</v>
      </c>
    </row>
    <row r="20" spans="2:19" ht="15">
      <c r="B20" s="5" t="s">
        <v>51</v>
      </c>
      <c r="C20" s="4">
        <v>390.323156</v>
      </c>
      <c r="D20" s="4">
        <v>212.44010500000002</v>
      </c>
      <c r="E20" s="4">
        <v>661.4733600000018</v>
      </c>
      <c r="F20" s="4">
        <v>859.5073860000014</v>
      </c>
      <c r="G20" s="4">
        <v>498.28346900000014</v>
      </c>
      <c r="H20" s="4">
        <v>1119.4543869999973</v>
      </c>
      <c r="I20" s="4">
        <v>2132.3302579999927</v>
      </c>
      <c r="J20" s="4">
        <v>791.5831730000014</v>
      </c>
      <c r="K20" s="43">
        <f t="shared" si="0"/>
        <v>6665.3952939999945</v>
      </c>
      <c r="L20" s="49">
        <f t="shared" si="1"/>
        <v>16.36079529315329</v>
      </c>
      <c r="M20" s="49">
        <f t="shared" si="2"/>
        <v>14.292637601807684</v>
      </c>
      <c r="N20" s="49">
        <f t="shared" si="3"/>
        <v>15.560453227915522</v>
      </c>
      <c r="O20" s="49">
        <f t="shared" si="4"/>
        <v>16.539166764485255</v>
      </c>
      <c r="P20" s="49">
        <f t="shared" si="5"/>
        <v>18.464989727907493</v>
      </c>
      <c r="Q20" s="49">
        <f t="shared" si="6"/>
        <v>24.18131214390069</v>
      </c>
      <c r="R20" s="49">
        <f t="shared" si="7"/>
        <v>22.8623530408793</v>
      </c>
      <c r="S20" s="49">
        <f t="shared" si="8"/>
        <v>20.8319378212956</v>
      </c>
    </row>
    <row r="21" spans="1:19" ht="15">
      <c r="A21" s="5" t="s">
        <v>15</v>
      </c>
      <c r="B21" s="5" t="s">
        <v>56</v>
      </c>
      <c r="K21" s="43"/>
      <c r="L21" s="49"/>
      <c r="M21" s="49"/>
      <c r="N21" s="49"/>
      <c r="O21" s="49"/>
      <c r="P21" s="49"/>
      <c r="Q21" s="49"/>
      <c r="R21" s="49"/>
      <c r="S21" s="49"/>
    </row>
    <row r="22" spans="1:19" ht="15">
      <c r="A22" s="5" t="s">
        <v>16</v>
      </c>
      <c r="B22" s="5" t="s">
        <v>56</v>
      </c>
      <c r="K22" s="43"/>
      <c r="L22" s="49"/>
      <c r="M22" s="49"/>
      <c r="N22" s="49"/>
      <c r="O22" s="49"/>
      <c r="P22" s="49"/>
      <c r="Q22" s="49"/>
      <c r="R22" s="49"/>
      <c r="S22" s="49"/>
    </row>
    <row r="23" spans="1:19" ht="15">
      <c r="A23" s="5" t="s">
        <v>17</v>
      </c>
      <c r="B23" s="5" t="s">
        <v>283</v>
      </c>
      <c r="C23" s="4">
        <v>2232.7964450000036</v>
      </c>
      <c r="D23" s="4">
        <v>1347.4097289999995</v>
      </c>
      <c r="E23" s="4">
        <v>3856.7158299999955</v>
      </c>
      <c r="F23" s="4">
        <v>4616.933792000016</v>
      </c>
      <c r="G23" s="4">
        <v>2376.5076160000035</v>
      </c>
      <c r="H23" s="4">
        <v>4055.4597580000054</v>
      </c>
      <c r="I23" s="4">
        <v>8660.783504000203</v>
      </c>
      <c r="J23" s="4">
        <v>2841.283997999996</v>
      </c>
      <c r="K23" s="43">
        <f t="shared" si="0"/>
        <v>29987.89067200022</v>
      </c>
      <c r="L23" s="49">
        <f t="shared" si="1"/>
        <v>93.58995234176028</v>
      </c>
      <c r="M23" s="49">
        <f t="shared" si="2"/>
        <v>90.6516166415324</v>
      </c>
      <c r="N23" s="49">
        <f t="shared" si="3"/>
        <v>90.7251144416098</v>
      </c>
      <c r="O23" s="49">
        <f t="shared" si="4"/>
        <v>88.84186357239217</v>
      </c>
      <c r="P23" s="49">
        <f t="shared" si="5"/>
        <v>88.06671593139683</v>
      </c>
      <c r="Q23" s="49">
        <f t="shared" si="6"/>
        <v>87.60190628046226</v>
      </c>
      <c r="R23" s="49">
        <f t="shared" si="7"/>
        <v>92.85892245640919</v>
      </c>
      <c r="S23" s="49">
        <f t="shared" si="8"/>
        <v>74.77350908642671</v>
      </c>
    </row>
    <row r="24" spans="2:19" ht="15">
      <c r="B24" s="5" t="s">
        <v>52</v>
      </c>
      <c r="C24" s="4">
        <v>9.795653</v>
      </c>
      <c r="D24" s="4">
        <v>13.503543</v>
      </c>
      <c r="E24" s="4">
        <v>30.954680000000003</v>
      </c>
      <c r="F24" s="4">
        <v>15.550136999999998</v>
      </c>
      <c r="G24" s="4">
        <v>16.757474</v>
      </c>
      <c r="H24" s="4">
        <v>26.212809</v>
      </c>
      <c r="I24" s="4">
        <v>38.64896600000001</v>
      </c>
      <c r="J24" s="4">
        <v>21.899936</v>
      </c>
      <c r="K24" s="43">
        <f t="shared" si="0"/>
        <v>173.323198</v>
      </c>
      <c r="L24" s="49">
        <f t="shared" si="1"/>
        <v>0.41059483925612367</v>
      </c>
      <c r="M24" s="49">
        <f t="shared" si="2"/>
        <v>0.9084972276747224</v>
      </c>
      <c r="N24" s="49">
        <f t="shared" si="3"/>
        <v>0.7281757353388968</v>
      </c>
      <c r="O24" s="49">
        <f t="shared" si="4"/>
        <v>0.2992252460452876</v>
      </c>
      <c r="P24" s="49">
        <f t="shared" si="5"/>
        <v>0.6209850507315883</v>
      </c>
      <c r="Q24" s="49">
        <f t="shared" si="6"/>
        <v>0.5662223704318298</v>
      </c>
      <c r="R24" s="49">
        <f t="shared" si="7"/>
        <v>0.4143852961059205</v>
      </c>
      <c r="S24" s="49">
        <f t="shared" si="8"/>
        <v>0.5763362848067418</v>
      </c>
    </row>
    <row r="25" spans="2:19" ht="15">
      <c r="B25" s="5" t="s">
        <v>53</v>
      </c>
      <c r="C25" s="4">
        <v>36.745498999999995</v>
      </c>
      <c r="D25" s="4">
        <v>34.141383999999995</v>
      </c>
      <c r="E25" s="4">
        <v>66.68108299999997</v>
      </c>
      <c r="F25" s="4">
        <v>91.731827</v>
      </c>
      <c r="G25" s="4">
        <v>45.44839499999999</v>
      </c>
      <c r="H25" s="4">
        <v>69.22050299999997</v>
      </c>
      <c r="I25" s="4">
        <v>134.29005400000005</v>
      </c>
      <c r="J25" s="4">
        <v>40.796429999999994</v>
      </c>
      <c r="K25" s="43">
        <f t="shared" si="0"/>
        <v>519.055175</v>
      </c>
      <c r="L25" s="49">
        <f t="shared" si="1"/>
        <v>1.5402252667883451</v>
      </c>
      <c r="M25" s="49">
        <f t="shared" si="2"/>
        <v>2.29697885310382</v>
      </c>
      <c r="N25" s="49">
        <f t="shared" si="3"/>
        <v>1.5686011500270391</v>
      </c>
      <c r="O25" s="49">
        <f t="shared" si="4"/>
        <v>1.7651599149421486</v>
      </c>
      <c r="P25" s="49">
        <f t="shared" si="5"/>
        <v>1.6841902231054786</v>
      </c>
      <c r="Q25" s="49">
        <f t="shared" si="6"/>
        <v>1.4952307206428568</v>
      </c>
      <c r="R25" s="49">
        <f t="shared" si="7"/>
        <v>1.439826974695004</v>
      </c>
      <c r="S25" s="49">
        <f t="shared" si="8"/>
        <v>1.073631580456596</v>
      </c>
    </row>
    <row r="26" spans="2:19" ht="15">
      <c r="B26" s="5" t="s">
        <v>284</v>
      </c>
      <c r="C26" s="4">
        <v>29.008624000000005</v>
      </c>
      <c r="D26" s="4">
        <v>24.22539299999998</v>
      </c>
      <c r="E26" s="4">
        <v>48.441263</v>
      </c>
      <c r="F26" s="4">
        <v>44.028857999999936</v>
      </c>
      <c r="G26" s="4">
        <v>15.323356000000006</v>
      </c>
      <c r="H26" s="4">
        <v>34.55336000000002</v>
      </c>
      <c r="I26" s="4">
        <v>80.26024000000002</v>
      </c>
      <c r="J26" s="4">
        <v>23.928066999999988</v>
      </c>
      <c r="K26" s="43">
        <f t="shared" si="0"/>
        <v>299.769161</v>
      </c>
      <c r="L26" s="49">
        <f t="shared" si="1"/>
        <v>1.2159262183257549</v>
      </c>
      <c r="M26" s="49">
        <f t="shared" si="2"/>
        <v>1.629846506196974</v>
      </c>
      <c r="N26" s="49">
        <f t="shared" si="3"/>
        <v>1.1395288953324632</v>
      </c>
      <c r="O26" s="49">
        <f t="shared" si="4"/>
        <v>0.8472302120645634</v>
      </c>
      <c r="P26" s="49">
        <f t="shared" si="5"/>
        <v>0.5678406544469764</v>
      </c>
      <c r="Q26" s="49">
        <f t="shared" si="6"/>
        <v>0.7463864481515269</v>
      </c>
      <c r="R26" s="49">
        <f t="shared" si="7"/>
        <v>0.8605317751044684</v>
      </c>
      <c r="S26" s="49">
        <f t="shared" si="8"/>
        <v>0.6297102072529706</v>
      </c>
    </row>
    <row r="27" spans="1:19" ht="15">
      <c r="A27" s="5" t="s">
        <v>67</v>
      </c>
      <c r="B27" s="5" t="s">
        <v>54</v>
      </c>
      <c r="C27" s="4">
        <v>7.307906000000001</v>
      </c>
      <c r="D27" s="4">
        <v>12.483133</v>
      </c>
      <c r="E27" s="4">
        <v>71.439142</v>
      </c>
      <c r="F27" s="4">
        <v>142.14157400000002</v>
      </c>
      <c r="G27" s="4">
        <v>84.64972400000003</v>
      </c>
      <c r="H27" s="4" t="s">
        <v>1</v>
      </c>
      <c r="I27" s="4" t="s">
        <v>1</v>
      </c>
      <c r="J27" s="4">
        <v>425.76663900000045</v>
      </c>
      <c r="K27" s="43">
        <f t="shared" si="0"/>
        <v>743.7881180000005</v>
      </c>
      <c r="L27" s="49">
        <f t="shared" si="1"/>
        <v>0.30631837299349646</v>
      </c>
      <c r="M27" s="49">
        <f t="shared" si="2"/>
        <v>0.8398456407473831</v>
      </c>
      <c r="N27" s="49">
        <f t="shared" si="3"/>
        <v>1.6805293983924199</v>
      </c>
      <c r="O27" s="49">
        <f t="shared" si="4"/>
        <v>2.735175095461504</v>
      </c>
      <c r="P27" s="49">
        <f t="shared" si="5"/>
        <v>3.1368816775460893</v>
      </c>
      <c r="Q27" s="49"/>
      <c r="R27" s="49"/>
      <c r="S27" s="49">
        <f t="shared" si="8"/>
        <v>11.204816439459616</v>
      </c>
    </row>
    <row r="28" spans="2:19" ht="15">
      <c r="B28" s="5" t="s">
        <v>55</v>
      </c>
      <c r="C28" s="4">
        <v>2378.414480999997</v>
      </c>
      <c r="D28" s="4">
        <v>1473.8772639999993</v>
      </c>
      <c r="E28" s="4">
        <v>4179.551174999998</v>
      </c>
      <c r="F28" s="4">
        <v>5054.658230000041</v>
      </c>
      <c r="G28" s="4">
        <v>2613.8812599999983</v>
      </c>
      <c r="H28" s="4">
        <v>4629.419530000027</v>
      </c>
      <c r="I28" s="4">
        <v>9326.818872000225</v>
      </c>
      <c r="J28" s="4">
        <v>3374.0871229999916</v>
      </c>
      <c r="K28" s="43">
        <f t="shared" si="0"/>
        <v>33030.707935000275</v>
      </c>
      <c r="L28" s="49">
        <f t="shared" si="1"/>
        <v>99.69368162700647</v>
      </c>
      <c r="M28" s="49">
        <f t="shared" si="2"/>
        <v>99.16015435925254</v>
      </c>
      <c r="N28" s="49">
        <f t="shared" si="3"/>
        <v>98.31947060160769</v>
      </c>
      <c r="O28" s="49">
        <f t="shared" si="4"/>
        <v>97.26482490453947</v>
      </c>
      <c r="P28" s="49">
        <f t="shared" si="5"/>
        <v>96.86311832245403</v>
      </c>
      <c r="Q28" s="49">
        <f t="shared" si="6"/>
        <v>100.00000000000087</v>
      </c>
      <c r="R28" s="49">
        <f t="shared" si="7"/>
        <v>100.0000000000026</v>
      </c>
      <c r="S28" s="49">
        <f t="shared" si="8"/>
        <v>88.79518356054022</v>
      </c>
    </row>
    <row r="29" spans="1:19" ht="15">
      <c r="A29" s="5" t="s">
        <v>19</v>
      </c>
      <c r="B29" s="5" t="s">
        <v>56</v>
      </c>
      <c r="K29" s="43"/>
      <c r="L29" s="49"/>
      <c r="M29" s="49"/>
      <c r="N29" s="49"/>
      <c r="O29" s="49"/>
      <c r="P29" s="49"/>
      <c r="Q29" s="49"/>
      <c r="R29" s="49"/>
      <c r="S29" s="49"/>
    </row>
    <row r="30" spans="1:19" ht="15">
      <c r="A30" s="5" t="s">
        <v>68</v>
      </c>
      <c r="B30" s="5" t="s">
        <v>54</v>
      </c>
      <c r="C30" s="4">
        <v>2203.6623629999954</v>
      </c>
      <c r="D30" s="4">
        <v>1380.715682999999</v>
      </c>
      <c r="E30" s="4">
        <v>3926.680831999999</v>
      </c>
      <c r="F30" s="4">
        <v>4713.0463670000245</v>
      </c>
      <c r="G30" s="4">
        <v>2455.1302549999996</v>
      </c>
      <c r="H30" s="4">
        <v>4273.926125000017</v>
      </c>
      <c r="I30" s="4">
        <v>8728.211150000214</v>
      </c>
      <c r="J30" s="4">
        <v>3275.708673999996</v>
      </c>
      <c r="K30" s="43">
        <f t="shared" si="0"/>
        <v>30957.081449000245</v>
      </c>
      <c r="L30" s="49">
        <f t="shared" si="1"/>
        <v>92.36876742272851</v>
      </c>
      <c r="M30" s="49">
        <f t="shared" si="2"/>
        <v>92.89238907244638</v>
      </c>
      <c r="N30" s="49">
        <f t="shared" si="3"/>
        <v>92.3709662733632</v>
      </c>
      <c r="O30" s="49">
        <f t="shared" si="4"/>
        <v>90.69132051945468</v>
      </c>
      <c r="P30" s="49">
        <f t="shared" si="5"/>
        <v>90.98025071999706</v>
      </c>
      <c r="Q30" s="49">
        <f t="shared" si="6"/>
        <v>92.32099396703475</v>
      </c>
      <c r="R30" s="49">
        <f t="shared" si="7"/>
        <v>93.58186611946707</v>
      </c>
      <c r="S30" s="49">
        <f t="shared" si="8"/>
        <v>86.20617737341225</v>
      </c>
    </row>
    <row r="31" spans="2:19" ht="15">
      <c r="B31" s="5" t="s">
        <v>55</v>
      </c>
      <c r="C31" s="4">
        <v>178.40446900000023</v>
      </c>
      <c r="D31" s="4">
        <v>94.80032200000001</v>
      </c>
      <c r="E31" s="4">
        <v>273.6077120000002</v>
      </c>
      <c r="F31" s="4">
        <v>402.02778100000023</v>
      </c>
      <c r="G31" s="4">
        <v>191.49424399999998</v>
      </c>
      <c r="H31" s="4">
        <v>351.8421019999998</v>
      </c>
      <c r="I31" s="4">
        <v>596.5539489999996</v>
      </c>
      <c r="J31" s="4">
        <v>255.80986600000026</v>
      </c>
      <c r="K31" s="43">
        <f t="shared" si="0"/>
        <v>2344.540445</v>
      </c>
      <c r="L31" s="49">
        <f t="shared" si="1"/>
        <v>7.478006241302055</v>
      </c>
      <c r="M31" s="49">
        <f t="shared" si="2"/>
        <v>6.378017215161309</v>
      </c>
      <c r="N31" s="49">
        <f t="shared" si="3"/>
        <v>6.436328751581126</v>
      </c>
      <c r="O31" s="49">
        <f t="shared" si="4"/>
        <v>7.736064427391611</v>
      </c>
      <c r="P31" s="49">
        <f t="shared" si="5"/>
        <v>7.096240329846082</v>
      </c>
      <c r="Q31" s="49">
        <f t="shared" si="6"/>
        <v>7.6001343088471565</v>
      </c>
      <c r="R31" s="49">
        <f t="shared" si="7"/>
        <v>6.396113800289535</v>
      </c>
      <c r="S31" s="49">
        <f t="shared" si="8"/>
        <v>6.732097654867602</v>
      </c>
    </row>
    <row r="32" spans="1:19" ht="15">
      <c r="A32" s="5" t="s">
        <v>69</v>
      </c>
      <c r="B32" s="5" t="s">
        <v>56</v>
      </c>
      <c r="K32" s="43"/>
      <c r="L32" s="49"/>
      <c r="M32" s="49"/>
      <c r="N32" s="49"/>
      <c r="O32" s="49"/>
      <c r="P32" s="49"/>
      <c r="Q32" s="49"/>
      <c r="R32" s="49"/>
      <c r="S32" s="49"/>
    </row>
    <row r="33" spans="1:19" ht="15">
      <c r="A33" s="5" t="s">
        <v>22</v>
      </c>
      <c r="B33" s="5" t="s">
        <v>54</v>
      </c>
      <c r="C33" s="4">
        <v>2306.7615260000034</v>
      </c>
      <c r="D33" s="4">
        <v>1434.4769539999995</v>
      </c>
      <c r="E33" s="4">
        <v>4020.836917</v>
      </c>
      <c r="F33" s="4">
        <v>4865.550455000043</v>
      </c>
      <c r="G33" s="4">
        <v>2536.1809269999985</v>
      </c>
      <c r="H33" s="4">
        <v>4612.357692000027</v>
      </c>
      <c r="I33" s="4">
        <v>9277.898114000242</v>
      </c>
      <c r="J33" s="4">
        <v>3766.7856459999875</v>
      </c>
      <c r="K33" s="43">
        <f t="shared" si="0"/>
        <v>32820.8482310003</v>
      </c>
      <c r="L33" s="49">
        <f t="shared" si="1"/>
        <v>96.6902745503727</v>
      </c>
      <c r="M33" s="49">
        <f t="shared" si="2"/>
        <v>96.50936319988611</v>
      </c>
      <c r="N33" s="49">
        <f t="shared" si="3"/>
        <v>94.58588745592775</v>
      </c>
      <c r="O33" s="49">
        <f t="shared" si="4"/>
        <v>93.6258974466366</v>
      </c>
      <c r="P33" s="49">
        <f t="shared" si="5"/>
        <v>93.98376161094332</v>
      </c>
      <c r="Q33" s="49">
        <f t="shared" si="6"/>
        <v>99.63144757373155</v>
      </c>
      <c r="R33" s="49">
        <f t="shared" si="7"/>
        <v>99.4754829200489</v>
      </c>
      <c r="S33" s="49">
        <f t="shared" si="8"/>
        <v>99.12975293073896</v>
      </c>
    </row>
    <row r="34" spans="2:19" ht="15">
      <c r="B34" s="5" t="s">
        <v>55</v>
      </c>
      <c r="C34" s="4">
        <v>78.96086100000001</v>
      </c>
      <c r="D34" s="4">
        <v>51.883443000000014</v>
      </c>
      <c r="E34" s="4">
        <v>230.1534</v>
      </c>
      <c r="F34" s="4">
        <v>331.2493490000001</v>
      </c>
      <c r="G34" s="4">
        <v>162.35005700000002</v>
      </c>
      <c r="H34" s="4">
        <v>17.061837999999998</v>
      </c>
      <c r="I34" s="4">
        <v>48.920758000000006</v>
      </c>
      <c r="J34" s="4">
        <v>33.068116</v>
      </c>
      <c r="K34" s="43">
        <f t="shared" si="0"/>
        <v>953.647822</v>
      </c>
      <c r="L34" s="49">
        <f t="shared" si="1"/>
        <v>3.309725449627517</v>
      </c>
      <c r="M34" s="49">
        <f t="shared" si="2"/>
        <v>3.4906368001138284</v>
      </c>
      <c r="N34" s="49">
        <f t="shared" si="3"/>
        <v>5.414112544072407</v>
      </c>
      <c r="O34" s="49">
        <f t="shared" si="4"/>
        <v>6.374102553364411</v>
      </c>
      <c r="P34" s="49">
        <f t="shared" si="5"/>
        <v>6.016238389056803</v>
      </c>
      <c r="Q34" s="49">
        <f t="shared" si="6"/>
        <v>0.36855242626930473</v>
      </c>
      <c r="R34" s="49">
        <f t="shared" si="7"/>
        <v>0.5245170799538617</v>
      </c>
      <c r="S34" s="49">
        <f t="shared" si="8"/>
        <v>0.8702470692607677</v>
      </c>
    </row>
    <row r="35" spans="1:19" ht="15">
      <c r="A35" s="5" t="s">
        <v>23</v>
      </c>
      <c r="B35" s="5" t="s">
        <v>54</v>
      </c>
      <c r="C35" s="4">
        <v>2173.171069999997</v>
      </c>
      <c r="D35" s="4">
        <v>1366.0299360000001</v>
      </c>
      <c r="E35" s="4">
        <v>3816.709404999999</v>
      </c>
      <c r="F35" s="4">
        <v>4463.959369000035</v>
      </c>
      <c r="G35" s="4">
        <v>2201.8690839999954</v>
      </c>
      <c r="H35" s="4">
        <v>3275.598683000005</v>
      </c>
      <c r="I35" s="4">
        <v>7973.379595000198</v>
      </c>
      <c r="J35" s="4">
        <v>2515.6903469999916</v>
      </c>
      <c r="K35" s="43">
        <f t="shared" si="0"/>
        <v>27786.407489000223</v>
      </c>
      <c r="L35" s="49">
        <f t="shared" si="1"/>
        <v>91.09069361304523</v>
      </c>
      <c r="M35" s="49">
        <f t="shared" si="2"/>
        <v>91.90435501087963</v>
      </c>
      <c r="N35" s="49">
        <f t="shared" si="3"/>
        <v>89.78400608763384</v>
      </c>
      <c r="O35" s="49">
        <f t="shared" si="4"/>
        <v>85.89823617150141</v>
      </c>
      <c r="P35" s="49">
        <f t="shared" si="5"/>
        <v>81.59510107740898</v>
      </c>
      <c r="Q35" s="49">
        <f t="shared" si="6"/>
        <v>70.75614257409966</v>
      </c>
      <c r="R35" s="49">
        <f t="shared" si="7"/>
        <v>85.48873634650565</v>
      </c>
      <c r="S35" s="49">
        <f t="shared" si="8"/>
        <v>66.2049253620722</v>
      </c>
    </row>
    <row r="36" spans="2:19" ht="15">
      <c r="B36" s="5" t="s">
        <v>55</v>
      </c>
      <c r="C36" s="4">
        <v>209.96891400000007</v>
      </c>
      <c r="D36" s="4">
        <v>119.54727499999997</v>
      </c>
      <c r="E36" s="4">
        <v>432.85418099999987</v>
      </c>
      <c r="F36" s="4">
        <v>724.3939139999992</v>
      </c>
      <c r="G36" s="4">
        <v>489.7739820000002</v>
      </c>
      <c r="H36" s="4">
        <v>619.2488909999996</v>
      </c>
      <c r="I36" s="4">
        <v>624.2670649999998</v>
      </c>
      <c r="J36" s="4">
        <v>363.48785799999996</v>
      </c>
      <c r="K36" s="43">
        <f t="shared" si="0"/>
        <v>3583.542079999999</v>
      </c>
      <c r="L36" s="49">
        <f t="shared" si="1"/>
        <v>8.801062317398637</v>
      </c>
      <c r="M36" s="49">
        <f t="shared" si="2"/>
        <v>8.042953461441018</v>
      </c>
      <c r="N36" s="49">
        <f t="shared" si="3"/>
        <v>10.182431591739629</v>
      </c>
      <c r="O36" s="49">
        <f t="shared" si="4"/>
        <v>13.939230705836142</v>
      </c>
      <c r="P36" s="49">
        <f t="shared" si="5"/>
        <v>18.14965197375703</v>
      </c>
      <c r="Q36" s="49">
        <f t="shared" si="6"/>
        <v>13.376383086196583</v>
      </c>
      <c r="R36" s="49">
        <f t="shared" si="7"/>
        <v>6.693247435887387</v>
      </c>
      <c r="S36" s="49">
        <f t="shared" si="8"/>
        <v>9.565838076060153</v>
      </c>
    </row>
    <row r="37" spans="1:19" ht="15">
      <c r="A37" s="5" t="s">
        <v>24</v>
      </c>
      <c r="B37" s="5" t="s">
        <v>54</v>
      </c>
      <c r="C37" s="4">
        <v>2346.1661600000025</v>
      </c>
      <c r="D37" s="4">
        <v>1461.9787499999998</v>
      </c>
      <c r="E37" s="4">
        <v>4148.585352999996</v>
      </c>
      <c r="F37" s="4">
        <v>5071.037163000045</v>
      </c>
      <c r="G37" s="4">
        <v>2635.2660620000006</v>
      </c>
      <c r="H37" s="4">
        <v>4628.967465000028</v>
      </c>
      <c r="I37" s="4">
        <v>9297.581882000237</v>
      </c>
      <c r="J37" s="4">
        <v>3797.173640999988</v>
      </c>
      <c r="K37" s="43">
        <f t="shared" si="0"/>
        <v>33386.75647600029</v>
      </c>
      <c r="L37" s="49">
        <f t="shared" si="1"/>
        <v>98.34196018717263</v>
      </c>
      <c r="M37" s="49">
        <f t="shared" si="2"/>
        <v>98.35964096936306</v>
      </c>
      <c r="N37" s="49">
        <f t="shared" si="3"/>
        <v>97.59103276263714</v>
      </c>
      <c r="O37" s="49">
        <f t="shared" si="4"/>
        <v>97.57999835007794</v>
      </c>
      <c r="P37" s="49">
        <f t="shared" si="5"/>
        <v>97.65557918826569</v>
      </c>
      <c r="Q37" s="49">
        <f t="shared" si="6"/>
        <v>99.99023495284818</v>
      </c>
      <c r="R37" s="49">
        <f t="shared" si="7"/>
        <v>99.6865277389752</v>
      </c>
      <c r="S37" s="49">
        <f t="shared" si="8"/>
        <v>99.92946778566028</v>
      </c>
    </row>
    <row r="38" spans="2:19" ht="15">
      <c r="B38" s="5" t="s">
        <v>55</v>
      </c>
      <c r="C38" s="4">
        <v>39.55622699999999</v>
      </c>
      <c r="D38" s="4">
        <v>24.381646999999997</v>
      </c>
      <c r="E38" s="4">
        <v>102.40496399999999</v>
      </c>
      <c r="F38" s="4">
        <v>123.15832799999997</v>
      </c>
      <c r="G38" s="4">
        <v>61.54476399999996</v>
      </c>
      <c r="H38" s="4">
        <v>0.452065</v>
      </c>
      <c r="I38" s="4">
        <v>29.236989999999995</v>
      </c>
      <c r="J38" s="4">
        <v>2.6801209999999998</v>
      </c>
      <c r="K38" s="43">
        <f t="shared" si="0"/>
        <v>383.41510599999987</v>
      </c>
      <c r="L38" s="49">
        <f t="shared" si="1"/>
        <v>1.6580398128275613</v>
      </c>
      <c r="M38" s="49">
        <f t="shared" si="2"/>
        <v>1.640359030636901</v>
      </c>
      <c r="N38" s="49">
        <f t="shared" si="3"/>
        <v>2.4089672373629205</v>
      </c>
      <c r="O38" s="49">
        <f t="shared" si="4"/>
        <v>2.369887866475146</v>
      </c>
      <c r="P38" s="49">
        <f t="shared" si="5"/>
        <v>2.2806765742142043</v>
      </c>
      <c r="Q38" s="49">
        <f t="shared" si="6"/>
        <v>0.009765047152682687</v>
      </c>
      <c r="R38" s="49">
        <f t="shared" si="7"/>
        <v>0.3134722610275223</v>
      </c>
      <c r="S38" s="49">
        <f t="shared" si="8"/>
        <v>0.07053221433946334</v>
      </c>
    </row>
    <row r="39" spans="1:19" ht="15">
      <c r="A39" s="5" t="s">
        <v>25</v>
      </c>
      <c r="B39" s="5" t="s">
        <v>54</v>
      </c>
      <c r="C39" s="4">
        <v>2153.6504240000017</v>
      </c>
      <c r="D39" s="4">
        <v>1343.3914670000004</v>
      </c>
      <c r="E39" s="4">
        <v>3830.8914149999932</v>
      </c>
      <c r="F39" s="4">
        <v>4640.958668000031</v>
      </c>
      <c r="G39" s="4">
        <v>2412.742898</v>
      </c>
      <c r="H39" s="4">
        <v>4149.594014000006</v>
      </c>
      <c r="I39" s="4">
        <v>8423.680392000235</v>
      </c>
      <c r="J39" s="4">
        <v>2877.807407999991</v>
      </c>
      <c r="K39" s="43">
        <f t="shared" si="0"/>
        <v>29832.716686000258</v>
      </c>
      <c r="L39" s="49">
        <f t="shared" si="1"/>
        <v>90.27246572088286</v>
      </c>
      <c r="M39" s="49">
        <f t="shared" si="2"/>
        <v>90.38127426641871</v>
      </c>
      <c r="N39" s="49">
        <f t="shared" si="3"/>
        <v>90.11762270264421</v>
      </c>
      <c r="O39" s="49">
        <f t="shared" si="4"/>
        <v>89.30416492911412</v>
      </c>
      <c r="P39" s="49">
        <f t="shared" si="5"/>
        <v>89.40949399156516</v>
      </c>
      <c r="Q39" s="49">
        <f t="shared" si="6"/>
        <v>89.63529848849143</v>
      </c>
      <c r="R39" s="49">
        <f t="shared" si="7"/>
        <v>90.31675759554999</v>
      </c>
      <c r="S39" s="49">
        <f t="shared" si="8"/>
        <v>75.73468844457054</v>
      </c>
    </row>
    <row r="40" spans="2:19" ht="15">
      <c r="B40" s="5" t="s">
        <v>55</v>
      </c>
      <c r="C40" s="4">
        <v>232.0719630000002</v>
      </c>
      <c r="D40" s="4">
        <v>142.96893000000014</v>
      </c>
      <c r="E40" s="4">
        <v>420.09890200000007</v>
      </c>
      <c r="F40" s="4">
        <v>555.8411359999998</v>
      </c>
      <c r="G40" s="4">
        <v>285.7880860000001</v>
      </c>
      <c r="H40" s="4">
        <v>479.8255159999999</v>
      </c>
      <c r="I40" s="4">
        <v>903.1384800000005</v>
      </c>
      <c r="J40" s="4">
        <v>922.0463540000001</v>
      </c>
      <c r="K40" s="43">
        <f t="shared" si="0"/>
        <v>3941.7793670000005</v>
      </c>
      <c r="L40" s="49">
        <f t="shared" si="1"/>
        <v>9.727534279117297</v>
      </c>
      <c r="M40" s="49">
        <f t="shared" si="2"/>
        <v>9.618725733581297</v>
      </c>
      <c r="N40" s="49">
        <f t="shared" si="3"/>
        <v>9.882377297355784</v>
      </c>
      <c r="O40" s="49">
        <f t="shared" si="4"/>
        <v>10.69583507088665</v>
      </c>
      <c r="P40" s="49">
        <f t="shared" si="5"/>
        <v>10.590506008435016</v>
      </c>
      <c r="Q40" s="49">
        <f t="shared" si="6"/>
        <v>10.364701511508963</v>
      </c>
      <c r="R40" s="49">
        <f t="shared" si="7"/>
        <v>9.683242404452711</v>
      </c>
      <c r="S40" s="49">
        <f t="shared" si="8"/>
        <v>24.26531155542929</v>
      </c>
    </row>
    <row r="41" spans="1:19" ht="15">
      <c r="A41" s="5" t="s">
        <v>2</v>
      </c>
      <c r="B41" s="5" t="s">
        <v>291</v>
      </c>
      <c r="C41" s="4">
        <v>111.48142899999998</v>
      </c>
      <c r="D41" s="4">
        <v>63.906961999999986</v>
      </c>
      <c r="E41" s="4">
        <v>177.68487100000024</v>
      </c>
      <c r="F41" s="4">
        <v>226.80753600000003</v>
      </c>
      <c r="G41" s="4">
        <v>114.28148600000009</v>
      </c>
      <c r="H41" s="4">
        <v>160.6795000000003</v>
      </c>
      <c r="I41" s="4">
        <v>400.49308799999994</v>
      </c>
      <c r="J41" s="4">
        <v>147.83582399999992</v>
      </c>
      <c r="K41" s="43">
        <f t="shared" si="0"/>
        <v>1403.1706960000006</v>
      </c>
      <c r="L41" s="49">
        <f t="shared" si="1"/>
        <v>4.672858401609159</v>
      </c>
      <c r="M41" s="49">
        <f t="shared" si="2"/>
        <v>4.299560330656466</v>
      </c>
      <c r="N41" s="49">
        <f t="shared" si="3"/>
        <v>4.17984652398352</v>
      </c>
      <c r="O41" s="49">
        <f t="shared" si="4"/>
        <v>4.36436931485076</v>
      </c>
      <c r="P41" s="49">
        <f t="shared" si="5"/>
        <v>4.234951782195297</v>
      </c>
      <c r="Q41" s="49">
        <f t="shared" si="6"/>
        <v>3.470834711754904</v>
      </c>
      <c r="R41" s="49">
        <f t="shared" si="7"/>
        <v>4.293994485111307</v>
      </c>
      <c r="S41" s="49">
        <f t="shared" si="8"/>
        <v>3.8905661443715314</v>
      </c>
    </row>
    <row r="42" spans="2:19" ht="15">
      <c r="B42" s="5" t="s">
        <v>292</v>
      </c>
      <c r="C42" s="4">
        <v>353.0416469999999</v>
      </c>
      <c r="D42" s="4">
        <v>167.87128100000004</v>
      </c>
      <c r="E42" s="4">
        <v>530.0526620000007</v>
      </c>
      <c r="F42" s="4">
        <v>729.2420569999995</v>
      </c>
      <c r="G42" s="4">
        <v>336.18028999999984</v>
      </c>
      <c r="H42" s="4">
        <v>520.1465680000001</v>
      </c>
      <c r="I42" s="4">
        <v>1224.3069689999968</v>
      </c>
      <c r="J42" s="4">
        <v>593.4394400000008</v>
      </c>
      <c r="K42" s="43">
        <f t="shared" si="0"/>
        <v>4454.280913999998</v>
      </c>
      <c r="L42" s="49">
        <f t="shared" si="1"/>
        <v>14.79810261762867</v>
      </c>
      <c r="M42" s="49">
        <f t="shared" si="2"/>
        <v>11.294116913961345</v>
      </c>
      <c r="N42" s="49">
        <f t="shared" si="3"/>
        <v>12.468921885808228</v>
      </c>
      <c r="O42" s="49">
        <f t="shared" si="4"/>
        <v>14.032521638387916</v>
      </c>
      <c r="P42" s="49">
        <f t="shared" si="5"/>
        <v>12.457899946054516</v>
      </c>
      <c r="Q42" s="49">
        <f t="shared" si="6"/>
        <v>11.235675760844286</v>
      </c>
      <c r="R42" s="49">
        <f t="shared" si="7"/>
        <v>13.126736841384206</v>
      </c>
      <c r="S42" s="49">
        <f t="shared" si="8"/>
        <v>15.617428384603215</v>
      </c>
    </row>
    <row r="43" spans="2:19" ht="15">
      <c r="B43" s="5" t="s">
        <v>293</v>
      </c>
      <c r="C43" s="4">
        <v>92.63927400000003</v>
      </c>
      <c r="D43" s="4">
        <v>55.04249900000004</v>
      </c>
      <c r="E43" s="4">
        <v>164.63680700000006</v>
      </c>
      <c r="F43" s="4">
        <v>192.16945699999997</v>
      </c>
      <c r="G43" s="4">
        <v>100.7408269999999</v>
      </c>
      <c r="H43" s="4">
        <v>153.307795</v>
      </c>
      <c r="I43" s="4">
        <v>310.2367190000009</v>
      </c>
      <c r="J43" s="4">
        <v>129.70691199999996</v>
      </c>
      <c r="K43" s="43">
        <f t="shared" si="0"/>
        <v>1198.4802900000007</v>
      </c>
      <c r="L43" s="49">
        <f t="shared" si="1"/>
        <v>3.8830701553877023</v>
      </c>
      <c r="M43" s="49">
        <f t="shared" si="2"/>
        <v>3.7031731409889033</v>
      </c>
      <c r="N43" s="49">
        <f t="shared" si="3"/>
        <v>3.872904775661486</v>
      </c>
      <c r="O43" s="49">
        <f t="shared" si="4"/>
        <v>3.6978422153588943</v>
      </c>
      <c r="P43" s="49">
        <f t="shared" si="5"/>
        <v>3.733172885444256</v>
      </c>
      <c r="Q43" s="49">
        <f t="shared" si="6"/>
        <v>3.311598657380711</v>
      </c>
      <c r="R43" s="49">
        <f t="shared" si="7"/>
        <v>3.3262865212421104</v>
      </c>
      <c r="S43" s="49">
        <f t="shared" si="8"/>
        <v>3.413471152419577</v>
      </c>
    </row>
    <row r="44" spans="2:19" ht="15">
      <c r="B44" s="5" t="s">
        <v>294</v>
      </c>
      <c r="C44" s="4">
        <v>135.34102899999985</v>
      </c>
      <c r="D44" s="4">
        <v>99.653648</v>
      </c>
      <c r="E44" s="4">
        <v>233.86393699999954</v>
      </c>
      <c r="F44" s="4">
        <v>310.56525300000084</v>
      </c>
      <c r="G44" s="4">
        <v>155.78262199999978</v>
      </c>
      <c r="H44" s="4">
        <v>226.36279099999967</v>
      </c>
      <c r="I44" s="4">
        <v>456.89097000000027</v>
      </c>
      <c r="J44" s="4">
        <v>183.72221599999966</v>
      </c>
      <c r="K44" s="43">
        <f t="shared" si="0"/>
        <v>1802.1824659999997</v>
      </c>
      <c r="L44" s="49">
        <f t="shared" si="1"/>
        <v>5.672957999534418</v>
      </c>
      <c r="M44" s="49">
        <f t="shared" si="2"/>
        <v>6.704541388557998</v>
      </c>
      <c r="N44" s="49">
        <f t="shared" si="3"/>
        <v>5.501398957903105</v>
      </c>
      <c r="O44" s="49">
        <f t="shared" si="4"/>
        <v>5.976086528500827</v>
      </c>
      <c r="P44" s="49">
        <f t="shared" si="5"/>
        <v>5.772867642567711</v>
      </c>
      <c r="Q44" s="49">
        <f t="shared" si="6"/>
        <v>4.889658185720755</v>
      </c>
      <c r="R44" s="49">
        <f t="shared" si="7"/>
        <v>4.898679563421473</v>
      </c>
      <c r="S44" s="49">
        <f t="shared" si="8"/>
        <v>4.834981225785388</v>
      </c>
    </row>
    <row r="45" spans="2:19" ht="15">
      <c r="B45" s="5" t="s">
        <v>295</v>
      </c>
      <c r="C45" s="4">
        <v>117.40891999999997</v>
      </c>
      <c r="D45" s="4">
        <v>66.45164799999996</v>
      </c>
      <c r="E45" s="4">
        <v>211.287604</v>
      </c>
      <c r="F45" s="4">
        <v>282.0387929999999</v>
      </c>
      <c r="G45" s="4">
        <v>143.7097420000001</v>
      </c>
      <c r="H45" s="4">
        <v>213.04060799999993</v>
      </c>
      <c r="I45" s="4">
        <v>466.59248800000034</v>
      </c>
      <c r="J45" s="4">
        <v>178.99901500000016</v>
      </c>
      <c r="K45" s="43">
        <f t="shared" si="0"/>
        <v>1679.5288180000005</v>
      </c>
      <c r="L45" s="49">
        <f t="shared" si="1"/>
        <v>4.921315264498965</v>
      </c>
      <c r="M45" s="49">
        <f t="shared" si="2"/>
        <v>4.470762819981132</v>
      </c>
      <c r="N45" s="49">
        <f t="shared" si="3"/>
        <v>4.970314873573031</v>
      </c>
      <c r="O45" s="49">
        <f t="shared" si="4"/>
        <v>5.427162939448117</v>
      </c>
      <c r="P45" s="49">
        <f t="shared" si="5"/>
        <v>5.325480524480809</v>
      </c>
      <c r="Q45" s="49">
        <f t="shared" si="6"/>
        <v>4.60188597338035</v>
      </c>
      <c r="R45" s="49">
        <f t="shared" si="7"/>
        <v>5.002697001018818</v>
      </c>
      <c r="S45" s="49">
        <f t="shared" si="8"/>
        <v>4.710681679123004</v>
      </c>
    </row>
    <row r="46" spans="2:19" ht="15">
      <c r="B46" s="5" t="s">
        <v>296</v>
      </c>
      <c r="C46" s="4">
        <v>182.08481900000007</v>
      </c>
      <c r="D46" s="4">
        <v>154.13440900000012</v>
      </c>
      <c r="E46" s="4">
        <v>372.17037799999923</v>
      </c>
      <c r="F46" s="4">
        <v>480.6957569999987</v>
      </c>
      <c r="G46" s="4">
        <v>281.9276299999999</v>
      </c>
      <c r="H46" s="4">
        <v>484.21087899999924</v>
      </c>
      <c r="I46" s="4">
        <v>912.8218400000017</v>
      </c>
      <c r="J46" s="4">
        <v>439.4473089999988</v>
      </c>
      <c r="K46" s="43">
        <f t="shared" si="0"/>
        <v>3307.493020999998</v>
      </c>
      <c r="L46" s="49">
        <f t="shared" si="1"/>
        <v>7.6322718851193905</v>
      </c>
      <c r="M46" s="49">
        <f t="shared" si="2"/>
        <v>10.3699216765394</v>
      </c>
      <c r="N46" s="49">
        <f t="shared" si="3"/>
        <v>8.75491003853067</v>
      </c>
      <c r="O46" s="49">
        <f t="shared" si="4"/>
        <v>9.249841732021423</v>
      </c>
      <c r="P46" s="49">
        <f t="shared" si="5"/>
        <v>10.44744832175699</v>
      </c>
      <c r="Q46" s="49">
        <f t="shared" si="6"/>
        <v>10.459429651215919</v>
      </c>
      <c r="R46" s="49">
        <f t="shared" si="7"/>
        <v>9.787065156163603</v>
      </c>
      <c r="S46" s="49">
        <f t="shared" si="8"/>
        <v>11.564847926376569</v>
      </c>
    </row>
    <row r="47" spans="2:19" ht="15">
      <c r="B47" s="5" t="s">
        <v>297</v>
      </c>
      <c r="C47" s="4">
        <v>63.16011899999999</v>
      </c>
      <c r="D47" s="4">
        <v>31.191635999999978</v>
      </c>
      <c r="E47" s="4">
        <v>101.97666500000015</v>
      </c>
      <c r="F47" s="4">
        <v>104.10358600000025</v>
      </c>
      <c r="G47" s="4">
        <v>52.41744999999996</v>
      </c>
      <c r="H47" s="4">
        <v>72.76659400000001</v>
      </c>
      <c r="I47" s="4">
        <v>210.39845800000012</v>
      </c>
      <c r="J47" s="4">
        <v>86.8670170000001</v>
      </c>
      <c r="K47" s="43">
        <f t="shared" si="0"/>
        <v>722.8815250000006</v>
      </c>
      <c r="L47" s="49">
        <f t="shared" si="1"/>
        <v>2.6474211477481533</v>
      </c>
      <c r="M47" s="49">
        <f t="shared" si="2"/>
        <v>2.0985244267107563</v>
      </c>
      <c r="N47" s="49">
        <f t="shared" si="3"/>
        <v>2.398891961531615</v>
      </c>
      <c r="O47" s="49">
        <f t="shared" si="4"/>
        <v>2.0032248677324733</v>
      </c>
      <c r="P47" s="49">
        <f t="shared" si="5"/>
        <v>1.9424438819043055</v>
      </c>
      <c r="Q47" s="49">
        <f t="shared" si="6"/>
        <v>1.5718297624238047</v>
      </c>
      <c r="R47" s="49">
        <f t="shared" si="7"/>
        <v>2.2558437221466447</v>
      </c>
      <c r="S47" s="49">
        <f t="shared" si="8"/>
        <v>2.2860621076711887</v>
      </c>
    </row>
    <row r="48" spans="2:19" ht="15">
      <c r="B48" s="5" t="s">
        <v>298</v>
      </c>
      <c r="C48" s="4">
        <v>193.8574480000001</v>
      </c>
      <c r="D48" s="4">
        <v>94.39664100000003</v>
      </c>
      <c r="E48" s="4">
        <v>306.6828830000003</v>
      </c>
      <c r="F48" s="4">
        <v>341.87419000000045</v>
      </c>
      <c r="G48" s="4">
        <v>197.06444400000007</v>
      </c>
      <c r="H48" s="4">
        <v>536.1444859999996</v>
      </c>
      <c r="I48" s="4">
        <v>947.6678059999961</v>
      </c>
      <c r="J48" s="4">
        <v>311.9664300000001</v>
      </c>
      <c r="K48" s="43">
        <f t="shared" si="0"/>
        <v>2929.6543279999964</v>
      </c>
      <c r="L48" s="49">
        <f t="shared" si="1"/>
        <v>8.125733700465135</v>
      </c>
      <c r="M48" s="49">
        <f t="shared" si="2"/>
        <v>6.350858189610391</v>
      </c>
      <c r="N48" s="49">
        <f t="shared" si="3"/>
        <v>7.21438676944417</v>
      </c>
      <c r="O48" s="49">
        <f t="shared" si="4"/>
        <v>6.578552241648003</v>
      </c>
      <c r="P48" s="49">
        <f t="shared" si="5"/>
        <v>7.3026563403727955</v>
      </c>
      <c r="Q48" s="49">
        <f t="shared" si="6"/>
        <v>11.581246472168424</v>
      </c>
      <c r="R48" s="49">
        <f t="shared" si="7"/>
        <v>10.160675563722878</v>
      </c>
      <c r="S48" s="49">
        <f t="shared" si="8"/>
        <v>8.20995884420039</v>
      </c>
    </row>
    <row r="49" spans="2:19" ht="15">
      <c r="B49" s="5" t="s">
        <v>299</v>
      </c>
      <c r="C49" s="4">
        <v>189.035099</v>
      </c>
      <c r="D49" s="4">
        <v>105.98367699999993</v>
      </c>
      <c r="E49" s="4">
        <v>339.8003070000001</v>
      </c>
      <c r="F49" s="4">
        <v>390.15975200000014</v>
      </c>
      <c r="G49" s="4">
        <v>226.30236300000007</v>
      </c>
      <c r="H49" s="4">
        <v>387.9482260000003</v>
      </c>
      <c r="I49" s="4">
        <v>715.9540169999982</v>
      </c>
      <c r="J49" s="4">
        <v>344.9472130000001</v>
      </c>
      <c r="K49" s="43">
        <f t="shared" si="0"/>
        <v>2700.1306539999987</v>
      </c>
      <c r="L49" s="49">
        <f t="shared" si="1"/>
        <v>7.923599997638793</v>
      </c>
      <c r="M49" s="49">
        <f t="shared" si="2"/>
        <v>7.130415827407161</v>
      </c>
      <c r="N49" s="49">
        <f t="shared" si="3"/>
        <v>7.993438743934937</v>
      </c>
      <c r="O49" s="49">
        <f t="shared" si="4"/>
        <v>7.507692555324011</v>
      </c>
      <c r="P49" s="49">
        <f t="shared" si="5"/>
        <v>8.386131726549797</v>
      </c>
      <c r="Q49" s="49">
        <f t="shared" si="6"/>
        <v>8.380061981550446</v>
      </c>
      <c r="R49" s="49">
        <f t="shared" si="7"/>
        <v>7.676293780608967</v>
      </c>
      <c r="S49" s="49">
        <f t="shared" si="8"/>
        <v>9.077907588171028</v>
      </c>
    </row>
    <row r="50" spans="2:19" ht="15">
      <c r="B50" s="5" t="s">
        <v>300</v>
      </c>
      <c r="C50" s="4">
        <v>69.645616</v>
      </c>
      <c r="D50" s="4">
        <v>50.742034999999994</v>
      </c>
      <c r="E50" s="4">
        <v>143.37033500000035</v>
      </c>
      <c r="F50" s="4">
        <v>175.8765680000002</v>
      </c>
      <c r="G50" s="4">
        <v>92.73376800000001</v>
      </c>
      <c r="H50" s="4">
        <v>148.64800400000013</v>
      </c>
      <c r="I50" s="4">
        <v>236.31255099999976</v>
      </c>
      <c r="J50" s="4">
        <v>100.95047400000006</v>
      </c>
      <c r="K50" s="43">
        <f t="shared" si="0"/>
        <v>1018.2793510000006</v>
      </c>
      <c r="L50" s="49">
        <f t="shared" si="1"/>
        <v>2.9192674042673543</v>
      </c>
      <c r="M50" s="49">
        <f t="shared" si="2"/>
        <v>3.413844657218755</v>
      </c>
      <c r="N50" s="49">
        <f t="shared" si="3"/>
        <v>3.372633770221796</v>
      </c>
      <c r="O50" s="49">
        <f t="shared" si="4"/>
        <v>3.3843244810898336</v>
      </c>
      <c r="P50" s="49">
        <f t="shared" si="5"/>
        <v>3.436453705732221</v>
      </c>
      <c r="Q50" s="49">
        <f t="shared" si="6"/>
        <v>3.2109426038560076</v>
      </c>
      <c r="R50" s="49">
        <f t="shared" si="7"/>
        <v>2.533688648221024</v>
      </c>
      <c r="S50" s="49">
        <f t="shared" si="8"/>
        <v>2.6566936604125058</v>
      </c>
    </row>
    <row r="51" spans="2:19" ht="15">
      <c r="B51" s="5" t="s">
        <v>301</v>
      </c>
      <c r="C51" s="4">
        <v>172.21144999999981</v>
      </c>
      <c r="D51" s="4">
        <v>124.37305300000007</v>
      </c>
      <c r="E51" s="4">
        <v>306.5256699999999</v>
      </c>
      <c r="F51" s="4">
        <v>345.945187</v>
      </c>
      <c r="G51" s="4">
        <v>171.94020499999996</v>
      </c>
      <c r="H51" s="4">
        <v>325.57759399999975</v>
      </c>
      <c r="I51" s="4">
        <v>643.1845760000036</v>
      </c>
      <c r="J51" s="4">
        <v>179.67791899999966</v>
      </c>
      <c r="K51" s="43">
        <f t="shared" si="0"/>
        <v>2269.435654000003</v>
      </c>
      <c r="L51" s="49">
        <f t="shared" si="1"/>
        <v>7.218419500038835</v>
      </c>
      <c r="M51" s="49">
        <f t="shared" si="2"/>
        <v>8.367624248535467</v>
      </c>
      <c r="N51" s="49">
        <f t="shared" si="3"/>
        <v>7.210688501787062</v>
      </c>
      <c r="O51" s="49">
        <f t="shared" si="4"/>
        <v>6.656888855593879</v>
      </c>
      <c r="P51" s="49">
        <f t="shared" si="5"/>
        <v>6.37162241306325</v>
      </c>
      <c r="Q51" s="49">
        <f t="shared" si="6"/>
        <v>7.0327951893355545</v>
      </c>
      <c r="R51" s="49">
        <f t="shared" si="7"/>
        <v>6.896076624055671</v>
      </c>
      <c r="S51" s="49">
        <f t="shared" si="8"/>
        <v>4.728548261431745</v>
      </c>
    </row>
    <row r="52" spans="2:19" ht="15">
      <c r="B52" s="5" t="s">
        <v>302</v>
      </c>
      <c r="C52" s="4">
        <v>85.32758999999999</v>
      </c>
      <c r="D52" s="4">
        <v>64.65914300000001</v>
      </c>
      <c r="E52" s="4">
        <v>167.67549899999992</v>
      </c>
      <c r="F52" s="4">
        <v>223.52868400000034</v>
      </c>
      <c r="G52" s="4">
        <v>120.02897099999977</v>
      </c>
      <c r="H52" s="4">
        <v>178.19350400000005</v>
      </c>
      <c r="I52" s="4">
        <v>380.5643939999982</v>
      </c>
      <c r="J52" s="4">
        <v>143.44283399999995</v>
      </c>
      <c r="K52" s="43">
        <f t="shared" si="0"/>
        <v>1363.4206189999982</v>
      </c>
      <c r="L52" s="49">
        <f t="shared" si="1"/>
        <v>3.5765934236505132</v>
      </c>
      <c r="M52" s="49">
        <f t="shared" si="2"/>
        <v>4.350165890486922</v>
      </c>
      <c r="N52" s="49">
        <f t="shared" si="3"/>
        <v>3.9443867545276317</v>
      </c>
      <c r="O52" s="49">
        <f t="shared" si="4"/>
        <v>4.301275639441599</v>
      </c>
      <c r="P52" s="49">
        <f t="shared" si="5"/>
        <v>4.447937478267619</v>
      </c>
      <c r="Q52" s="49">
        <f t="shared" si="6"/>
        <v>3.8491543668758945</v>
      </c>
      <c r="R52" s="49">
        <f t="shared" si="7"/>
        <v>4.080323626123902</v>
      </c>
      <c r="S52" s="49">
        <f t="shared" si="8"/>
        <v>3.7749566952940024</v>
      </c>
    </row>
    <row r="53" spans="2:19" ht="15">
      <c r="B53" s="5" t="s">
        <v>303</v>
      </c>
      <c r="C53" s="4">
        <v>141.31636599999993</v>
      </c>
      <c r="D53" s="4">
        <v>84.97669200000003</v>
      </c>
      <c r="E53" s="4">
        <v>317.56925099999984</v>
      </c>
      <c r="F53" s="4">
        <v>362.0055210000002</v>
      </c>
      <c r="G53" s="4">
        <v>186.64644299999975</v>
      </c>
      <c r="H53" s="4">
        <v>287.32683399999934</v>
      </c>
      <c r="I53" s="4">
        <v>651.088483000001</v>
      </c>
      <c r="J53" s="4">
        <v>278.9956239999994</v>
      </c>
      <c r="K53" s="43">
        <f t="shared" si="0"/>
        <v>2309.9252139999994</v>
      </c>
      <c r="L53" s="49">
        <f t="shared" si="1"/>
        <v>5.923420376572089</v>
      </c>
      <c r="M53" s="49">
        <f t="shared" si="2"/>
        <v>5.717098771705232</v>
      </c>
      <c r="N53" s="49">
        <f t="shared" si="3"/>
        <v>7.4704769316932875</v>
      </c>
      <c r="O53" s="49">
        <f t="shared" si="4"/>
        <v>6.9659316243308735</v>
      </c>
      <c r="P53" s="49">
        <f t="shared" si="5"/>
        <v>6.916594402904957</v>
      </c>
      <c r="Q53" s="49">
        <f t="shared" si="6"/>
        <v>6.206541276677081</v>
      </c>
      <c r="R53" s="49">
        <f t="shared" si="7"/>
        <v>6.9808204912677345</v>
      </c>
      <c r="S53" s="49">
        <f t="shared" si="8"/>
        <v>7.342272662965694</v>
      </c>
    </row>
    <row r="54" spans="2:19" ht="15">
      <c r="B54" s="5" t="s">
        <v>304</v>
      </c>
      <c r="C54" s="4">
        <v>30.07559099999998</v>
      </c>
      <c r="D54" s="4">
        <v>17.668152000000006</v>
      </c>
      <c r="E54" s="4">
        <v>61.38015700000003</v>
      </c>
      <c r="F54" s="4">
        <v>64.25116300000002</v>
      </c>
      <c r="G54" s="4">
        <v>32.86359799999996</v>
      </c>
      <c r="H54" s="4">
        <v>49.18617399999992</v>
      </c>
      <c r="I54" s="4">
        <v>101.94912400000013</v>
      </c>
      <c r="J54" s="4">
        <v>25.16532799999999</v>
      </c>
      <c r="K54" s="43">
        <f t="shared" si="0"/>
        <v>382.539287</v>
      </c>
      <c r="L54" s="49">
        <f t="shared" si="1"/>
        <v>1.2606492341223106</v>
      </c>
      <c r="M54" s="49">
        <f t="shared" si="2"/>
        <v>1.1886855997818948</v>
      </c>
      <c r="N54" s="49">
        <f t="shared" si="3"/>
        <v>1.443902536181668</v>
      </c>
      <c r="O54" s="49">
        <f t="shared" si="4"/>
        <v>1.2363601720917885</v>
      </c>
      <c r="P54" s="49">
        <f t="shared" si="5"/>
        <v>1.2178328948177093</v>
      </c>
      <c r="Q54" s="49">
        <f t="shared" si="6"/>
        <v>1.0624695748842632</v>
      </c>
      <c r="R54" s="49">
        <f t="shared" si="7"/>
        <v>1.0930749851491306</v>
      </c>
      <c r="S54" s="49">
        <f t="shared" si="8"/>
        <v>0.6622709603107091</v>
      </c>
    </row>
    <row r="55" spans="2:19" ht="15">
      <c r="B55" s="5" t="s">
        <v>305</v>
      </c>
      <c r="C55" s="4">
        <v>143.58505700000006</v>
      </c>
      <c r="D55" s="4">
        <v>100.41734899999996</v>
      </c>
      <c r="E55" s="4">
        <v>302.02810100000005</v>
      </c>
      <c r="F55" s="4">
        <v>363.1798470000005</v>
      </c>
      <c r="G55" s="4">
        <v>224.88610200000005</v>
      </c>
      <c r="H55" s="4">
        <v>448.9652390000003</v>
      </c>
      <c r="I55" s="4">
        <v>636.8573529999994</v>
      </c>
      <c r="J55" s="4">
        <v>265.6392130000006</v>
      </c>
      <c r="K55" s="43">
        <f t="shared" si="0"/>
        <v>2485.558261000001</v>
      </c>
      <c r="L55" s="49">
        <f t="shared" si="1"/>
        <v>6.018514885990387</v>
      </c>
      <c r="M55" s="49">
        <f t="shared" si="2"/>
        <v>6.755921995949138</v>
      </c>
      <c r="N55" s="49">
        <f t="shared" si="3"/>
        <v>7.104888002030246</v>
      </c>
      <c r="O55" s="49">
        <f t="shared" si="4"/>
        <v>6.988528723397426</v>
      </c>
      <c r="P55" s="49">
        <f t="shared" si="5"/>
        <v>8.333649060669835</v>
      </c>
      <c r="Q55" s="49">
        <f t="shared" si="6"/>
        <v>9.698089276432492</v>
      </c>
      <c r="R55" s="49">
        <f t="shared" si="7"/>
        <v>6.82823759890853</v>
      </c>
      <c r="S55" s="49">
        <f t="shared" si="8"/>
        <v>6.990774636026657</v>
      </c>
    </row>
    <row r="56" spans="2:19" ht="15">
      <c r="B56" s="5" t="s">
        <v>306</v>
      </c>
      <c r="C56" s="4">
        <v>114.0056779999999</v>
      </c>
      <c r="D56" s="4">
        <v>83.48800699999994</v>
      </c>
      <c r="E56" s="4">
        <v>212.0259269999997</v>
      </c>
      <c r="F56" s="4">
        <v>299.2182679999996</v>
      </c>
      <c r="G56" s="4">
        <v>120.02146399999985</v>
      </c>
      <c r="H56" s="4">
        <v>189.8871699999997</v>
      </c>
      <c r="I56" s="4">
        <v>449.85129599999976</v>
      </c>
      <c r="J56" s="4">
        <v>199.3416649999997</v>
      </c>
      <c r="K56" s="43">
        <f t="shared" si="0"/>
        <v>1667.8394749999982</v>
      </c>
      <c r="L56" s="49">
        <f t="shared" si="1"/>
        <v>4.77866488662832</v>
      </c>
      <c r="M56" s="49">
        <f t="shared" si="2"/>
        <v>5.61694237605551</v>
      </c>
      <c r="N56" s="49">
        <f t="shared" si="3"/>
        <v>4.98768313237727</v>
      </c>
      <c r="O56" s="49">
        <f t="shared" si="4"/>
        <v>5.757740903732533</v>
      </c>
      <c r="P56" s="49">
        <f t="shared" si="5"/>
        <v>4.447659289873844</v>
      </c>
      <c r="Q56" s="49">
        <f t="shared" si="6"/>
        <v>4.101749015604992</v>
      </c>
      <c r="R56" s="49">
        <f t="shared" si="7"/>
        <v>4.823201803033799</v>
      </c>
      <c r="S56" s="49">
        <f t="shared" si="8"/>
        <v>5.246035176234758</v>
      </c>
    </row>
    <row r="57" spans="2:19" ht="15">
      <c r="B57" s="5" t="s">
        <v>307</v>
      </c>
      <c r="C57" s="4">
        <v>65.06518799999998</v>
      </c>
      <c r="D57" s="4">
        <v>42.051106999999966</v>
      </c>
      <c r="E57" s="4">
        <v>116.78396499999981</v>
      </c>
      <c r="F57" s="4">
        <v>125.30017800000003</v>
      </c>
      <c r="G57" s="4">
        <v>53.287741999999916</v>
      </c>
      <c r="H57" s="4">
        <v>89.57081599999992</v>
      </c>
      <c r="I57" s="4">
        <v>226.8512430000006</v>
      </c>
      <c r="J57" s="4">
        <v>73.4738849999999</v>
      </c>
      <c r="K57" s="43">
        <f t="shared" si="0"/>
        <v>792.3841240000002</v>
      </c>
      <c r="L57" s="49">
        <f t="shared" si="1"/>
        <v>2.7272740682044843</v>
      </c>
      <c r="M57" s="49">
        <f t="shared" si="2"/>
        <v>2.8291326306105797</v>
      </c>
      <c r="N57" s="49">
        <f t="shared" si="3"/>
        <v>2.747217854930719</v>
      </c>
      <c r="O57" s="49">
        <f t="shared" si="4"/>
        <v>2.411102654051752</v>
      </c>
      <c r="P57" s="49">
        <f t="shared" si="5"/>
        <v>1.974694465839048</v>
      </c>
      <c r="Q57" s="49">
        <f t="shared" si="6"/>
        <v>1.9348174305559247</v>
      </c>
      <c r="R57" s="49">
        <f t="shared" si="7"/>
        <v>2.432246686820842</v>
      </c>
      <c r="S57" s="49">
        <f t="shared" si="8"/>
        <v>1.933597701437015</v>
      </c>
    </row>
    <row r="58" spans="2:19" ht="15">
      <c r="B58" s="5" t="s">
        <v>308</v>
      </c>
      <c r="C58" s="4">
        <v>69.52017600000013</v>
      </c>
      <c r="D58" s="4">
        <v>42.762413000000016</v>
      </c>
      <c r="E58" s="4">
        <v>98.51663399999998</v>
      </c>
      <c r="F58" s="4">
        <v>107.28153299999995</v>
      </c>
      <c r="G58" s="4">
        <v>50.45266200000005</v>
      </c>
      <c r="H58" s="4">
        <v>79.870705</v>
      </c>
      <c r="I58" s="4">
        <v>195.55804099999986</v>
      </c>
      <c r="J58" s="4">
        <v>68.55764900000013</v>
      </c>
      <c r="K58" s="43">
        <f t="shared" si="0"/>
        <v>712.519813</v>
      </c>
      <c r="L58" s="49">
        <f t="shared" si="1"/>
        <v>2.9140094580501663</v>
      </c>
      <c r="M58" s="49">
        <f t="shared" si="2"/>
        <v>2.8769881844477054</v>
      </c>
      <c r="N58" s="49">
        <f t="shared" si="3"/>
        <v>2.317498433389166</v>
      </c>
      <c r="O58" s="49">
        <f t="shared" si="4"/>
        <v>2.064376867421852</v>
      </c>
      <c r="P58" s="49">
        <f t="shared" si="5"/>
        <v>1.869634341763783</v>
      </c>
      <c r="Q58" s="49">
        <f t="shared" si="6"/>
        <v>1.7252855240795215</v>
      </c>
      <c r="R58" s="49">
        <f t="shared" si="7"/>
        <v>2.096728195152198</v>
      </c>
      <c r="S58" s="49">
        <f t="shared" si="8"/>
        <v>1.8042180908539964</v>
      </c>
    </row>
    <row r="59" spans="2:19" ht="15">
      <c r="B59" s="5" t="s">
        <v>309</v>
      </c>
      <c r="C59" s="4">
        <v>56.919890999999986</v>
      </c>
      <c r="D59" s="4">
        <v>36.59004499999997</v>
      </c>
      <c r="E59" s="4">
        <v>86.9586640000001</v>
      </c>
      <c r="F59" s="4">
        <v>72.55647399999997</v>
      </c>
      <c r="G59" s="4">
        <v>37.263174999999976</v>
      </c>
      <c r="H59" s="4">
        <v>77.586043</v>
      </c>
      <c r="I59" s="4">
        <v>159.23945600000036</v>
      </c>
      <c r="J59" s="4">
        <v>47.677794999999975</v>
      </c>
      <c r="K59" s="43">
        <f t="shared" si="0"/>
        <v>574.7915430000004</v>
      </c>
      <c r="L59" s="49">
        <f t="shared" si="1"/>
        <v>2.385855592845222</v>
      </c>
      <c r="M59" s="49">
        <f t="shared" si="2"/>
        <v>2.461720930795222</v>
      </c>
      <c r="N59" s="49">
        <f t="shared" si="3"/>
        <v>2.045609552490548</v>
      </c>
      <c r="O59" s="49">
        <f t="shared" si="4"/>
        <v>1.3961760455762227</v>
      </c>
      <c r="P59" s="49">
        <f t="shared" si="5"/>
        <v>1.380868895741389</v>
      </c>
      <c r="Q59" s="49">
        <f t="shared" si="6"/>
        <v>1.6759345852589043</v>
      </c>
      <c r="R59" s="49">
        <f t="shared" si="7"/>
        <v>1.7073287064473042</v>
      </c>
      <c r="S59" s="49">
        <f t="shared" si="8"/>
        <v>1.2547271023110496</v>
      </c>
    </row>
    <row r="60" spans="1:19" ht="15">
      <c r="A60" s="5" t="s">
        <v>310</v>
      </c>
      <c r="B60" s="5" t="s">
        <v>34</v>
      </c>
      <c r="C60" s="4">
        <v>345.7006549999993</v>
      </c>
      <c r="D60" s="4">
        <v>196.2082659999999</v>
      </c>
      <c r="E60" s="4">
        <v>568.5614530000004</v>
      </c>
      <c r="F60" s="4">
        <v>711.6068790000002</v>
      </c>
      <c r="G60" s="4">
        <v>377.77788999999933</v>
      </c>
      <c r="H60" s="4">
        <v>841.5098270000009</v>
      </c>
      <c r="I60" s="4">
        <v>1547.8580919999993</v>
      </c>
      <c r="J60" s="4">
        <v>569.0773970000008</v>
      </c>
      <c r="K60" s="43">
        <f t="shared" si="0"/>
        <v>5158.300459</v>
      </c>
      <c r="L60" s="49">
        <f t="shared" si="1"/>
        <v>14.490397411021133</v>
      </c>
      <c r="M60" s="49">
        <f t="shared" si="2"/>
        <v>13.20058489152546</v>
      </c>
      <c r="N60" s="49">
        <f t="shared" si="3"/>
        <v>13.374800001926262</v>
      </c>
      <c r="O60" s="49">
        <f t="shared" si="4"/>
        <v>13.693174758286327</v>
      </c>
      <c r="P60" s="49">
        <f t="shared" si="5"/>
        <v>13.999390492082636</v>
      </c>
      <c r="Q60" s="49">
        <f t="shared" si="6"/>
        <v>18.177437182929136</v>
      </c>
      <c r="R60" s="49">
        <f t="shared" si="7"/>
        <v>16.59577733032663</v>
      </c>
      <c r="S60" s="49">
        <f t="shared" si="8"/>
        <v>14.976297316780823</v>
      </c>
    </row>
    <row r="61" spans="2:19" ht="15">
      <c r="B61" s="5" t="s">
        <v>35</v>
      </c>
      <c r="C61" s="4">
        <v>2040.0217320000002</v>
      </c>
      <c r="D61" s="4">
        <v>1290.1521310000005</v>
      </c>
      <c r="E61" s="4">
        <v>3682.428863999996</v>
      </c>
      <c r="F61" s="4">
        <v>4485.192925000044</v>
      </c>
      <c r="G61" s="4">
        <v>2320.7530940000006</v>
      </c>
      <c r="H61" s="4">
        <v>3787.909703000003</v>
      </c>
      <c r="I61" s="4">
        <v>7778.960780000221</v>
      </c>
      <c r="J61" s="4">
        <v>3230.776364999991</v>
      </c>
      <c r="K61" s="43">
        <f t="shared" si="0"/>
        <v>28616.19559400025</v>
      </c>
      <c r="L61" s="49">
        <f t="shared" si="1"/>
        <v>85.50960258897892</v>
      </c>
      <c r="M61" s="49">
        <f t="shared" si="2"/>
        <v>86.79941510847455</v>
      </c>
      <c r="N61" s="49">
        <f t="shared" si="3"/>
        <v>86.6251999980738</v>
      </c>
      <c r="O61" s="49">
        <f t="shared" si="4"/>
        <v>86.30682524171469</v>
      </c>
      <c r="P61" s="49">
        <f t="shared" si="5"/>
        <v>86.00060950791753</v>
      </c>
      <c r="Q61" s="49">
        <f t="shared" si="6"/>
        <v>81.82256281707122</v>
      </c>
      <c r="R61" s="49">
        <f t="shared" si="7"/>
        <v>83.4042226696759</v>
      </c>
      <c r="S61" s="49">
        <f t="shared" si="8"/>
        <v>85.02370268321901</v>
      </c>
    </row>
    <row r="62" spans="1:19" s="51" customFormat="1" ht="15">
      <c r="A62" s="51" t="s">
        <v>206</v>
      </c>
      <c r="C62" s="50">
        <f>SUM(C60:C61)</f>
        <v>2385.7223869999993</v>
      </c>
      <c r="D62" s="50">
        <f aca="true" t="shared" si="9" ref="D62:S62">SUM(D60:D61)</f>
        <v>1486.3603970000004</v>
      </c>
      <c r="E62" s="50">
        <f t="shared" si="9"/>
        <v>4250.990316999996</v>
      </c>
      <c r="F62" s="50">
        <f t="shared" si="9"/>
        <v>5196.799804000044</v>
      </c>
      <c r="G62" s="50">
        <f t="shared" si="9"/>
        <v>2698.530984</v>
      </c>
      <c r="H62" s="50">
        <f t="shared" si="9"/>
        <v>4629.419530000004</v>
      </c>
      <c r="I62" s="50">
        <f t="shared" si="9"/>
        <v>9326.81887200022</v>
      </c>
      <c r="J62" s="50">
        <f t="shared" si="9"/>
        <v>3799.853761999992</v>
      </c>
      <c r="K62" s="50">
        <f t="shared" si="9"/>
        <v>33774.49605300025</v>
      </c>
      <c r="L62" s="50">
        <f t="shared" si="9"/>
        <v>100.00000000000006</v>
      </c>
      <c r="M62" s="50">
        <f t="shared" si="9"/>
        <v>100.00000000000001</v>
      </c>
      <c r="N62" s="50">
        <f t="shared" si="9"/>
        <v>100.00000000000006</v>
      </c>
      <c r="O62" s="50">
        <f t="shared" si="9"/>
        <v>100.00000000000102</v>
      </c>
      <c r="P62" s="50">
        <f t="shared" si="9"/>
        <v>100.00000000000017</v>
      </c>
      <c r="Q62" s="50">
        <f t="shared" si="9"/>
        <v>100.00000000000036</v>
      </c>
      <c r="R62" s="50">
        <f t="shared" si="9"/>
        <v>100.00000000000253</v>
      </c>
      <c r="S62" s="50">
        <f t="shared" si="9"/>
        <v>99.99999999999983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="90" zoomScaleNormal="90" zoomScalePageLayoutView="0" workbookViewId="0" topLeftCell="A1">
      <selection activeCell="A1" sqref="A1:IV1"/>
    </sheetView>
  </sheetViews>
  <sheetFormatPr defaultColWidth="49.57421875" defaultRowHeight="15"/>
  <cols>
    <col min="1" max="1" width="49.57421875" style="5" customWidth="1"/>
    <col min="2" max="2" width="26.00390625" style="5" customWidth="1"/>
    <col min="3" max="3" width="16.28125" style="5" customWidth="1"/>
    <col min="4" max="4" width="18.57421875" style="5" customWidth="1"/>
    <col min="5" max="16384" width="49.57421875" style="5" customWidth="1"/>
  </cols>
  <sheetData>
    <row r="1" spans="1:4" s="10" customFormat="1" ht="15.75">
      <c r="A1" s="107" t="s">
        <v>153</v>
      </c>
      <c r="B1" s="107"/>
      <c r="C1" s="107"/>
      <c r="D1" s="107"/>
    </row>
    <row r="2" spans="1:4" s="32" customFormat="1" ht="60">
      <c r="A2" s="52" t="s">
        <v>132</v>
      </c>
      <c r="B2" s="52" t="s">
        <v>121</v>
      </c>
      <c r="C2" s="52" t="s">
        <v>122</v>
      </c>
      <c r="D2" s="52" t="s">
        <v>133</v>
      </c>
    </row>
    <row r="3" spans="1:4" ht="15">
      <c r="A3" s="108" t="s">
        <v>134</v>
      </c>
      <c r="B3" s="108"/>
      <c r="C3" s="108"/>
      <c r="D3" s="108"/>
    </row>
    <row r="4" spans="1:4" ht="15">
      <c r="A4" s="53" t="s">
        <v>123</v>
      </c>
      <c r="B4" s="54">
        <v>31832</v>
      </c>
      <c r="C4" s="54">
        <v>69.9</v>
      </c>
      <c r="D4" s="54">
        <v>85.5</v>
      </c>
    </row>
    <row r="5" spans="1:4" ht="15">
      <c r="A5" s="53" t="s">
        <v>124</v>
      </c>
      <c r="B5" s="54">
        <v>31832</v>
      </c>
      <c r="C5" s="54">
        <v>74.4</v>
      </c>
      <c r="D5" s="54">
        <v>74.9</v>
      </c>
    </row>
    <row r="6" spans="1:4" ht="15">
      <c r="A6" s="53" t="s">
        <v>125</v>
      </c>
      <c r="B6" s="54">
        <v>31832</v>
      </c>
      <c r="C6" s="54">
        <v>14.3</v>
      </c>
      <c r="D6" s="54">
        <v>28.9</v>
      </c>
    </row>
    <row r="7" spans="1:4" ht="15">
      <c r="A7" s="53" t="s">
        <v>126</v>
      </c>
      <c r="B7" s="54">
        <v>31832</v>
      </c>
      <c r="C7" s="54">
        <v>7.1</v>
      </c>
      <c r="D7" s="54">
        <v>7.5</v>
      </c>
    </row>
    <row r="8" spans="1:4" ht="15">
      <c r="A8" s="53" t="s">
        <v>127</v>
      </c>
      <c r="B8" s="54">
        <v>7105</v>
      </c>
      <c r="C8" s="54">
        <v>15.6</v>
      </c>
      <c r="D8" s="54">
        <v>46.7</v>
      </c>
    </row>
    <row r="9" spans="1:4" ht="15">
      <c r="A9" s="53" t="s">
        <v>128</v>
      </c>
      <c r="B9" s="54">
        <v>20674</v>
      </c>
      <c r="C9" s="54">
        <v>8.1</v>
      </c>
      <c r="D9" s="54">
        <v>16.5</v>
      </c>
    </row>
    <row r="10" spans="1:4" ht="15">
      <c r="A10" s="53" t="s">
        <v>129</v>
      </c>
      <c r="B10" s="54">
        <v>7105</v>
      </c>
      <c r="C10" s="54">
        <v>21</v>
      </c>
      <c r="D10" s="54">
        <v>34</v>
      </c>
    </row>
    <row r="11" spans="1:4" s="8" customFormat="1" ht="15">
      <c r="A11" s="55" t="s">
        <v>97</v>
      </c>
      <c r="B11" s="56">
        <v>31832</v>
      </c>
      <c r="C11" s="55"/>
      <c r="D11" s="55"/>
    </row>
    <row r="12" spans="1:4" ht="15">
      <c r="A12" s="108" t="s">
        <v>135</v>
      </c>
      <c r="B12" s="108"/>
      <c r="C12" s="108"/>
      <c r="D12" s="108"/>
    </row>
    <row r="13" spans="1:4" ht="15">
      <c r="A13" s="53" t="s">
        <v>136</v>
      </c>
      <c r="B13" s="53" t="s">
        <v>198</v>
      </c>
      <c r="C13" s="54">
        <v>74.4</v>
      </c>
      <c r="D13" s="54"/>
    </row>
    <row r="14" spans="1:4" ht="15">
      <c r="A14" s="53" t="s">
        <v>138</v>
      </c>
      <c r="B14" s="5" t="s">
        <v>286</v>
      </c>
      <c r="C14" s="4">
        <v>55.4</v>
      </c>
      <c r="D14" s="57"/>
    </row>
    <row r="15" spans="1:4" ht="15">
      <c r="A15" s="53" t="s">
        <v>139</v>
      </c>
      <c r="B15" s="53" t="s">
        <v>285</v>
      </c>
      <c r="C15" s="54">
        <v>18</v>
      </c>
      <c r="D15" s="54"/>
    </row>
    <row r="16" spans="1:4" ht="15">
      <c r="A16" s="53" t="s">
        <v>140</v>
      </c>
      <c r="B16" s="54" t="s">
        <v>181</v>
      </c>
      <c r="C16" s="54"/>
      <c r="D16" s="54"/>
    </row>
    <row r="17" spans="1:4" ht="15">
      <c r="A17" s="53" t="s">
        <v>141</v>
      </c>
      <c r="B17" s="54" t="s">
        <v>181</v>
      </c>
      <c r="C17" s="54"/>
      <c r="D17" s="54"/>
    </row>
    <row r="18" spans="1:4" ht="15">
      <c r="A18" s="53" t="s">
        <v>142</v>
      </c>
      <c r="B18" s="58" t="s">
        <v>198</v>
      </c>
      <c r="C18" s="59">
        <v>13.8</v>
      </c>
      <c r="D18" s="54"/>
    </row>
    <row r="19" spans="1:4" ht="15">
      <c r="A19" s="53" t="s">
        <v>143</v>
      </c>
      <c r="B19" s="5" t="s">
        <v>198</v>
      </c>
      <c r="C19" s="4">
        <v>7.2</v>
      </c>
      <c r="D19" s="54"/>
    </row>
    <row r="20" spans="1:4" ht="15">
      <c r="A20" s="53" t="s">
        <v>144</v>
      </c>
      <c r="B20" s="5" t="s">
        <v>198</v>
      </c>
      <c r="C20" s="60">
        <v>18</v>
      </c>
      <c r="D20" s="54"/>
    </row>
    <row r="21" spans="1:4" ht="15">
      <c r="A21" s="108" t="s">
        <v>145</v>
      </c>
      <c r="B21" s="108"/>
      <c r="C21" s="108"/>
      <c r="D21" s="108"/>
    </row>
    <row r="22" spans="1:4" ht="15">
      <c r="A22" s="61" t="s">
        <v>118</v>
      </c>
      <c r="B22" s="62"/>
      <c r="C22" s="61">
        <v>9.908954946215076</v>
      </c>
      <c r="D22" s="61">
        <v>5.80501195077847</v>
      </c>
    </row>
    <row r="23" spans="1:4" ht="15">
      <c r="A23" s="53" t="s">
        <v>146</v>
      </c>
      <c r="B23" s="63"/>
      <c r="C23" s="54">
        <v>26.558807283451674</v>
      </c>
      <c r="D23" s="54">
        <v>17.790040060039033</v>
      </c>
    </row>
    <row r="24" spans="1:4" ht="15">
      <c r="A24" s="53" t="s">
        <v>147</v>
      </c>
      <c r="B24" s="63"/>
      <c r="C24" s="54">
        <v>44.179316163218694</v>
      </c>
      <c r="D24" s="54">
        <v>39.269325437095176</v>
      </c>
    </row>
    <row r="25" spans="1:4" ht="15">
      <c r="A25" s="53" t="s">
        <v>148</v>
      </c>
      <c r="B25" s="63"/>
      <c r="C25" s="54">
        <v>16.15595953828484</v>
      </c>
      <c r="D25" s="54">
        <v>26.681264109043703</v>
      </c>
    </row>
    <row r="26" spans="1:4" ht="15">
      <c r="A26" s="53" t="s">
        <v>149</v>
      </c>
      <c r="B26" s="63"/>
      <c r="C26" s="54">
        <v>2.781605936541327</v>
      </c>
      <c r="D26" s="54">
        <v>8.646049706621811</v>
      </c>
    </row>
    <row r="27" spans="1:4" ht="15">
      <c r="A27" s="53" t="s">
        <v>150</v>
      </c>
      <c r="B27" s="63"/>
      <c r="C27" s="54">
        <v>0.4125347054727996</v>
      </c>
      <c r="D27" s="54">
        <v>1.7514113743952617</v>
      </c>
    </row>
    <row r="28" spans="1:4" ht="15">
      <c r="A28" s="53" t="s">
        <v>151</v>
      </c>
      <c r="B28" s="57"/>
      <c r="C28" s="54">
        <v>0.002821426815587259</v>
      </c>
      <c r="D28" s="54">
        <v>0.05689736202654524</v>
      </c>
    </row>
    <row r="29" spans="1:4" ht="15">
      <c r="A29" s="53" t="s">
        <v>152</v>
      </c>
      <c r="B29" s="54"/>
      <c r="C29" s="57">
        <v>0</v>
      </c>
      <c r="D29" s="57">
        <v>0</v>
      </c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="90" zoomScaleNormal="90" zoomScalePageLayoutView="0" workbookViewId="0" topLeftCell="A1">
      <selection activeCell="B15" sqref="B15"/>
    </sheetView>
  </sheetViews>
  <sheetFormatPr defaultColWidth="29.140625" defaultRowHeight="15"/>
  <cols>
    <col min="1" max="16384" width="29.140625" style="5" customWidth="1"/>
  </cols>
  <sheetData>
    <row r="1" spans="1:5" s="1" customFormat="1" ht="15.75">
      <c r="A1" s="64" t="s">
        <v>131</v>
      </c>
      <c r="B1" s="65"/>
      <c r="C1" s="65"/>
      <c r="D1" s="65"/>
      <c r="E1" s="65"/>
    </row>
    <row r="2" spans="1:5" ht="15">
      <c r="A2" s="109"/>
      <c r="B2" s="109" t="s">
        <v>119</v>
      </c>
      <c r="C2" s="109"/>
      <c r="D2" s="109" t="s">
        <v>120</v>
      </c>
      <c r="E2" s="109"/>
    </row>
    <row r="3" spans="1:5" ht="45">
      <c r="A3" s="109"/>
      <c r="B3" s="53" t="s">
        <v>121</v>
      </c>
      <c r="C3" s="53" t="s">
        <v>122</v>
      </c>
      <c r="D3" s="53" t="s">
        <v>121</v>
      </c>
      <c r="E3" s="53" t="s">
        <v>122</v>
      </c>
    </row>
    <row r="4" spans="1:5" ht="15">
      <c r="A4" s="53" t="s">
        <v>123</v>
      </c>
      <c r="B4" s="54">
        <v>31832</v>
      </c>
      <c r="C4" s="54">
        <v>69.9</v>
      </c>
      <c r="D4" s="58"/>
      <c r="E4" s="58">
        <v>8.6</v>
      </c>
    </row>
    <row r="5" spans="1:5" ht="15">
      <c r="A5" s="53" t="s">
        <v>124</v>
      </c>
      <c r="B5" s="54">
        <v>31832</v>
      </c>
      <c r="C5" s="54">
        <v>74.4</v>
      </c>
      <c r="D5" s="58"/>
      <c r="E5" s="58">
        <v>80.8</v>
      </c>
    </row>
    <row r="6" spans="1:5" ht="15">
      <c r="A6" s="53" t="s">
        <v>125</v>
      </c>
      <c r="B6" s="54">
        <v>31832</v>
      </c>
      <c r="C6" s="54">
        <v>14.3</v>
      </c>
      <c r="D6" s="58"/>
      <c r="E6" s="58">
        <v>59.1</v>
      </c>
    </row>
    <row r="7" spans="1:5" ht="15">
      <c r="A7" s="53" t="s">
        <v>126</v>
      </c>
      <c r="B7" s="54">
        <v>31832</v>
      </c>
      <c r="C7" s="54">
        <v>7.1</v>
      </c>
      <c r="D7" s="58"/>
      <c r="E7" s="58">
        <v>37.6</v>
      </c>
    </row>
    <row r="8" spans="1:5" ht="15">
      <c r="A8" s="53" t="s">
        <v>127</v>
      </c>
      <c r="B8" s="54">
        <v>7105</v>
      </c>
      <c r="C8" s="54">
        <v>15.6</v>
      </c>
      <c r="D8" s="58"/>
      <c r="E8" s="58">
        <v>12.1</v>
      </c>
    </row>
    <row r="9" spans="1:5" ht="15">
      <c r="A9" s="53" t="s">
        <v>128</v>
      </c>
      <c r="B9" s="54">
        <v>20674</v>
      </c>
      <c r="C9" s="54">
        <v>8.1</v>
      </c>
      <c r="D9" s="58"/>
      <c r="E9" s="58">
        <v>17.3</v>
      </c>
    </row>
    <row r="10" spans="1:5" ht="15">
      <c r="A10" s="53" t="s">
        <v>129</v>
      </c>
      <c r="B10" s="54">
        <v>7105</v>
      </c>
      <c r="C10" s="54">
        <v>21</v>
      </c>
      <c r="D10" s="58"/>
      <c r="E10" s="58">
        <v>29.2</v>
      </c>
    </row>
    <row r="11" spans="1:5" s="8" customFormat="1" ht="15">
      <c r="A11" s="55" t="s">
        <v>97</v>
      </c>
      <c r="B11" s="56"/>
      <c r="C11" s="55"/>
      <c r="D11" s="75"/>
      <c r="E11" s="75"/>
    </row>
    <row r="12" spans="1:5" ht="15">
      <c r="A12" s="53" t="s">
        <v>130</v>
      </c>
      <c r="B12" s="54">
        <v>31832</v>
      </c>
      <c r="C12" s="54">
        <v>63.5</v>
      </c>
      <c r="D12" s="58"/>
      <c r="E12" s="58">
        <v>70.8</v>
      </c>
    </row>
    <row r="13" spans="1:5" ht="15">
      <c r="A13" s="63" t="s">
        <v>386</v>
      </c>
      <c r="B13" s="66"/>
      <c r="C13" s="66"/>
      <c r="D13" s="76"/>
      <c r="E13" s="76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3.57421875" style="5" customWidth="1"/>
    <col min="2" max="2" width="37.00390625" style="5" bestFit="1" customWidth="1"/>
    <col min="3" max="3" width="30.57421875" style="4" bestFit="1" customWidth="1"/>
    <col min="4" max="4" width="8.28125" style="4" bestFit="1" customWidth="1"/>
    <col min="5" max="5" width="31.57421875" style="4" bestFit="1" customWidth="1"/>
    <col min="6" max="6" width="8.28125" style="4" bestFit="1" customWidth="1"/>
    <col min="7" max="7" width="29.140625" style="4" bestFit="1" customWidth="1"/>
    <col min="8" max="8" width="9.140625" style="4" customWidth="1"/>
    <col min="9" max="16384" width="9.140625" style="5" customWidth="1"/>
  </cols>
  <sheetData>
    <row r="1" spans="1:8" s="10" customFormat="1" ht="15.75">
      <c r="A1" s="10" t="s">
        <v>117</v>
      </c>
      <c r="C1" s="9"/>
      <c r="D1" s="9"/>
      <c r="E1" s="9"/>
      <c r="F1" s="9"/>
      <c r="G1" s="9"/>
      <c r="H1" s="9"/>
    </row>
    <row r="2" spans="1:7" ht="15">
      <c r="A2" s="5" t="s">
        <v>1</v>
      </c>
      <c r="B2" s="5" t="s">
        <v>1</v>
      </c>
      <c r="C2" s="4" t="s">
        <v>101</v>
      </c>
      <c r="E2" s="4" t="s">
        <v>102</v>
      </c>
      <c r="G2" s="4" t="s">
        <v>280</v>
      </c>
    </row>
    <row r="3" spans="3:7" ht="15">
      <c r="C3" s="4" t="s">
        <v>103</v>
      </c>
      <c r="D3" s="4" t="s">
        <v>104</v>
      </c>
      <c r="E3" s="4" t="s">
        <v>103</v>
      </c>
      <c r="F3" s="4" t="s">
        <v>104</v>
      </c>
      <c r="G3" s="4" t="s">
        <v>58</v>
      </c>
    </row>
    <row r="4" spans="1:7" ht="15">
      <c r="A4" s="5" t="s">
        <v>105</v>
      </c>
      <c r="B4" s="5" t="s">
        <v>106</v>
      </c>
      <c r="C4" s="4">
        <v>2185.136373999998</v>
      </c>
      <c r="D4" s="4">
        <v>91.5922315985711</v>
      </c>
      <c r="E4" s="4">
        <v>1565.3393269999967</v>
      </c>
      <c r="F4" s="4">
        <v>65.61280287805748</v>
      </c>
      <c r="G4" s="4">
        <v>2385.722386999999</v>
      </c>
    </row>
    <row r="5" spans="2:7" ht="15">
      <c r="B5" s="5" t="s">
        <v>107</v>
      </c>
      <c r="C5" s="4">
        <v>1372.500231</v>
      </c>
      <c r="D5" s="4">
        <v>92.33966632656465</v>
      </c>
      <c r="E5" s="4">
        <v>1020.0652290000003</v>
      </c>
      <c r="F5" s="4">
        <v>68.62839127434056</v>
      </c>
      <c r="G5" s="4">
        <v>1486.360396999998</v>
      </c>
    </row>
    <row r="6" spans="2:7" ht="15">
      <c r="B6" s="5" t="s">
        <v>108</v>
      </c>
      <c r="C6" s="4">
        <v>3886.4174230000026</v>
      </c>
      <c r="D6" s="4">
        <v>91.42381264567813</v>
      </c>
      <c r="E6" s="4">
        <v>2841.811751999995</v>
      </c>
      <c r="F6" s="4">
        <v>66.85058163118822</v>
      </c>
      <c r="G6" s="4">
        <v>4250.990317000004</v>
      </c>
    </row>
    <row r="7" spans="2:7" ht="15">
      <c r="B7" s="5" t="s">
        <v>109</v>
      </c>
      <c r="C7" s="4">
        <v>4608.408352000036</v>
      </c>
      <c r="D7" s="4">
        <v>88.67781184206646</v>
      </c>
      <c r="E7" s="4">
        <v>3216.599681</v>
      </c>
      <c r="F7" s="4">
        <v>61.89577821574237</v>
      </c>
      <c r="G7" s="4">
        <v>5196.799804000042</v>
      </c>
    </row>
    <row r="8" spans="2:7" ht="15">
      <c r="B8" s="5" t="s">
        <v>110</v>
      </c>
      <c r="C8" s="4">
        <v>2367.124312000001</v>
      </c>
      <c r="D8" s="4">
        <v>87.71899696668447</v>
      </c>
      <c r="E8" s="4">
        <v>1578.2283359999985</v>
      </c>
      <c r="F8" s="4">
        <v>58.48472170071619</v>
      </c>
      <c r="G8" s="4">
        <v>2698.5309840000004</v>
      </c>
    </row>
    <row r="9" spans="2:7" ht="15">
      <c r="B9" s="5" t="s">
        <v>111</v>
      </c>
      <c r="C9" s="4">
        <v>2185.9245489999935</v>
      </c>
      <c r="D9" s="4">
        <v>92.42766591001464</v>
      </c>
      <c r="E9" s="4">
        <v>1509.5306370000026</v>
      </c>
      <c r="F9" s="4">
        <v>63.82763460952752</v>
      </c>
      <c r="G9" s="4">
        <v>2365.0110899999977</v>
      </c>
    </row>
    <row r="10" spans="2:7" ht="15">
      <c r="B10" s="5" t="s">
        <v>112</v>
      </c>
      <c r="C10" s="4">
        <v>1418.525088000001</v>
      </c>
      <c r="D10" s="4">
        <v>91.14487100546279</v>
      </c>
      <c r="E10" s="4">
        <v>1034.9186129999969</v>
      </c>
      <c r="F10" s="4">
        <v>66.49690180385242</v>
      </c>
      <c r="G10" s="4">
        <v>1556.3411000000003</v>
      </c>
    </row>
    <row r="11" spans="2:7" ht="15">
      <c r="B11" s="5" t="s">
        <v>113</v>
      </c>
      <c r="C11" s="4">
        <v>3900.1075209999863</v>
      </c>
      <c r="D11" s="4">
        <v>92.58778789103556</v>
      </c>
      <c r="E11" s="4">
        <v>2872.904846999986</v>
      </c>
      <c r="F11" s="4">
        <v>68.20219780427013</v>
      </c>
      <c r="G11" s="4">
        <v>4212.334703999984</v>
      </c>
    </row>
    <row r="12" spans="2:7" ht="15">
      <c r="B12" s="5" t="s">
        <v>114</v>
      </c>
      <c r="C12" s="4">
        <v>4617.963893000042</v>
      </c>
      <c r="D12" s="4">
        <v>89.63401678185446</v>
      </c>
      <c r="E12" s="4">
        <v>3210.6095540000038</v>
      </c>
      <c r="F12" s="4">
        <v>62.317470926838176</v>
      </c>
      <c r="G12" s="4">
        <v>5152.021586000043</v>
      </c>
    </row>
    <row r="13" spans="2:7" ht="15">
      <c r="B13" s="5" t="s">
        <v>115</v>
      </c>
      <c r="C13" s="4">
        <v>2135.9424520000025</v>
      </c>
      <c r="D13" s="4">
        <v>84.48518099136851</v>
      </c>
      <c r="E13" s="4">
        <v>1373.7634620000006</v>
      </c>
      <c r="F13" s="4">
        <v>54.33791281114483</v>
      </c>
      <c r="G13" s="4">
        <v>2528.1859220000047</v>
      </c>
    </row>
    <row r="14" spans="1:7" ht="15">
      <c r="A14" s="5" t="s">
        <v>11</v>
      </c>
      <c r="B14" s="5" t="s">
        <v>65</v>
      </c>
      <c r="C14" s="4">
        <v>276.65608499999996</v>
      </c>
      <c r="D14" s="4">
        <v>85.49008342715406</v>
      </c>
      <c r="E14" s="4">
        <v>137.78411599999998</v>
      </c>
      <c r="F14" s="4">
        <v>42.57696183251011</v>
      </c>
      <c r="G14" s="4">
        <v>323.61190199999993</v>
      </c>
    </row>
    <row r="15" spans="2:7" ht="15">
      <c r="B15" s="5" t="s">
        <v>39</v>
      </c>
      <c r="C15" s="4">
        <v>5208.905172000032</v>
      </c>
      <c r="D15" s="4">
        <v>81.86263721546665</v>
      </c>
      <c r="E15" s="4">
        <v>2170.4056639999962</v>
      </c>
      <c r="F15" s="4">
        <v>34.10988021772815</v>
      </c>
      <c r="G15" s="4">
        <v>6362.982368000101</v>
      </c>
    </row>
    <row r="16" spans="2:7" ht="15">
      <c r="B16" s="5" t="s">
        <v>40</v>
      </c>
      <c r="C16" s="4">
        <v>11959.63033799984</v>
      </c>
      <c r="D16" s="4">
        <v>93.11566572655734</v>
      </c>
      <c r="E16" s="4">
        <v>9301.52214300025</v>
      </c>
      <c r="F16" s="4">
        <v>72.42008340875142</v>
      </c>
      <c r="G16" s="4">
        <v>12843.843454999707</v>
      </c>
    </row>
    <row r="17" spans="2:7" ht="15">
      <c r="B17" s="5" t="s">
        <v>66</v>
      </c>
      <c r="C17" s="4">
        <v>11232.858599999947</v>
      </c>
      <c r="D17" s="4">
        <v>91.31024156659332</v>
      </c>
      <c r="E17" s="4">
        <v>8614.059515000208</v>
      </c>
      <c r="F17" s="4">
        <v>70.02241220980778</v>
      </c>
      <c r="G17" s="4">
        <v>12301.86056599985</v>
      </c>
    </row>
    <row r="18" spans="1:7" ht="15">
      <c r="A18" s="5" t="s">
        <v>312</v>
      </c>
      <c r="B18" s="5" t="s">
        <v>42</v>
      </c>
      <c r="C18" s="4">
        <v>6008.987730000187</v>
      </c>
      <c r="D18" s="4">
        <v>95.74066585414214</v>
      </c>
      <c r="E18" s="4">
        <v>4731.834320000097</v>
      </c>
      <c r="F18" s="4">
        <v>75.39189441950766</v>
      </c>
      <c r="G18" s="4">
        <v>6276.317045000177</v>
      </c>
    </row>
    <row r="19" spans="2:7" ht="15">
      <c r="B19" s="5" t="s">
        <v>43</v>
      </c>
      <c r="C19" s="4">
        <v>16377.473695999748</v>
      </c>
      <c r="D19" s="4">
        <v>92.8723372560607</v>
      </c>
      <c r="E19" s="4">
        <v>11818.96139899981</v>
      </c>
      <c r="F19" s="4">
        <v>67.02221535745035</v>
      </c>
      <c r="G19" s="4">
        <v>17634.393813999744</v>
      </c>
    </row>
    <row r="20" spans="2:7" ht="15">
      <c r="B20" s="5" t="s">
        <v>313</v>
      </c>
      <c r="C20" s="4">
        <v>6116.088735000058</v>
      </c>
      <c r="D20" s="4">
        <v>79.16288727663265</v>
      </c>
      <c r="E20" s="4">
        <v>3539.3439069999995</v>
      </c>
      <c r="F20" s="4">
        <v>45.81108857032875</v>
      </c>
      <c r="G20" s="4">
        <v>7725.9546050001245</v>
      </c>
    </row>
    <row r="21" spans="1:7" ht="15">
      <c r="A21" s="5" t="s">
        <v>314</v>
      </c>
      <c r="B21" s="5" t="s">
        <v>45</v>
      </c>
      <c r="C21" s="4">
        <v>23774.412174000077</v>
      </c>
      <c r="D21" s="4">
        <v>90.44510551293388</v>
      </c>
      <c r="E21" s="4">
        <v>17054.618923999747</v>
      </c>
      <c r="F21" s="4">
        <v>64.88096516434321</v>
      </c>
      <c r="G21" s="4">
        <v>26286.012979000036</v>
      </c>
    </row>
    <row r="22" spans="2:7" ht="15">
      <c r="B22" s="5" t="s">
        <v>46</v>
      </c>
      <c r="C22" s="4">
        <v>4903.638021000022</v>
      </c>
      <c r="D22" s="4">
        <v>88.41301420953639</v>
      </c>
      <c r="E22" s="4">
        <v>3169.152513999992</v>
      </c>
      <c r="F22" s="4">
        <v>57.14009171405518</v>
      </c>
      <c r="G22" s="4">
        <v>5546.285312000036</v>
      </c>
    </row>
    <row r="23" spans="1:7" ht="15">
      <c r="A23" s="5" t="s">
        <v>315</v>
      </c>
      <c r="B23" s="5" t="s">
        <v>47</v>
      </c>
      <c r="C23" s="4">
        <v>7267.444157000275</v>
      </c>
      <c r="D23" s="4">
        <v>99.98012172172795</v>
      </c>
      <c r="E23" s="4">
        <v>6446.311346000252</v>
      </c>
      <c r="F23" s="4">
        <v>88.6835838165267</v>
      </c>
      <c r="G23" s="4">
        <v>7268.889087000275</v>
      </c>
    </row>
    <row r="24" spans="2:7" ht="15">
      <c r="B24" s="5" t="s">
        <v>48</v>
      </c>
      <c r="C24" s="4">
        <v>6666.262278000186</v>
      </c>
      <c r="D24" s="4">
        <v>99.68280561261774</v>
      </c>
      <c r="E24" s="4">
        <v>5630.644985000126</v>
      </c>
      <c r="F24" s="4">
        <v>84.19688066665849</v>
      </c>
      <c r="G24" s="4">
        <v>6687.474572000186</v>
      </c>
    </row>
    <row r="25" spans="2:7" ht="15">
      <c r="B25" s="5" t="s">
        <v>316</v>
      </c>
      <c r="C25" s="4">
        <v>6315.876446000127</v>
      </c>
      <c r="D25" s="4">
        <v>98.5756896888583</v>
      </c>
      <c r="E25" s="4">
        <v>4705.656333000056</v>
      </c>
      <c r="F25" s="4">
        <v>73.44401405413673</v>
      </c>
      <c r="G25" s="4">
        <v>6407.13391500013</v>
      </c>
    </row>
    <row r="26" spans="2:7" ht="15">
      <c r="B26" s="5" t="s">
        <v>50</v>
      </c>
      <c r="C26" s="4">
        <v>5454.040110000026</v>
      </c>
      <c r="D26" s="4">
        <v>88.85053298994924</v>
      </c>
      <c r="E26" s="4">
        <v>2976.6815419999957</v>
      </c>
      <c r="F26" s="4">
        <v>48.49244527247203</v>
      </c>
      <c r="G26" s="4">
        <v>6138.443886000083</v>
      </c>
    </row>
    <row r="27" spans="2:7" ht="15">
      <c r="B27" s="5" t="s">
        <v>51</v>
      </c>
      <c r="C27" s="4">
        <v>2974.427203999991</v>
      </c>
      <c r="D27" s="4">
        <v>55.801652652998364</v>
      </c>
      <c r="E27" s="4">
        <v>464.4772319999998</v>
      </c>
      <c r="F27" s="4">
        <v>8.71381122739698</v>
      </c>
      <c r="G27" s="4">
        <v>5330.356831</v>
      </c>
    </row>
    <row r="28" spans="1:2" ht="15">
      <c r="A28" s="5" t="s">
        <v>15</v>
      </c>
      <c r="B28" s="5" t="s">
        <v>56</v>
      </c>
    </row>
    <row r="29" spans="1:7" ht="15">
      <c r="A29" s="5" t="s">
        <v>17</v>
      </c>
      <c r="B29" s="5" t="s">
        <v>283</v>
      </c>
      <c r="C29" s="4">
        <v>26045.459372000336</v>
      </c>
      <c r="D29" s="4">
        <v>90.08525337704036</v>
      </c>
      <c r="E29" s="4">
        <v>18324.54883299976</v>
      </c>
      <c r="F29" s="4">
        <v>63.3803996720965</v>
      </c>
      <c r="G29" s="4">
        <v>28912.012117000304</v>
      </c>
    </row>
    <row r="30" spans="2:7" ht="15">
      <c r="B30" s="5" t="s">
        <v>52</v>
      </c>
      <c r="C30" s="4">
        <v>134.62166000000016</v>
      </c>
      <c r="D30" s="4">
        <v>82.29991773105293</v>
      </c>
      <c r="E30" s="4">
        <v>88.42242700000004</v>
      </c>
      <c r="F30" s="4">
        <v>54.056371520600976</v>
      </c>
      <c r="G30" s="4">
        <v>163.5744770000001</v>
      </c>
    </row>
    <row r="31" spans="2:7" ht="15">
      <c r="B31" s="5" t="s">
        <v>53</v>
      </c>
      <c r="C31" s="4">
        <v>419.0183950000009</v>
      </c>
      <c r="D31" s="4">
        <v>84.34015644565159</v>
      </c>
      <c r="E31" s="4">
        <v>260.351233</v>
      </c>
      <c r="F31" s="4">
        <v>52.403579375168576</v>
      </c>
      <c r="G31" s="4">
        <v>496.8195610000018</v>
      </c>
    </row>
    <row r="32" spans="2:7" ht="15">
      <c r="B32" s="5" t="s">
        <v>284</v>
      </c>
      <c r="C32" s="4">
        <v>320.4075309999947</v>
      </c>
      <c r="D32" s="4">
        <v>98.94648343353326</v>
      </c>
      <c r="E32" s="4">
        <v>306.5828149999971</v>
      </c>
      <c r="F32" s="4">
        <v>94.67721102162142</v>
      </c>
      <c r="G32" s="4">
        <v>323.81901799999457</v>
      </c>
    </row>
    <row r="33" spans="1:2" ht="15">
      <c r="A33" s="5" t="s">
        <v>16</v>
      </c>
      <c r="B33" s="5" t="s">
        <v>56</v>
      </c>
    </row>
    <row r="34" spans="1:7" ht="15">
      <c r="A34" s="5" t="s">
        <v>67</v>
      </c>
      <c r="B34" s="5" t="s">
        <v>54</v>
      </c>
      <c r="C34" s="4">
        <v>516.3330709999999</v>
      </c>
      <c r="D34" s="4">
        <v>85.56749020285996</v>
      </c>
      <c r="E34" s="4">
        <v>289.0550229999998</v>
      </c>
      <c r="F34" s="4">
        <v>47.90263153343502</v>
      </c>
      <c r="G34" s="4">
        <v>603.4220119999994</v>
      </c>
    </row>
    <row r="35" spans="2:7" ht="15">
      <c r="B35" s="5" t="s">
        <v>55</v>
      </c>
      <c r="C35" s="4">
        <v>28161.71712400056</v>
      </c>
      <c r="D35" s="4">
        <v>90.17845173935311</v>
      </c>
      <c r="E35" s="4">
        <v>19934.716415000396</v>
      </c>
      <c r="F35" s="4">
        <v>63.834241862892156</v>
      </c>
      <c r="G35" s="4">
        <v>31228.87627900028</v>
      </c>
    </row>
    <row r="36" spans="1:2" ht="15">
      <c r="A36" s="5" t="s">
        <v>19</v>
      </c>
      <c r="B36" s="5" t="s">
        <v>56</v>
      </c>
    </row>
    <row r="37" spans="1:7" ht="15">
      <c r="A37" s="5" t="s">
        <v>68</v>
      </c>
      <c r="B37" s="5" t="s">
        <v>54</v>
      </c>
      <c r="C37" s="4">
        <v>26180.675884000368</v>
      </c>
      <c r="D37" s="4">
        <v>89.73373156675544</v>
      </c>
      <c r="E37" s="4">
        <v>18428.813660999993</v>
      </c>
      <c r="F37" s="4">
        <v>63.16438221369739</v>
      </c>
      <c r="G37" s="4">
        <v>29175.95805600019</v>
      </c>
    </row>
    <row r="38" spans="2:7" ht="15">
      <c r="B38" s="5" t="s">
        <v>55</v>
      </c>
      <c r="C38" s="4">
        <v>2166.7681630000134</v>
      </c>
      <c r="D38" s="4">
        <v>94.98676235814983</v>
      </c>
      <c r="E38" s="4">
        <v>1603.8850390000116</v>
      </c>
      <c r="F38" s="4">
        <v>70.31109726033252</v>
      </c>
      <c r="G38" s="4">
        <v>2281.1264530000117</v>
      </c>
    </row>
    <row r="39" spans="1:2" ht="15">
      <c r="A39" s="5" t="s">
        <v>21</v>
      </c>
      <c r="B39" s="5" t="s">
        <v>56</v>
      </c>
    </row>
    <row r="40" spans="1:7" ht="15">
      <c r="A40" s="5" t="s">
        <v>22</v>
      </c>
      <c r="B40" s="5" t="s">
        <v>54</v>
      </c>
      <c r="C40" s="4">
        <v>27078.88479400029</v>
      </c>
      <c r="D40" s="4">
        <v>90.07815614688215</v>
      </c>
      <c r="E40" s="4">
        <v>19255.370385999846</v>
      </c>
      <c r="F40" s="4">
        <v>64.05316443018529</v>
      </c>
      <c r="G40" s="4">
        <v>30061.544277000125</v>
      </c>
    </row>
    <row r="41" spans="2:7" ht="15">
      <c r="B41" s="5" t="s">
        <v>55</v>
      </c>
      <c r="C41" s="4">
        <v>1599.165401000005</v>
      </c>
      <c r="D41" s="4">
        <v>90.30985604757194</v>
      </c>
      <c r="E41" s="4">
        <v>968.4010520000011</v>
      </c>
      <c r="F41" s="4">
        <v>54.688626672230676</v>
      </c>
      <c r="G41" s="4">
        <v>1770.7540140000033</v>
      </c>
    </row>
    <row r="42" spans="1:7" ht="15">
      <c r="A42" s="5" t="s">
        <v>23</v>
      </c>
      <c r="B42" s="5" t="s">
        <v>54</v>
      </c>
      <c r="C42" s="4">
        <v>25063.968423000682</v>
      </c>
      <c r="D42" s="4">
        <v>90.24662781757111</v>
      </c>
      <c r="E42" s="4">
        <v>17837.978012999993</v>
      </c>
      <c r="F42" s="4">
        <v>64.22835105712673</v>
      </c>
      <c r="G42" s="4">
        <v>27772.747890000053</v>
      </c>
    </row>
    <row r="43" spans="2:7" ht="15">
      <c r="B43" s="5" t="s">
        <v>55</v>
      </c>
      <c r="C43" s="4">
        <v>3577.9685229999914</v>
      </c>
      <c r="D43" s="4">
        <v>89.04239670717861</v>
      </c>
      <c r="E43" s="4">
        <v>2366.788785000006</v>
      </c>
      <c r="F43" s="4">
        <v>58.900614849280586</v>
      </c>
      <c r="G43" s="4">
        <v>4018.2751759999906</v>
      </c>
    </row>
    <row r="44" spans="1:7" ht="15">
      <c r="A44" s="5" t="s">
        <v>24</v>
      </c>
      <c r="B44" s="5" t="s">
        <v>54</v>
      </c>
      <c r="C44" s="4">
        <v>27981.481781000453</v>
      </c>
      <c r="D44" s="4">
        <v>89.91240294337514</v>
      </c>
      <c r="E44" s="4">
        <v>19619.29395900031</v>
      </c>
      <c r="F44" s="4">
        <v>63.042331986290215</v>
      </c>
      <c r="G44" s="4">
        <v>31120.825231000195</v>
      </c>
    </row>
    <row r="45" spans="2:7" ht="15">
      <c r="B45" s="5" t="s">
        <v>55</v>
      </c>
      <c r="C45" s="4">
        <v>689.6576580000024</v>
      </c>
      <c r="D45" s="4">
        <v>98.06867531228654</v>
      </c>
      <c r="E45" s="4">
        <v>603.7424890000023</v>
      </c>
      <c r="F45" s="4">
        <v>85.85161846484237</v>
      </c>
      <c r="G45" s="4">
        <v>703.2394960000021</v>
      </c>
    </row>
    <row r="46" spans="1:7" ht="15">
      <c r="A46" s="5" t="s">
        <v>25</v>
      </c>
      <c r="B46" s="5" t="s">
        <v>54</v>
      </c>
      <c r="C46" s="4">
        <v>25941.17053700031</v>
      </c>
      <c r="D46" s="4">
        <v>90.3433749567565</v>
      </c>
      <c r="E46" s="4">
        <v>18382.29792099989</v>
      </c>
      <c r="F46" s="4">
        <v>64.01865448881685</v>
      </c>
      <c r="G46" s="4">
        <v>28713.97105700029</v>
      </c>
    </row>
    <row r="47" spans="2:7" ht="15">
      <c r="B47" s="5" t="s">
        <v>55</v>
      </c>
      <c r="C47" s="4">
        <v>2736.879658000003</v>
      </c>
      <c r="D47" s="4">
        <v>87.76755781622367</v>
      </c>
      <c r="E47" s="4">
        <v>1841.473516999995</v>
      </c>
      <c r="F47" s="4">
        <v>59.053248065882485</v>
      </c>
      <c r="G47" s="4">
        <v>3118.3272340000053</v>
      </c>
    </row>
    <row r="48" spans="1:7" ht="15">
      <c r="A48" s="5" t="s">
        <v>2</v>
      </c>
      <c r="B48" s="5" t="s">
        <v>291</v>
      </c>
      <c r="C48" s="4">
        <v>1283.115039000001</v>
      </c>
      <c r="D48" s="4">
        <v>94.19826217145187</v>
      </c>
      <c r="E48" s="4">
        <v>906.2832049999929</v>
      </c>
      <c r="F48" s="4">
        <v>66.5336313201555</v>
      </c>
      <c r="G48" s="4">
        <v>1362.1430050000085</v>
      </c>
    </row>
    <row r="49" spans="2:7" ht="15">
      <c r="B49" s="5" t="s">
        <v>292</v>
      </c>
      <c r="C49" s="4">
        <v>3788.8863290000195</v>
      </c>
      <c r="D49" s="4">
        <v>93.48788258540901</v>
      </c>
      <c r="E49" s="4">
        <v>2723.9531880000054</v>
      </c>
      <c r="F49" s="4">
        <v>67.21146893712834</v>
      </c>
      <c r="G49" s="4">
        <v>4052.8100799999984</v>
      </c>
    </row>
    <row r="50" spans="2:7" ht="15">
      <c r="B50" s="5" t="s">
        <v>293</v>
      </c>
      <c r="C50" s="4">
        <v>1123.262624999996</v>
      </c>
      <c r="D50" s="4">
        <v>93.38960511007852</v>
      </c>
      <c r="E50" s="4">
        <v>829.7266189999943</v>
      </c>
      <c r="F50" s="4">
        <v>68.98461639612582</v>
      </c>
      <c r="G50" s="4">
        <v>1202.7705049999986</v>
      </c>
    </row>
    <row r="51" spans="2:7" ht="15">
      <c r="B51" s="5" t="s">
        <v>294</v>
      </c>
      <c r="C51" s="4">
        <v>1784.003461000014</v>
      </c>
      <c r="D51" s="4">
        <v>95.4208808371392</v>
      </c>
      <c r="E51" s="4">
        <v>1380.1799540000081</v>
      </c>
      <c r="F51" s="4">
        <v>73.82159833401914</v>
      </c>
      <c r="G51" s="4">
        <v>1869.615377000014</v>
      </c>
    </row>
    <row r="52" spans="2:7" ht="15">
      <c r="B52" s="5" t="s">
        <v>295</v>
      </c>
      <c r="C52" s="4">
        <v>1491.3983150000188</v>
      </c>
      <c r="D52" s="4">
        <v>91.9023733406179</v>
      </c>
      <c r="E52" s="4">
        <v>1069.7502309999966</v>
      </c>
      <c r="F52" s="4">
        <v>65.9197372839815</v>
      </c>
      <c r="G52" s="4">
        <v>1622.8071820000198</v>
      </c>
    </row>
    <row r="53" spans="2:7" ht="15">
      <c r="B53" s="5" t="s">
        <v>296</v>
      </c>
      <c r="C53" s="4">
        <v>2627.1950969999994</v>
      </c>
      <c r="D53" s="4">
        <v>88.36691023644488</v>
      </c>
      <c r="E53" s="4">
        <v>1801.0797209999882</v>
      </c>
      <c r="F53" s="4">
        <v>60.580141237332406</v>
      </c>
      <c r="G53" s="4">
        <v>2973.0530240000103</v>
      </c>
    </row>
    <row r="54" spans="2:7" ht="15">
      <c r="B54" s="5" t="s">
        <v>297</v>
      </c>
      <c r="C54" s="4">
        <v>643.010423999995</v>
      </c>
      <c r="D54" s="4">
        <v>92.62923258238915</v>
      </c>
      <c r="E54" s="4">
        <v>481.0902410000025</v>
      </c>
      <c r="F54" s="4">
        <v>69.30372846756093</v>
      </c>
      <c r="G54" s="4">
        <v>694.1765639999974</v>
      </c>
    </row>
    <row r="55" spans="2:7" ht="15">
      <c r="B55" s="5" t="s">
        <v>298</v>
      </c>
      <c r="C55" s="4">
        <v>1391.3267549999996</v>
      </c>
      <c r="D55" s="4">
        <v>61.118966377744606</v>
      </c>
      <c r="E55" s="4">
        <v>432.0572890000006</v>
      </c>
      <c r="F55" s="4">
        <v>18.97965005326914</v>
      </c>
      <c r="G55" s="4">
        <v>2276.423895000009</v>
      </c>
    </row>
    <row r="56" spans="2:7" ht="15">
      <c r="B56" s="5" t="s">
        <v>299</v>
      </c>
      <c r="C56" s="4">
        <v>2391.589845000001</v>
      </c>
      <c r="D56" s="4">
        <v>95.59691285015471</v>
      </c>
      <c r="E56" s="4">
        <v>1683.2621990000061</v>
      </c>
      <c r="F56" s="4">
        <v>67.2835561993128</v>
      </c>
      <c r="G56" s="4">
        <v>2501.743805000007</v>
      </c>
    </row>
    <row r="57" spans="2:7" ht="15">
      <c r="B57" s="5" t="s">
        <v>300</v>
      </c>
      <c r="C57" s="4">
        <v>958.6123780000077</v>
      </c>
      <c r="D57" s="4">
        <v>94.04002666990156</v>
      </c>
      <c r="E57" s="4">
        <v>762.1881290000099</v>
      </c>
      <c r="F57" s="4">
        <v>74.77077661795302</v>
      </c>
      <c r="G57" s="4">
        <v>1019.3663400000087</v>
      </c>
    </row>
    <row r="58" spans="2:7" ht="15">
      <c r="B58" s="5" t="s">
        <v>301</v>
      </c>
      <c r="C58" s="4">
        <v>2144.327098999986</v>
      </c>
      <c r="D58" s="4">
        <v>91.63966307678567</v>
      </c>
      <c r="E58" s="4">
        <v>1525.6095189999946</v>
      </c>
      <c r="F58" s="4">
        <v>65.1982350888051</v>
      </c>
      <c r="G58" s="4">
        <v>2339.955240999998</v>
      </c>
    </row>
    <row r="59" spans="2:7" ht="15">
      <c r="B59" s="5" t="s">
        <v>302</v>
      </c>
      <c r="C59" s="4">
        <v>1172.5770430000005</v>
      </c>
      <c r="D59" s="4">
        <v>92.98911244614486</v>
      </c>
      <c r="E59" s="4">
        <v>868.3629660000016</v>
      </c>
      <c r="F59" s="4">
        <v>68.86396247606051</v>
      </c>
      <c r="G59" s="4">
        <v>1260.9831539999961</v>
      </c>
    </row>
    <row r="60" spans="2:7" ht="15">
      <c r="B60" s="5" t="s">
        <v>303</v>
      </c>
      <c r="C60" s="4">
        <v>2073.4004039999872</v>
      </c>
      <c r="D60" s="4">
        <v>94.04197074375298</v>
      </c>
      <c r="E60" s="4">
        <v>1519.9734979999853</v>
      </c>
      <c r="F60" s="4">
        <v>68.94052058369107</v>
      </c>
      <c r="G60" s="4">
        <v>2204.7606910000013</v>
      </c>
    </row>
    <row r="61" spans="2:7" ht="15">
      <c r="B61" s="5" t="s">
        <v>304</v>
      </c>
      <c r="C61" s="4">
        <v>392.8622310000007</v>
      </c>
      <c r="D61" s="4">
        <v>95.6339836320473</v>
      </c>
      <c r="E61" s="4">
        <v>328.76263000000023</v>
      </c>
      <c r="F61" s="4">
        <v>80.0302943253631</v>
      </c>
      <c r="G61" s="4">
        <v>410.79772699999825</v>
      </c>
    </row>
    <row r="62" spans="2:7" ht="15">
      <c r="B62" s="5" t="s">
        <v>305</v>
      </c>
      <c r="C62" s="4">
        <v>2085.481278000001</v>
      </c>
      <c r="D62" s="4">
        <v>88.98361276303072</v>
      </c>
      <c r="E62" s="4">
        <v>1522.6205049999853</v>
      </c>
      <c r="F62" s="4">
        <v>64.96738898174318</v>
      </c>
      <c r="G62" s="4">
        <v>2343.6689220000276</v>
      </c>
    </row>
    <row r="63" spans="2:7" ht="15">
      <c r="B63" s="5" t="s">
        <v>306</v>
      </c>
      <c r="C63" s="4">
        <v>1494.243122000011</v>
      </c>
      <c r="D63" s="4">
        <v>91.1410203847704</v>
      </c>
      <c r="E63" s="4">
        <v>987.1754450000046</v>
      </c>
      <c r="F63" s="4">
        <v>60.212542411213825</v>
      </c>
      <c r="G63" s="4">
        <v>1639.484741000001</v>
      </c>
    </row>
    <row r="64" spans="2:7" ht="15">
      <c r="B64" s="5" t="s">
        <v>307</v>
      </c>
      <c r="C64" s="4">
        <v>616.7416479999999</v>
      </c>
      <c r="D64" s="4">
        <v>79.2066337290775</v>
      </c>
      <c r="E64" s="4">
        <v>374.8865829999999</v>
      </c>
      <c r="F64" s="4">
        <v>48.14577443556465</v>
      </c>
      <c r="G64" s="4">
        <v>778.6489830000038</v>
      </c>
    </row>
    <row r="65" spans="2:7" ht="15">
      <c r="B65" s="5" t="s">
        <v>308</v>
      </c>
      <c r="C65" s="4">
        <v>683.9305349999917</v>
      </c>
      <c r="D65" s="4">
        <v>94.64411695622367</v>
      </c>
      <c r="E65" s="4">
        <v>565.3447149999922</v>
      </c>
      <c r="F65" s="4">
        <v>78.233897433813</v>
      </c>
      <c r="G65" s="4">
        <v>722.633964999995</v>
      </c>
    </row>
    <row r="66" spans="2:7" ht="15">
      <c r="B66" s="5" t="s">
        <v>309</v>
      </c>
      <c r="C66" s="4">
        <v>532.0865670000084</v>
      </c>
      <c r="D66" s="4">
        <v>95.62075656455877</v>
      </c>
      <c r="E66" s="4">
        <v>461.4648009999993</v>
      </c>
      <c r="F66" s="4">
        <v>82.92938806615804</v>
      </c>
      <c r="G66" s="4">
        <v>556.4550900000124</v>
      </c>
    </row>
    <row r="67" spans="1:7" ht="15">
      <c r="A67" s="5" t="s">
        <v>310</v>
      </c>
      <c r="B67" s="5" t="s">
        <v>34</v>
      </c>
      <c r="C67" s="4">
        <v>3046.43590100001</v>
      </c>
      <c r="D67" s="4">
        <v>69.64475536529193</v>
      </c>
      <c r="E67" s="4">
        <v>1509.4749590000158</v>
      </c>
      <c r="F67" s="4">
        <v>34.50819832286037</v>
      </c>
      <c r="G67" s="4">
        <v>4374.25027199999</v>
      </c>
    </row>
    <row r="68" spans="2:7" ht="15">
      <c r="B68" s="5" t="s">
        <v>35</v>
      </c>
      <c r="C68" s="4">
        <v>25631.61429400025</v>
      </c>
      <c r="D68" s="4">
        <v>93.34827543554391</v>
      </c>
      <c r="E68" s="4">
        <v>18714.296478999997</v>
      </c>
      <c r="F68" s="4">
        <v>68.15596092646572</v>
      </c>
      <c r="G68" s="4">
        <v>27458.048019000238</v>
      </c>
    </row>
    <row r="69" spans="1:8" s="8" customFormat="1" ht="15">
      <c r="A69" s="8" t="s">
        <v>97</v>
      </c>
      <c r="C69" s="7">
        <v>28678.050195000385</v>
      </c>
      <c r="D69" s="7">
        <v>90.09104505378546</v>
      </c>
      <c r="E69" s="7">
        <v>20223.77143800022</v>
      </c>
      <c r="F69" s="7">
        <v>63.53223777033399</v>
      </c>
      <c r="G69" s="7">
        <v>31832.298291000217</v>
      </c>
      <c r="H69" s="7"/>
    </row>
    <row r="70" ht="15">
      <c r="A70" s="5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1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52.00390625" style="5" customWidth="1"/>
    <col min="2" max="2" width="21.8515625" style="5" customWidth="1"/>
    <col min="3" max="3" width="24.00390625" style="5" customWidth="1"/>
    <col min="4" max="16384" width="9.140625" style="5" customWidth="1"/>
  </cols>
  <sheetData>
    <row r="1" spans="1:3" ht="15">
      <c r="A1" s="11" t="s">
        <v>195</v>
      </c>
      <c r="B1" s="11"/>
      <c r="C1" s="11"/>
    </row>
    <row r="2" spans="1:3" ht="15">
      <c r="A2" s="13"/>
      <c r="B2" s="110" t="s">
        <v>154</v>
      </c>
      <c r="C2" s="110"/>
    </row>
    <row r="3" spans="1:3" ht="30">
      <c r="A3" s="13"/>
      <c r="B3" s="15" t="s">
        <v>155</v>
      </c>
      <c r="C3" s="15" t="s">
        <v>156</v>
      </c>
    </row>
    <row r="4" spans="1:3" ht="15">
      <c r="A4" s="13" t="s">
        <v>97</v>
      </c>
      <c r="B4" s="15"/>
      <c r="C4" s="15"/>
    </row>
    <row r="5" spans="1:3" ht="15">
      <c r="A5" s="12" t="s">
        <v>157</v>
      </c>
      <c r="B5" s="15"/>
      <c r="C5" s="15"/>
    </row>
    <row r="6" spans="1:3" ht="15">
      <c r="A6" s="13" t="s">
        <v>158</v>
      </c>
      <c r="B6" s="15"/>
      <c r="C6" s="15"/>
    </row>
    <row r="7" spans="1:3" ht="15">
      <c r="A7" s="13" t="s">
        <v>106</v>
      </c>
      <c r="B7" s="16">
        <v>0.4179435615670808</v>
      </c>
      <c r="C7" s="15">
        <v>1.6034101127435527</v>
      </c>
    </row>
    <row r="8" spans="1:3" ht="15">
      <c r="A8" s="17" t="s">
        <v>107</v>
      </c>
      <c r="B8" s="16">
        <v>0.38889678126395333</v>
      </c>
      <c r="C8" s="15">
        <v>1.8383145729675083</v>
      </c>
    </row>
    <row r="9" spans="1:3" ht="15">
      <c r="A9" s="17" t="s">
        <v>108</v>
      </c>
      <c r="B9" s="16">
        <v>0.5209088574883279</v>
      </c>
      <c r="C9" s="15">
        <v>1.6946580644487739</v>
      </c>
    </row>
    <row r="10" spans="1:3" ht="15">
      <c r="A10" s="18" t="s">
        <v>109</v>
      </c>
      <c r="B10" s="16">
        <v>0.7000149985494398</v>
      </c>
      <c r="C10" s="15">
        <v>1.3650254159591917</v>
      </c>
    </row>
    <row r="11" spans="1:3" ht="15">
      <c r="A11" s="17" t="s">
        <v>110</v>
      </c>
      <c r="B11" s="16">
        <v>0.8061461928292827</v>
      </c>
      <c r="C11" s="15">
        <v>1.1838243820439742</v>
      </c>
    </row>
    <row r="12" spans="1:3" ht="15">
      <c r="A12" s="17" t="s">
        <v>111</v>
      </c>
      <c r="B12" s="16">
        <v>0.40727701044423686</v>
      </c>
      <c r="C12" s="15">
        <v>1.482807067553891</v>
      </c>
    </row>
    <row r="13" spans="1:3" ht="15">
      <c r="A13" s="13" t="s">
        <v>112</v>
      </c>
      <c r="B13" s="16">
        <v>0.4312559517559053</v>
      </c>
      <c r="C13" s="15">
        <v>1.667897073400899</v>
      </c>
    </row>
    <row r="14" spans="1:3" ht="15">
      <c r="A14" s="17" t="s">
        <v>113</v>
      </c>
      <c r="B14" s="16">
        <v>0.42413089495479367</v>
      </c>
      <c r="C14" s="15">
        <v>1.8024119962324272</v>
      </c>
    </row>
    <row r="15" spans="1:3" ht="15">
      <c r="A15" s="17" t="s">
        <v>114</v>
      </c>
      <c r="B15" s="16">
        <v>0.7250437286426611</v>
      </c>
      <c r="C15" s="15">
        <v>1.389704882122149</v>
      </c>
    </row>
    <row r="16" spans="1:3" ht="15">
      <c r="A16" s="18" t="s">
        <v>159</v>
      </c>
      <c r="B16" s="16">
        <v>1</v>
      </c>
      <c r="C16" s="15">
        <v>1</v>
      </c>
    </row>
    <row r="17" spans="1:3" ht="15">
      <c r="A17" s="17"/>
      <c r="B17" s="15"/>
      <c r="C17" s="15"/>
    </row>
    <row r="18" spans="1:3" ht="15">
      <c r="A18" s="17"/>
      <c r="B18" s="15"/>
      <c r="C18" s="15"/>
    </row>
    <row r="19" spans="1:3" ht="15">
      <c r="A19" s="12" t="s">
        <v>160</v>
      </c>
      <c r="B19" s="15"/>
      <c r="C19" s="15"/>
    </row>
    <row r="20" spans="1:3" ht="15">
      <c r="A20" s="13" t="s">
        <v>161</v>
      </c>
      <c r="B20" s="15"/>
      <c r="C20" s="15"/>
    </row>
    <row r="21" spans="1:3" ht="15">
      <c r="A21" s="13" t="s">
        <v>162</v>
      </c>
      <c r="B21" s="15">
        <v>1</v>
      </c>
      <c r="C21" s="15">
        <v>1</v>
      </c>
    </row>
    <row r="22" spans="1:3" ht="15">
      <c r="A22" s="13" t="s">
        <v>163</v>
      </c>
      <c r="B22" s="15">
        <v>0.5917553759425307</v>
      </c>
      <c r="C22" s="15">
        <v>0.6981864172940603</v>
      </c>
    </row>
    <row r="23" spans="1:3" ht="15">
      <c r="A23" s="13" t="s">
        <v>164</v>
      </c>
      <c r="B23" s="15">
        <v>0.5084817583612002</v>
      </c>
      <c r="C23" s="15">
        <v>3.541421101278932</v>
      </c>
    </row>
    <row r="24" spans="1:3" ht="15">
      <c r="A24" s="13" t="s">
        <v>165</v>
      </c>
      <c r="B24" s="15">
        <v>0.4812828745642827</v>
      </c>
      <c r="C24" s="15">
        <v>3.1502997785270015</v>
      </c>
    </row>
    <row r="25" spans="1:3" ht="15">
      <c r="A25" s="12" t="s">
        <v>166</v>
      </c>
      <c r="B25" s="15"/>
      <c r="C25" s="15"/>
    </row>
    <row r="26" spans="1:3" ht="15">
      <c r="A26" s="13" t="s">
        <v>167</v>
      </c>
      <c r="B26" s="15">
        <v>0.18533911360999394</v>
      </c>
      <c r="C26" s="15">
        <v>3.623984152953502</v>
      </c>
    </row>
    <row r="27" spans="1:3" ht="15">
      <c r="A27" s="13" t="s">
        <v>168</v>
      </c>
      <c r="B27" s="19">
        <v>0.26174440681078465</v>
      </c>
      <c r="C27" s="19">
        <v>2.404014686432269</v>
      </c>
    </row>
    <row r="28" spans="1:3" ht="15">
      <c r="A28" s="13" t="s">
        <v>169</v>
      </c>
      <c r="B28" s="15">
        <v>1</v>
      </c>
      <c r="C28" s="15">
        <v>1</v>
      </c>
    </row>
    <row r="29" spans="1:3" ht="15">
      <c r="A29" s="12" t="s">
        <v>170</v>
      </c>
      <c r="B29" s="15"/>
      <c r="C29" s="15"/>
    </row>
    <row r="30" spans="1:3" ht="15">
      <c r="A30" s="13" t="s">
        <v>171</v>
      </c>
      <c r="B30" s="15">
        <v>1</v>
      </c>
      <c r="C30" s="15">
        <v>1</v>
      </c>
    </row>
    <row r="31" spans="1:3" ht="15">
      <c r="A31" s="13" t="s">
        <v>172</v>
      </c>
      <c r="B31" s="15">
        <v>1.1237621776710203</v>
      </c>
      <c r="C31" s="15">
        <v>0.7216306419098651</v>
      </c>
    </row>
    <row r="32" spans="1:3" ht="15">
      <c r="A32" s="12" t="s">
        <v>173</v>
      </c>
      <c r="B32" s="15"/>
      <c r="C32" s="15"/>
    </row>
    <row r="33" spans="1:3" ht="15">
      <c r="A33" s="13" t="s">
        <v>174</v>
      </c>
      <c r="B33" s="15">
        <v>1.6040655958891242E-09</v>
      </c>
      <c r="C33" s="20">
        <v>82.09774947845426</v>
      </c>
    </row>
    <row r="34" spans="1:3" ht="15">
      <c r="A34" s="13" t="s">
        <v>175</v>
      </c>
      <c r="B34" s="15">
        <v>0.0013179327130534507</v>
      </c>
      <c r="C34" s="20">
        <v>55.81489479151122</v>
      </c>
    </row>
    <row r="35" spans="1:3" ht="15">
      <c r="A35" s="13" t="s">
        <v>176</v>
      </c>
      <c r="B35" s="15">
        <v>0.008150616371764577</v>
      </c>
      <c r="C35" s="20">
        <v>28.972828982767435</v>
      </c>
    </row>
    <row r="36" spans="1:3" ht="15">
      <c r="A36" s="13" t="s">
        <v>177</v>
      </c>
      <c r="B36" s="15">
        <v>0.15201696251434155</v>
      </c>
      <c r="C36" s="15">
        <v>9.86279666634888</v>
      </c>
    </row>
    <row r="37" spans="1:3" ht="15">
      <c r="A37" s="13" t="s">
        <v>178</v>
      </c>
      <c r="B37" s="15">
        <v>1</v>
      </c>
      <c r="C37" s="15">
        <v>1</v>
      </c>
    </row>
    <row r="38" spans="1:3" ht="15">
      <c r="A38" s="12" t="s">
        <v>15</v>
      </c>
      <c r="B38" s="15" t="s">
        <v>181</v>
      </c>
      <c r="C38" s="15" t="s">
        <v>181</v>
      </c>
    </row>
    <row r="39" spans="1:3" ht="15">
      <c r="A39" s="12" t="s">
        <v>16</v>
      </c>
      <c r="B39" s="15" t="s">
        <v>181</v>
      </c>
      <c r="C39" s="15" t="s">
        <v>181</v>
      </c>
    </row>
    <row r="40" spans="1:3" ht="14.25" customHeight="1">
      <c r="A40" s="12" t="s">
        <v>17</v>
      </c>
      <c r="B40" s="15"/>
      <c r="C40" s="15"/>
    </row>
    <row r="41" spans="1:3" ht="14.25" customHeight="1">
      <c r="A41" s="13" t="s">
        <v>287</v>
      </c>
      <c r="B41" s="15">
        <v>1</v>
      </c>
      <c r="C41" s="15">
        <v>1</v>
      </c>
    </row>
    <row r="42" spans="1:3" ht="14.25" customHeight="1">
      <c r="A42" s="13" t="s">
        <v>52</v>
      </c>
      <c r="B42" s="15">
        <v>2.227601241134327</v>
      </c>
      <c r="C42" s="15">
        <v>0.6797985374930949</v>
      </c>
    </row>
    <row r="43" spans="1:3" ht="14.25" customHeight="1">
      <c r="A43" s="13" t="s">
        <v>53</v>
      </c>
      <c r="B43" s="15">
        <v>1.558118478728986</v>
      </c>
      <c r="C43" s="15">
        <v>0.6361291317983668</v>
      </c>
    </row>
    <row r="44" spans="1:3" ht="14.25" customHeight="1">
      <c r="A44" s="13" t="s">
        <v>284</v>
      </c>
      <c r="B44" s="15">
        <v>9.998950874387677E-09</v>
      </c>
      <c r="C44" s="15">
        <v>10.276963964545935</v>
      </c>
    </row>
    <row r="45" spans="1:3" ht="15">
      <c r="A45" s="12" t="s">
        <v>179</v>
      </c>
      <c r="B45" s="14"/>
      <c r="C45" s="14"/>
    </row>
    <row r="46" spans="1:3" ht="15">
      <c r="A46" s="13" t="s">
        <v>180</v>
      </c>
      <c r="B46" s="15" t="s">
        <v>181</v>
      </c>
      <c r="C46" s="15" t="s">
        <v>181</v>
      </c>
    </row>
    <row r="47" spans="1:3" ht="15">
      <c r="A47" s="13" t="s">
        <v>182</v>
      </c>
      <c r="B47" s="15" t="s">
        <v>181</v>
      </c>
      <c r="C47" s="15" t="s">
        <v>181</v>
      </c>
    </row>
    <row r="48" spans="1:3" ht="15">
      <c r="A48" s="13" t="s">
        <v>183</v>
      </c>
      <c r="B48" s="15">
        <v>1.112455270029274</v>
      </c>
      <c r="C48" s="15">
        <v>0.5209396981546335</v>
      </c>
    </row>
    <row r="49" spans="1:3" ht="15">
      <c r="A49" s="13" t="s">
        <v>184</v>
      </c>
      <c r="B49" s="15" t="s">
        <v>181</v>
      </c>
      <c r="C49" s="15" t="s">
        <v>181</v>
      </c>
    </row>
    <row r="50" spans="1:3" ht="15">
      <c r="A50" s="12" t="s">
        <v>185</v>
      </c>
      <c r="B50" s="4"/>
      <c r="C50" s="15"/>
    </row>
    <row r="51" spans="1:3" ht="15">
      <c r="A51" s="13" t="s">
        <v>186</v>
      </c>
      <c r="B51" s="15">
        <v>0.4411075124385862</v>
      </c>
      <c r="C51" s="15">
        <v>1.3811009158531695</v>
      </c>
    </row>
    <row r="52" spans="1:3" ht="15">
      <c r="A52" s="13" t="s">
        <v>187</v>
      </c>
      <c r="B52" s="15" t="s">
        <v>181</v>
      </c>
      <c r="C52" s="15" t="s">
        <v>181</v>
      </c>
    </row>
    <row r="53" spans="1:3" ht="15">
      <c r="A53" s="12" t="s">
        <v>188</v>
      </c>
      <c r="B53" s="15"/>
      <c r="C53" s="15"/>
    </row>
    <row r="54" spans="1:3" ht="15">
      <c r="A54" s="13" t="s">
        <v>189</v>
      </c>
      <c r="B54" s="15">
        <v>0.7450929526116372</v>
      </c>
      <c r="C54" s="15">
        <v>0.6773449034092982</v>
      </c>
    </row>
    <row r="55" spans="1:3" ht="15">
      <c r="A55" s="13" t="s">
        <v>190</v>
      </c>
      <c r="B55" s="15">
        <v>1.0982030034128594</v>
      </c>
      <c r="C55" s="15">
        <v>0.798172372141869</v>
      </c>
    </row>
    <row r="56" spans="1:3" ht="15">
      <c r="A56" s="13" t="s">
        <v>191</v>
      </c>
      <c r="B56" s="15">
        <v>0.08193499812535733</v>
      </c>
      <c r="C56" s="15">
        <v>3.5572464959551553</v>
      </c>
    </row>
    <row r="57" spans="1:3" ht="15">
      <c r="A57" s="13" t="s">
        <v>196</v>
      </c>
      <c r="B57" s="15">
        <v>1.332839981180154</v>
      </c>
      <c r="C57" s="15">
        <v>0.8105787048012584</v>
      </c>
    </row>
    <row r="58" spans="1:3" ht="15">
      <c r="A58" s="12" t="s">
        <v>192</v>
      </c>
      <c r="B58" s="15"/>
      <c r="C58" s="15"/>
    </row>
    <row r="59" spans="1:3" ht="15">
      <c r="A59" s="12" t="s">
        <v>2</v>
      </c>
      <c r="B59" s="15"/>
      <c r="C59" s="15"/>
    </row>
    <row r="60" spans="1:3" ht="15">
      <c r="A60" s="13" t="s">
        <v>319</v>
      </c>
      <c r="B60" s="15">
        <v>1</v>
      </c>
      <c r="C60" s="15">
        <v>1</v>
      </c>
    </row>
    <row r="61" spans="1:3" ht="15">
      <c r="A61" s="13" t="s">
        <v>291</v>
      </c>
      <c r="B61" s="15">
        <v>0.13168667621374575</v>
      </c>
      <c r="C61" s="15">
        <v>8.486694129136302</v>
      </c>
    </row>
    <row r="62" spans="1:3" ht="15">
      <c r="A62" s="13" t="s">
        <v>292</v>
      </c>
      <c r="B62" s="15">
        <v>0.1502918137972933</v>
      </c>
      <c r="C62" s="15">
        <v>8.75038860304884</v>
      </c>
    </row>
    <row r="63" spans="1:3" ht="15">
      <c r="A63" s="13" t="s">
        <v>293</v>
      </c>
      <c r="B63" s="15">
        <v>0.1114027818427209</v>
      </c>
      <c r="C63" s="15">
        <v>9.494694826349908</v>
      </c>
    </row>
    <row r="64" spans="1:3" ht="15">
      <c r="A64" s="13" t="s">
        <v>294</v>
      </c>
      <c r="B64" s="15">
        <v>0.09916117932979501</v>
      </c>
      <c r="C64" s="15">
        <v>12.037775254214708</v>
      </c>
    </row>
    <row r="65" spans="1:3" ht="15">
      <c r="A65" s="13" t="s">
        <v>295</v>
      </c>
      <c r="B65" s="15">
        <v>0.12296911267805773</v>
      </c>
      <c r="C65" s="15">
        <v>8.256927050218756</v>
      </c>
    </row>
    <row r="66" spans="1:3" ht="15">
      <c r="A66" s="13" t="s">
        <v>296</v>
      </c>
      <c r="B66" s="15">
        <v>0.23397309803970462</v>
      </c>
      <c r="C66" s="15">
        <v>6.560261199725424</v>
      </c>
    </row>
    <row r="67" spans="1:3" ht="15">
      <c r="A67" s="13" t="s">
        <v>297</v>
      </c>
      <c r="B67" s="15">
        <v>0.13931290697505094</v>
      </c>
      <c r="C67" s="15">
        <v>9.637777274378172</v>
      </c>
    </row>
    <row r="68" spans="1:3" ht="15">
      <c r="A68" s="13" t="s">
        <v>299</v>
      </c>
      <c r="B68" s="15">
        <v>0.0739116894689081</v>
      </c>
      <c r="C68" s="15">
        <v>8.779075025783936</v>
      </c>
    </row>
    <row r="69" spans="1:3" ht="15">
      <c r="A69" s="13" t="s">
        <v>300</v>
      </c>
      <c r="B69" s="15">
        <v>0.1444621485397798</v>
      </c>
      <c r="C69" s="15">
        <v>12.651264138500373</v>
      </c>
    </row>
    <row r="70" spans="1:3" ht="15">
      <c r="A70" s="13" t="s">
        <v>301</v>
      </c>
      <c r="B70" s="15">
        <v>0.18460468655166362</v>
      </c>
      <c r="C70" s="15">
        <v>7.997246532963064</v>
      </c>
    </row>
    <row r="71" spans="1:3" ht="15">
      <c r="A71" s="13" t="s">
        <v>302</v>
      </c>
      <c r="B71" s="15">
        <v>0.1336718816578536</v>
      </c>
      <c r="C71" s="15">
        <v>9.441360495388388</v>
      </c>
    </row>
    <row r="72" spans="1:3" ht="15">
      <c r="A72" s="13" t="s">
        <v>303</v>
      </c>
      <c r="B72" s="15">
        <v>0.15214206144202175</v>
      </c>
      <c r="C72" s="15">
        <v>9.475154494586903</v>
      </c>
    </row>
    <row r="73" spans="1:3" ht="15">
      <c r="A73" s="13" t="s">
        <v>304</v>
      </c>
      <c r="B73" s="15">
        <v>0.09824954621152482</v>
      </c>
      <c r="C73" s="15">
        <v>17.10758331496446</v>
      </c>
    </row>
    <row r="74" spans="1:3" ht="15">
      <c r="A74" s="13" t="s">
        <v>305</v>
      </c>
      <c r="B74" s="15">
        <v>0.22040980236681074</v>
      </c>
      <c r="C74" s="15">
        <v>7.916419861783802</v>
      </c>
    </row>
    <row r="75" spans="1:3" ht="15">
      <c r="A75" s="13" t="s">
        <v>306</v>
      </c>
      <c r="B75" s="15">
        <v>0.2032199173770684</v>
      </c>
      <c r="C75" s="15">
        <v>6.460210811772172</v>
      </c>
    </row>
    <row r="76" spans="1:3" ht="15">
      <c r="A76" s="13" t="s">
        <v>307</v>
      </c>
      <c r="B76" s="15">
        <v>0.5108624722809361</v>
      </c>
      <c r="C76" s="15">
        <v>3.963509815498538</v>
      </c>
    </row>
    <row r="77" spans="1:3" ht="15">
      <c r="A77" s="13" t="s">
        <v>308</v>
      </c>
      <c r="B77" s="15">
        <v>0.12255471513710586</v>
      </c>
      <c r="C77" s="15">
        <v>15.343350594498508</v>
      </c>
    </row>
    <row r="78" spans="1:3" ht="15">
      <c r="A78" s="13" t="s">
        <v>309</v>
      </c>
      <c r="B78" s="15">
        <v>0.0861819126795929</v>
      </c>
      <c r="C78" s="15">
        <v>20.73792418639303</v>
      </c>
    </row>
    <row r="79" spans="1:3" ht="15">
      <c r="A79" s="12" t="s">
        <v>193</v>
      </c>
      <c r="B79" s="15"/>
      <c r="C79" s="15"/>
    </row>
    <row r="80" spans="1:3" ht="15">
      <c r="A80" s="13" t="s">
        <v>194</v>
      </c>
      <c r="B80" s="15">
        <v>1</v>
      </c>
      <c r="C80" s="15">
        <v>1</v>
      </c>
    </row>
    <row r="81" spans="1:3" ht="15">
      <c r="A81" s="15" t="s">
        <v>35</v>
      </c>
      <c r="B81" s="15">
        <v>0.16903460443722765</v>
      </c>
      <c r="C81" s="15">
        <v>4.062003993038721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 </dc:creator>
  <cp:keywords/>
  <dc:description/>
  <cp:lastModifiedBy>Shailen </cp:lastModifiedBy>
  <dcterms:created xsi:type="dcterms:W3CDTF">2008-06-27T09:06:21Z</dcterms:created>
  <dcterms:modified xsi:type="dcterms:W3CDTF">2008-12-03T12:38:05Z</dcterms:modified>
  <cp:category/>
  <cp:version/>
  <cp:contentType/>
  <cp:contentStatus/>
</cp:coreProperties>
</file>