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34" firstSheet="2" activeTab="2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 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'3.1.1'!$A$1:$D$56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<sst xmlns="http://schemas.openxmlformats.org/spreadsheetml/2006/main" count="8912" uniqueCount="393">
  <si>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</si>
  <si>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</si>
  <si>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</si>
  <si>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</si>
  <si>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</si>
  <si>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</si>
  <si>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</si>
  <si>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</si>
  <si>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</si>
  <si>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</si>
  <si>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</si>
  <si>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</si>
  <si>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</si>
  <si>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</si>
  <si>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</si>
  <si>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</si>
  <si>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</si>
  <si>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</si>
  <si>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</si>
  <si>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</si>
  <si>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</si>
  <si>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</si>
  <si>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</si>
  <si>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</si>
  <si>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</si>
  <si>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</si>
  <si>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</si>
  <si>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</si>
  <si>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</si>
  <si>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</si>
  <si>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</si>
  <si>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</si>
  <si>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</si>
  <si>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</si>
  <si>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</si>
  <si>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</si>
  <si>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</si>
  <si>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</si>
  <si>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</si>
  <si>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</si>
  <si>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</si>
  <si>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</si>
  <si>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</si>
  <si>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</si>
  <si>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</si>
  <si>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</si>
  <si>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</si>
  <si>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</si>
  <si>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</si>
  <si>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</si>
  <si>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</si>
  <si>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</si>
  <si>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</si>
  <si>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</si>
  <si>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</si>
  <si>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</si>
  <si>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</si>
  <si>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</si>
  <si>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</si>
  <si>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</si>
  <si>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</si>
  <si>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</si>
  <si>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</si>
  <si>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</si>
  <si>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</si>
  <si>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</si>
  <si>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</si>
  <si>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</si>
  <si>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</si>
  <si>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</si>
  <si>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</si>
  <si>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</si>
  <si>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</si>
  <si>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</si>
  <si>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</si>
  <si>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</si>
  <si>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</si>
  <si>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</si>
  <si>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</si>
  <si>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</si>
  <si>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</si>
  <si>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</si>
  <si>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</si>
  <si>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</si>
  <si>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</si>
  <si>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</si>
  <si>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</si>
  <si>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</si>
  <si>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</si>
  <si>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</si>
  <si>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</si>
  <si>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</si>
  <si>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</si>
  <si>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</si>
  <si>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</si>
  <si>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</si>
  <si>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</si>
  <si>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</si>
  <si>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</si>
  <si>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</si>
  <si>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</si>
  <si>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</si>
  <si>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</si>
  <si>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</si>
  <si>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</si>
  <si>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</si>
  <si>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</si>
  <si>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</si>
  <si>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</si>
  <si>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</si>
  <si>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</si>
  <si>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</si>
  <si>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</si>
  <si>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</si>
  <si>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</si>
  <si>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</si>
  <si>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</si>
  <si>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</si>
  <si>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</si>
  <si>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</si>
  <si>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Central</t>
  </si>
  <si>
    <t>Copperbelt</t>
  </si>
  <si>
    <t>Eastern</t>
  </si>
  <si>
    <t>Luapula</t>
  </si>
  <si>
    <t>Lusaka</t>
  </si>
  <si>
    <t>Northern</t>
  </si>
  <si>
    <t>North-Western</t>
  </si>
  <si>
    <t>Southern</t>
  </si>
  <si>
    <t>Western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</si>
  <si>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</si>
  <si>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</si>
  <si>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</si>
  <si>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</si>
  <si>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</si>
  <si>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</si>
  <si>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</si>
  <si>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</si>
  <si>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</si>
  <si>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</si>
  <si>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Male</t>
  </si>
  <si>
    <t>Female</t>
  </si>
  <si>
    <t>Poorest</t>
  </si>
  <si>
    <t>Second</t>
  </si>
  <si>
    <t>Middle</t>
  </si>
  <si>
    <t>Fourth</t>
  </si>
  <si>
    <t>Richest</t>
  </si>
  <si>
    <t>Bemba</t>
  </si>
  <si>
    <t>Tonga</t>
  </si>
  <si>
    <t>Nothwestern</t>
  </si>
  <si>
    <t>Barotse</t>
  </si>
  <si>
    <t>Tumbuka</t>
  </si>
  <si>
    <t>Other African</t>
  </si>
  <si>
    <t>Other</t>
  </si>
  <si>
    <t>Mambwe</t>
  </si>
  <si>
    <t>English</t>
  </si>
  <si>
    <t>Kaonde</t>
  </si>
  <si>
    <t>Lozi</t>
  </si>
  <si>
    <t>Lunda</t>
  </si>
  <si>
    <t>Luvale</t>
  </si>
  <si>
    <t>Nyanja</t>
  </si>
  <si>
    <t>Secular-Nonreligious-Agnostic-Atheist</t>
  </si>
  <si>
    <t>DK or Other</t>
  </si>
  <si>
    <t>No</t>
  </si>
  <si>
    <t>Yes</t>
  </si>
  <si>
    <t>No data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</si>
  <si>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</si>
  <si>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</si>
  <si>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</si>
  <si>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</si>
  <si>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</si>
  <si>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</si>
  <si>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</si>
  <si>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</si>
  <si>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</si>
  <si>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</si>
  <si>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</si>
  <si>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</si>
  <si>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None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</si>
  <si>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</si>
  <si>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</si>
  <si>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</si>
  <si>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</si>
  <si>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</si>
  <si>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</si>
  <si>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</si>
  <si>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</si>
  <si>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</si>
  <si>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</si>
  <si>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</si>
  <si>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</si>
  <si>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</si>
  <si>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</si>
  <si>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</si>
  <si>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</si>
  <si>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</si>
  <si>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</si>
  <si>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</si>
  <si>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</si>
  <si>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</si>
  <si>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</si>
  <si>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</si>
  <si>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</si>
  <si>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</si>
  <si>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</si>
  <si>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</si>
  <si>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</si>
  <si>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</si>
  <si>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</si>
  <si>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</si>
  <si>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</si>
  <si>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</si>
  <si>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</si>
  <si>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</si>
  <si>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</si>
  <si>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</si>
  <si>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</si>
  <si>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</si>
  <si>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</si>
  <si>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</si>
  <si>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</si>
  <si>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Secondary</t>
  </si>
  <si>
    <t>Higher</t>
  </si>
  <si>
    <t>Table 1.1.5 Working table: Number of males in Survey</t>
  </si>
  <si>
    <t>%</t>
  </si>
  <si>
    <t>National</t>
  </si>
  <si>
    <t>Shelter</t>
  </si>
  <si>
    <t>Shelter/Sanitation</t>
  </si>
  <si>
    <t>Shelter/Water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</si>
  <si>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</si>
  <si>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</si>
  <si>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</si>
  <si>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</si>
  <si>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</si>
  <si>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</si>
  <si>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</si>
  <si>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</si>
  <si>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</si>
  <si>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Sanitation</t>
  </si>
  <si>
    <t>Water</t>
  </si>
  <si>
    <t>Information</t>
  </si>
  <si>
    <t>Food</t>
  </si>
  <si>
    <t>Education</t>
  </si>
  <si>
    <t>Health</t>
  </si>
  <si>
    <t>Table 2.1.8 Prevalence of severe deprivations by region and residence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</si>
  <si>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</si>
  <si>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</si>
  <si>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</si>
  <si>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</si>
  <si>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</si>
  <si>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</si>
  <si>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</si>
  <si>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</si>
  <si>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</si>
  <si>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</si>
  <si>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</si>
  <si>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</si>
  <si>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</si>
  <si>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</si>
  <si>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</si>
  <si>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</si>
  <si>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</si>
  <si>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</si>
  <si>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</si>
  <si>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</si>
  <si>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</si>
  <si>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</si>
  <si>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</si>
  <si>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</si>
  <si>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</si>
  <si>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</si>
  <si>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</si>
  <si>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</si>
  <si>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Children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</si>
  <si>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</si>
  <si>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</si>
  <si>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</si>
  <si>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</si>
  <si>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</si>
  <si>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</si>
  <si>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</si>
  <si>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</si>
  <si>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</si>
  <si>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</si>
  <si>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</si>
  <si>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</si>
  <si>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Age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</si>
  <si>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</si>
  <si>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</si>
  <si>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</si>
  <si>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</si>
  <si>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</si>
  <si>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</si>
  <si>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</si>
  <si>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</si>
  <si>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</si>
  <si>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</si>
  <si>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</si>
  <si>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</si>
  <si>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</si>
  <si>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</si>
  <si>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</si>
  <si>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 xml:space="preserve"> No data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</si>
  <si>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</si>
  <si>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</si>
  <si>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</si>
  <si>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</si>
  <si>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</si>
  <si>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</si>
  <si>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</si>
  <si>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</si>
  <si>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</si>
  <si>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</si>
  <si>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</si>
  <si>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</si>
  <si>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</si>
  <si>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</si>
  <si>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</si>
  <si>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</si>
  <si>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</si>
  <si>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</si>
  <si>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Women covered by health insurance</t>
  </si>
  <si>
    <t>Child received free medication</t>
  </si>
  <si>
    <t>Children requiring medication</t>
  </si>
  <si>
    <t>Households or population covered by any form of social protection</t>
  </si>
  <si>
    <t xml:space="preserve">No data 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</si>
  <si>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</si>
  <si>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</si>
  <si>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</si>
  <si>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</si>
  <si>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</si>
  <si>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</si>
  <si>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</si>
  <si>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</si>
  <si>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</si>
  <si>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</si>
  <si>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</si>
  <si>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</si>
  <si>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</si>
  <si>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</si>
  <si>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</si>
  <si>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</si>
  <si>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</si>
  <si>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</si>
  <si>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</si>
  <si>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</si>
  <si>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</si>
  <si>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</si>
  <si>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</si>
  <si>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</si>
  <si>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</si>
  <si>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</si>
  <si>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</si>
  <si>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</si>
  <si>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</si>
  <si>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</si>
  <si>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</si>
  <si>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</si>
  <si>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</si>
  <si>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</si>
  <si>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</si>
  <si>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</si>
  <si>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</si>
  <si>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</si>
  <si>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</si>
  <si>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</si>
  <si>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</si>
  <si>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</si>
  <si>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</si>
  <si>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</si>
  <si>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</si>
  <si>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</si>
  <si>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</si>
  <si>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</si>
  <si>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</si>
  <si>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</si>
  <si>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</si>
  <si>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</si>
  <si>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</si>
  <si>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</si>
  <si>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</si>
  <si>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</si>
  <si>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</si>
  <si>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</si>
  <si>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</si>
  <si>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</si>
  <si>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</si>
  <si>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</si>
  <si>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</si>
  <si>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</si>
  <si>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</si>
  <si>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Bemba (Ref)</t>
  </si>
  <si>
    <t>Christianity (Ref)</t>
  </si>
  <si>
    <t>Lusaka (Ref)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</si>
</sst>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4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5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7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27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9" fillId="0" borderId="0" xfId="0" applyNumberFormat="1" applyFont="1" applyAlignment="1">
      <alignment horizontal="left"/>
    </xf>
    <xf numFmtId="4" fontId="49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5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 wrapText="1"/>
    </xf>
    <xf numFmtId="3" fontId="46" fillId="0" borderId="0" xfId="0" applyNumberFormat="1" applyFont="1" applyAlignment="1">
      <alignment horizontal="center" wrapText="1"/>
    </xf>
    <xf numFmtId="0" fontId="46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62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41.00390625" style="22" customWidth="1"/>
    <col min="2" max="2" width="21.140625" style="22" bestFit="1" customWidth="1"/>
    <col min="3" max="36" width="9.140625" style="22" customWidth="1"/>
    <col min="37" max="16384" width="9.140625" style="23" customWidth="1"/>
  </cols>
  <sheetData>
    <row r="1" spans="1:36" s="32" customFormat="1" ht="15.75">
      <c r="A1" s="30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78" ht="15">
      <c r="A2" s="22" t="s">
        <v>97</v>
      </c>
      <c r="B2" s="22" t="s">
        <v>97</v>
      </c>
      <c r="C2" s="22" t="s">
        <v>0</v>
      </c>
      <c r="L2" s="22" t="s">
        <v>98</v>
      </c>
      <c r="N2" s="22" t="s">
        <v>99</v>
      </c>
      <c r="P2" s="22" t="s">
        <v>100</v>
      </c>
      <c r="R2" s="22" t="s">
        <v>101</v>
      </c>
      <c r="T2" s="22" t="s">
        <v>102</v>
      </c>
      <c r="V2" s="22" t="s">
        <v>103</v>
      </c>
      <c r="X2" s="22" t="s">
        <v>104</v>
      </c>
      <c r="Z2" s="22" t="s">
        <v>105</v>
      </c>
      <c r="AB2" s="22" t="s">
        <v>106</v>
      </c>
      <c r="AF2" s="22" t="s">
        <v>107</v>
      </c>
      <c r="AI2" s="22" t="s">
        <v>108</v>
      </c>
      <c r="AK2" s="23" t="s">
        <v>109</v>
      </c>
      <c r="AP2" s="23" t="s">
        <v>1</v>
      </c>
      <c r="AY2" s="23" t="s">
        <v>2</v>
      </c>
      <c r="BH2" s="23" t="s">
        <v>3</v>
      </c>
      <c r="BL2" s="23" t="s">
        <v>110</v>
      </c>
      <c r="BN2" s="23" t="s">
        <v>111</v>
      </c>
      <c r="BO2" s="23" t="s">
        <v>112</v>
      </c>
      <c r="BP2" s="23" t="s">
        <v>113</v>
      </c>
      <c r="BQ2" s="23" t="s">
        <v>114</v>
      </c>
      <c r="BS2" s="23" t="s">
        <v>115</v>
      </c>
      <c r="BU2" s="23" t="s">
        <v>116</v>
      </c>
      <c r="BW2" s="23" t="s">
        <v>117</v>
      </c>
      <c r="BY2" s="23" t="s">
        <v>118</v>
      </c>
      <c r="BZ2" s="23" t="s">
        <v>119</v>
      </c>
    </row>
    <row r="3" spans="3:78" ht="15">
      <c r="C3" s="22" t="s">
        <v>120</v>
      </c>
      <c r="D3" s="22" t="s">
        <v>121</v>
      </c>
      <c r="E3" s="22" t="s">
        <v>122</v>
      </c>
      <c r="F3" s="22" t="s">
        <v>123</v>
      </c>
      <c r="G3" s="22" t="s">
        <v>124</v>
      </c>
      <c r="H3" s="22" t="s">
        <v>125</v>
      </c>
      <c r="I3" s="22" t="s">
        <v>126</v>
      </c>
      <c r="J3" s="22" t="s">
        <v>127</v>
      </c>
      <c r="K3" s="22" t="s">
        <v>128</v>
      </c>
      <c r="L3" s="22" t="s">
        <v>129</v>
      </c>
      <c r="M3" s="22" t="s">
        <v>4</v>
      </c>
      <c r="N3" s="22" t="s">
        <v>130</v>
      </c>
      <c r="O3" s="22" t="s">
        <v>131</v>
      </c>
      <c r="P3" s="22" t="s">
        <v>130</v>
      </c>
      <c r="Q3" s="22" t="s">
        <v>131</v>
      </c>
      <c r="R3" s="22" t="s">
        <v>130</v>
      </c>
      <c r="S3" s="22" t="s">
        <v>131</v>
      </c>
      <c r="T3" s="22" t="s">
        <v>130</v>
      </c>
      <c r="U3" s="22" t="s">
        <v>131</v>
      </c>
      <c r="V3" s="22" t="s">
        <v>130</v>
      </c>
      <c r="W3" s="22" t="s">
        <v>131</v>
      </c>
      <c r="X3" s="22" t="s">
        <v>130</v>
      </c>
      <c r="Y3" s="22" t="s">
        <v>131</v>
      </c>
      <c r="Z3" s="22" t="s">
        <v>130</v>
      </c>
      <c r="AA3" s="22" t="s">
        <v>131</v>
      </c>
      <c r="AB3" s="22" t="s">
        <v>132</v>
      </c>
      <c r="AC3" s="22" t="s">
        <v>133</v>
      </c>
      <c r="AD3" s="22" t="s">
        <v>134</v>
      </c>
      <c r="AE3" s="22" t="s">
        <v>135</v>
      </c>
      <c r="AF3" s="22" t="s">
        <v>136</v>
      </c>
      <c r="AG3" s="22" t="s">
        <v>137</v>
      </c>
      <c r="AH3" s="22" t="s">
        <v>138</v>
      </c>
      <c r="AI3" s="22" t="s">
        <v>139</v>
      </c>
      <c r="AJ3" s="22" t="s">
        <v>140</v>
      </c>
      <c r="AK3" s="23" t="s">
        <v>141</v>
      </c>
      <c r="AL3" s="23" t="s">
        <v>142</v>
      </c>
      <c r="AM3" s="23" t="s">
        <v>143</v>
      </c>
      <c r="AN3" s="23" t="s">
        <v>144</v>
      </c>
      <c r="AO3" s="23" t="s">
        <v>145</v>
      </c>
      <c r="AP3" s="23" t="s">
        <v>146</v>
      </c>
      <c r="AQ3" s="23" t="s">
        <v>147</v>
      </c>
      <c r="AR3" s="23" t="s">
        <v>148</v>
      </c>
      <c r="AS3" s="23" t="s">
        <v>149</v>
      </c>
      <c r="AT3" s="23" t="s">
        <v>122</v>
      </c>
      <c r="AU3" s="23" t="s">
        <v>150</v>
      </c>
      <c r="AV3" s="23" t="s">
        <v>151</v>
      </c>
      <c r="AW3" s="23" t="s">
        <v>152</v>
      </c>
      <c r="AX3" s="23" t="s">
        <v>153</v>
      </c>
      <c r="AY3" s="23" t="s">
        <v>154</v>
      </c>
      <c r="AZ3" s="23" t="s">
        <v>146</v>
      </c>
      <c r="BA3" s="23" t="s">
        <v>155</v>
      </c>
      <c r="BB3" s="23" t="s">
        <v>156</v>
      </c>
      <c r="BC3" s="23" t="s">
        <v>157</v>
      </c>
      <c r="BD3" s="23" t="s">
        <v>158</v>
      </c>
      <c r="BE3" s="23" t="s">
        <v>159</v>
      </c>
      <c r="BF3" s="23" t="s">
        <v>147</v>
      </c>
      <c r="BG3" s="23" t="s">
        <v>152</v>
      </c>
      <c r="BH3" s="23" t="s">
        <v>5</v>
      </c>
      <c r="BI3" s="23" t="s">
        <v>6</v>
      </c>
      <c r="BJ3" s="23" t="s">
        <v>160</v>
      </c>
      <c r="BK3" s="23" t="s">
        <v>161</v>
      </c>
      <c r="BL3" s="23" t="s">
        <v>162</v>
      </c>
      <c r="BM3" s="23" t="s">
        <v>163</v>
      </c>
      <c r="BN3" s="23" t="s">
        <v>164</v>
      </c>
      <c r="BO3" s="23" t="s">
        <v>164</v>
      </c>
      <c r="BP3" s="23" t="s">
        <v>164</v>
      </c>
      <c r="BQ3" s="23" t="s">
        <v>162</v>
      </c>
      <c r="BR3" s="23" t="s">
        <v>163</v>
      </c>
      <c r="BS3" s="23" t="s">
        <v>162</v>
      </c>
      <c r="BT3" s="23" t="s">
        <v>163</v>
      </c>
      <c r="BU3" s="23" t="s">
        <v>162</v>
      </c>
      <c r="BV3" s="23" t="s">
        <v>163</v>
      </c>
      <c r="BW3" s="23" t="s">
        <v>162</v>
      </c>
      <c r="BX3" s="23" t="s">
        <v>163</v>
      </c>
      <c r="BY3" s="23" t="s">
        <v>324</v>
      </c>
      <c r="BZ3" s="23" t="s">
        <v>324</v>
      </c>
    </row>
    <row r="4" spans="3:78" ht="15">
      <c r="C4" s="22" t="s">
        <v>166</v>
      </c>
      <c r="D4" s="22" t="s">
        <v>166</v>
      </c>
      <c r="E4" s="22" t="s">
        <v>166</v>
      </c>
      <c r="F4" s="22" t="s">
        <v>166</v>
      </c>
      <c r="G4" s="22" t="s">
        <v>166</v>
      </c>
      <c r="H4" s="22" t="s">
        <v>166</v>
      </c>
      <c r="I4" s="22" t="s">
        <v>166</v>
      </c>
      <c r="J4" s="22" t="s">
        <v>166</v>
      </c>
      <c r="K4" s="22" t="s">
        <v>166</v>
      </c>
      <c r="L4" s="22" t="s">
        <v>166</v>
      </c>
      <c r="M4" s="22" t="s">
        <v>166</v>
      </c>
      <c r="N4" s="22" t="s">
        <v>166</v>
      </c>
      <c r="O4" s="22" t="s">
        <v>166</v>
      </c>
      <c r="P4" s="22" t="s">
        <v>166</v>
      </c>
      <c r="Q4" s="22" t="s">
        <v>166</v>
      </c>
      <c r="R4" s="22" t="s">
        <v>166</v>
      </c>
      <c r="S4" s="22" t="s">
        <v>166</v>
      </c>
      <c r="T4" s="22" t="s">
        <v>166</v>
      </c>
      <c r="U4" s="22" t="s">
        <v>166</v>
      </c>
      <c r="V4" s="22" t="s">
        <v>166</v>
      </c>
      <c r="W4" s="22" t="s">
        <v>166</v>
      </c>
      <c r="X4" s="22" t="s">
        <v>166</v>
      </c>
      <c r="Y4" s="22" t="s">
        <v>166</v>
      </c>
      <c r="Z4" s="22" t="s">
        <v>166</v>
      </c>
      <c r="AA4" s="22" t="s">
        <v>166</v>
      </c>
      <c r="AB4" s="22" t="s">
        <v>166</v>
      </c>
      <c r="AC4" s="22" t="s">
        <v>166</v>
      </c>
      <c r="AD4" s="22" t="s">
        <v>166</v>
      </c>
      <c r="AE4" s="22" t="s">
        <v>166</v>
      </c>
      <c r="AF4" s="22" t="s">
        <v>166</v>
      </c>
      <c r="AG4" s="22" t="s">
        <v>166</v>
      </c>
      <c r="AH4" s="22" t="s">
        <v>166</v>
      </c>
      <c r="AI4" s="22" t="s">
        <v>166</v>
      </c>
      <c r="AJ4" s="22" t="s">
        <v>166</v>
      </c>
      <c r="AK4" s="23" t="s">
        <v>166</v>
      </c>
      <c r="AL4" s="23" t="s">
        <v>166</v>
      </c>
      <c r="AM4" s="23" t="s">
        <v>166</v>
      </c>
      <c r="AN4" s="23" t="s">
        <v>166</v>
      </c>
      <c r="AO4" s="23" t="s">
        <v>166</v>
      </c>
      <c r="AP4" s="23" t="s">
        <v>166</v>
      </c>
      <c r="AQ4" s="23" t="s">
        <v>166</v>
      </c>
      <c r="AR4" s="23" t="s">
        <v>166</v>
      </c>
      <c r="AS4" s="23" t="s">
        <v>166</v>
      </c>
      <c r="AT4" s="23" t="s">
        <v>166</v>
      </c>
      <c r="AU4" s="23" t="s">
        <v>166</v>
      </c>
      <c r="AV4" s="23" t="s">
        <v>166</v>
      </c>
      <c r="AW4" s="23" t="s">
        <v>166</v>
      </c>
      <c r="AX4" s="23" t="s">
        <v>166</v>
      </c>
      <c r="AY4" s="23" t="s">
        <v>166</v>
      </c>
      <c r="AZ4" s="23" t="s">
        <v>166</v>
      </c>
      <c r="BA4" s="23" t="s">
        <v>166</v>
      </c>
      <c r="BB4" s="23" t="s">
        <v>166</v>
      </c>
      <c r="BC4" s="23" t="s">
        <v>166</v>
      </c>
      <c r="BD4" s="23" t="s">
        <v>166</v>
      </c>
      <c r="BE4" s="23" t="s">
        <v>166</v>
      </c>
      <c r="BF4" s="23" t="s">
        <v>166</v>
      </c>
      <c r="BG4" s="23" t="s">
        <v>166</v>
      </c>
      <c r="BH4" s="23" t="s">
        <v>166</v>
      </c>
      <c r="BI4" s="23" t="s">
        <v>166</v>
      </c>
      <c r="BJ4" s="23" t="s">
        <v>166</v>
      </c>
      <c r="BK4" s="23" t="s">
        <v>166</v>
      </c>
      <c r="BL4" s="23" t="s">
        <v>166</v>
      </c>
      <c r="BM4" s="23" t="s">
        <v>166</v>
      </c>
      <c r="BN4" s="23" t="s">
        <v>166</v>
      </c>
      <c r="BO4" s="23" t="s">
        <v>166</v>
      </c>
      <c r="BP4" s="23" t="s">
        <v>166</v>
      </c>
      <c r="BQ4" s="23" t="s">
        <v>166</v>
      </c>
      <c r="BR4" s="23" t="s">
        <v>166</v>
      </c>
      <c r="BS4" s="23" t="s">
        <v>166</v>
      </c>
      <c r="BT4" s="23" t="s">
        <v>166</v>
      </c>
      <c r="BU4" s="23" t="s">
        <v>166</v>
      </c>
      <c r="BV4" s="23" t="s">
        <v>166</v>
      </c>
      <c r="BW4" s="23" t="s">
        <v>166</v>
      </c>
      <c r="BX4" s="23" t="s">
        <v>166</v>
      </c>
      <c r="BY4" s="23" t="s">
        <v>166</v>
      </c>
      <c r="BZ4" s="23" t="s">
        <v>166</v>
      </c>
    </row>
    <row r="5" spans="1:78" ht="15">
      <c r="A5" s="22" t="s">
        <v>167</v>
      </c>
      <c r="B5" s="22" t="s">
        <v>167</v>
      </c>
      <c r="C5" s="22">
        <v>2385</v>
      </c>
      <c r="D5" s="22">
        <v>2223</v>
      </c>
      <c r="E5" s="22">
        <v>2555</v>
      </c>
      <c r="F5" s="22">
        <v>1519</v>
      </c>
      <c r="G5" s="22">
        <v>2012</v>
      </c>
      <c r="H5" s="22">
        <v>3178</v>
      </c>
      <c r="I5" s="22">
        <v>2673</v>
      </c>
      <c r="J5" s="22">
        <v>1984</v>
      </c>
      <c r="K5" s="22">
        <v>1691</v>
      </c>
      <c r="L5" s="22">
        <v>5636</v>
      </c>
      <c r="M5" s="22">
        <v>14584</v>
      </c>
      <c r="N5" s="22">
        <v>6746</v>
      </c>
      <c r="O5" s="22">
        <v>13474</v>
      </c>
      <c r="P5" s="22">
        <v>14494</v>
      </c>
      <c r="Q5" s="22">
        <v>5726</v>
      </c>
      <c r="R5" s="22">
        <v>14527</v>
      </c>
      <c r="S5" s="22">
        <v>5693</v>
      </c>
      <c r="T5" s="22">
        <v>15372</v>
      </c>
      <c r="U5" s="22">
        <v>4848</v>
      </c>
      <c r="V5" s="22">
        <v>3977</v>
      </c>
      <c r="W5" s="22">
        <v>1296</v>
      </c>
      <c r="X5" s="22">
        <v>8831</v>
      </c>
      <c r="Y5" s="22">
        <v>2417</v>
      </c>
      <c r="Z5" s="22">
        <v>4685</v>
      </c>
      <c r="AA5" s="22">
        <v>987</v>
      </c>
      <c r="AB5" s="22">
        <v>221</v>
      </c>
      <c r="AC5" s="22">
        <v>3049</v>
      </c>
      <c r="AD5" s="22">
        <v>6138</v>
      </c>
      <c r="AE5" s="22">
        <v>10812</v>
      </c>
      <c r="AF5" s="22">
        <v>2728</v>
      </c>
      <c r="AG5" s="22">
        <v>10440</v>
      </c>
      <c r="AH5" s="22">
        <v>6907</v>
      </c>
      <c r="AI5" s="22">
        <v>16278</v>
      </c>
      <c r="AJ5" s="22">
        <v>3942</v>
      </c>
      <c r="AK5" s="23">
        <v>4853</v>
      </c>
      <c r="AL5" s="23">
        <v>4208</v>
      </c>
      <c r="AM5" s="23">
        <v>4446</v>
      </c>
      <c r="AN5" s="23">
        <v>3738</v>
      </c>
      <c r="AO5" s="23">
        <v>2975</v>
      </c>
      <c r="AP5" s="23">
        <v>7340</v>
      </c>
      <c r="AQ5" s="23">
        <v>2778</v>
      </c>
      <c r="AR5" s="23">
        <v>2472</v>
      </c>
      <c r="AS5" s="23">
        <v>1089</v>
      </c>
      <c r="AT5" s="23">
        <v>2968</v>
      </c>
      <c r="AU5" s="23">
        <v>718</v>
      </c>
      <c r="AV5" s="23">
        <v>335</v>
      </c>
      <c r="AW5" s="23">
        <v>501</v>
      </c>
      <c r="AX5" s="23">
        <v>198</v>
      </c>
      <c r="AY5" s="23">
        <v>68</v>
      </c>
      <c r="AZ5" s="23">
        <v>4227</v>
      </c>
      <c r="BA5" s="23">
        <v>873</v>
      </c>
      <c r="BB5" s="23">
        <v>1059</v>
      </c>
      <c r="BC5" s="23">
        <v>969</v>
      </c>
      <c r="BD5" s="23">
        <v>585</v>
      </c>
      <c r="BE5" s="23">
        <v>2194</v>
      </c>
      <c r="BF5" s="23">
        <v>2545</v>
      </c>
      <c r="BG5" s="23">
        <v>5973</v>
      </c>
      <c r="BH5" s="23">
        <v>17990</v>
      </c>
      <c r="BI5" s="23">
        <v>49</v>
      </c>
      <c r="BJ5" s="23">
        <v>325</v>
      </c>
      <c r="BK5" s="23">
        <v>144</v>
      </c>
      <c r="BL5" s="23">
        <v>630</v>
      </c>
      <c r="BM5" s="23">
        <v>19590</v>
      </c>
      <c r="BN5" s="23">
        <v>20220</v>
      </c>
      <c r="BO5" s="23">
        <v>20220</v>
      </c>
      <c r="BP5" s="23">
        <v>20220</v>
      </c>
      <c r="BQ5" s="23">
        <v>18568</v>
      </c>
      <c r="BR5" s="23">
        <v>1652</v>
      </c>
      <c r="BS5" s="23">
        <v>14250</v>
      </c>
      <c r="BT5" s="23">
        <v>5691</v>
      </c>
      <c r="BU5" s="23">
        <v>19262</v>
      </c>
      <c r="BV5" s="23">
        <v>925</v>
      </c>
      <c r="BW5" s="23">
        <v>18868</v>
      </c>
      <c r="BX5" s="23">
        <v>1352</v>
      </c>
      <c r="BY5" s="23" t="s">
        <v>97</v>
      </c>
      <c r="BZ5" s="23" t="s">
        <v>97</v>
      </c>
    </row>
    <row r="6" spans="1:78" ht="15">
      <c r="A6" s="22" t="s">
        <v>0</v>
      </c>
      <c r="B6" s="22" t="s">
        <v>120</v>
      </c>
      <c r="C6" s="22">
        <v>2385</v>
      </c>
      <c r="D6" s="22" t="s">
        <v>97</v>
      </c>
      <c r="E6" s="22" t="s">
        <v>97</v>
      </c>
      <c r="F6" s="22" t="s">
        <v>97</v>
      </c>
      <c r="G6" s="22" t="s">
        <v>97</v>
      </c>
      <c r="H6" s="22" t="s">
        <v>97</v>
      </c>
      <c r="I6" s="22" t="s">
        <v>97</v>
      </c>
      <c r="J6" s="22" t="s">
        <v>97</v>
      </c>
      <c r="K6" s="22" t="s">
        <v>97</v>
      </c>
      <c r="L6" s="22">
        <v>519</v>
      </c>
      <c r="M6" s="22">
        <v>1866</v>
      </c>
      <c r="N6" s="22">
        <v>824</v>
      </c>
      <c r="O6" s="22">
        <v>1561</v>
      </c>
      <c r="P6" s="22">
        <v>1787</v>
      </c>
      <c r="Q6" s="22">
        <v>598</v>
      </c>
      <c r="R6" s="22">
        <v>2039</v>
      </c>
      <c r="S6" s="22">
        <v>346</v>
      </c>
      <c r="T6" s="22">
        <v>2044</v>
      </c>
      <c r="U6" s="22">
        <v>341</v>
      </c>
      <c r="V6" s="22">
        <v>475</v>
      </c>
      <c r="W6" s="22">
        <v>120</v>
      </c>
      <c r="X6" s="22">
        <v>1081</v>
      </c>
      <c r="Y6" s="22">
        <v>259</v>
      </c>
      <c r="Z6" s="22">
        <v>496</v>
      </c>
      <c r="AA6" s="22">
        <v>127</v>
      </c>
      <c r="AB6" s="22">
        <v>23</v>
      </c>
      <c r="AC6" s="22">
        <v>253</v>
      </c>
      <c r="AD6" s="22">
        <v>616</v>
      </c>
      <c r="AE6" s="22">
        <v>1493</v>
      </c>
      <c r="AF6" s="22">
        <v>229</v>
      </c>
      <c r="AG6" s="22">
        <v>1261</v>
      </c>
      <c r="AH6" s="22">
        <v>881</v>
      </c>
      <c r="AI6" s="22">
        <v>1923</v>
      </c>
      <c r="AJ6" s="22">
        <v>462</v>
      </c>
      <c r="AK6" s="23">
        <v>541</v>
      </c>
      <c r="AL6" s="23">
        <v>403</v>
      </c>
      <c r="AM6" s="23">
        <v>664</v>
      </c>
      <c r="AN6" s="23">
        <v>539</v>
      </c>
      <c r="AO6" s="23">
        <v>238</v>
      </c>
      <c r="AP6" s="23">
        <v>764</v>
      </c>
      <c r="AQ6" s="23">
        <v>748</v>
      </c>
      <c r="AR6" s="23">
        <v>120</v>
      </c>
      <c r="AS6" s="23">
        <v>88</v>
      </c>
      <c r="AT6" s="23">
        <v>214</v>
      </c>
      <c r="AU6" s="23">
        <v>26</v>
      </c>
      <c r="AV6" s="23">
        <v>201</v>
      </c>
      <c r="AW6" s="23">
        <v>44</v>
      </c>
      <c r="AX6" s="23" t="s">
        <v>97</v>
      </c>
      <c r="AY6" s="23" t="s">
        <v>97</v>
      </c>
      <c r="AZ6" s="23">
        <v>747</v>
      </c>
      <c r="BA6" s="23">
        <v>83</v>
      </c>
      <c r="BB6" s="23">
        <v>90</v>
      </c>
      <c r="BC6" s="23">
        <v>20</v>
      </c>
      <c r="BD6" s="23">
        <v>28</v>
      </c>
      <c r="BE6" s="23">
        <v>277</v>
      </c>
      <c r="BF6" s="23">
        <v>726</v>
      </c>
      <c r="BG6" s="23">
        <v>234</v>
      </c>
      <c r="BH6" s="23">
        <v>2081</v>
      </c>
      <c r="BI6" s="23" t="s">
        <v>97</v>
      </c>
      <c r="BJ6" s="23">
        <v>16</v>
      </c>
      <c r="BK6" s="23">
        <v>108</v>
      </c>
      <c r="BL6" s="23">
        <v>64</v>
      </c>
      <c r="BM6" s="23">
        <v>2321</v>
      </c>
      <c r="BN6" s="23">
        <v>2385</v>
      </c>
      <c r="BO6" s="23">
        <v>2385</v>
      </c>
      <c r="BP6" s="23">
        <v>2385</v>
      </c>
      <c r="BQ6" s="23">
        <v>2256</v>
      </c>
      <c r="BR6" s="23">
        <v>129</v>
      </c>
      <c r="BS6" s="23">
        <v>1469</v>
      </c>
      <c r="BT6" s="23">
        <v>885</v>
      </c>
      <c r="BU6" s="23">
        <v>2277</v>
      </c>
      <c r="BV6" s="23">
        <v>105</v>
      </c>
      <c r="BW6" s="23">
        <v>2143</v>
      </c>
      <c r="BX6" s="23">
        <v>242</v>
      </c>
      <c r="BY6" s="23" t="s">
        <v>97</v>
      </c>
      <c r="BZ6" s="23" t="s">
        <v>97</v>
      </c>
    </row>
    <row r="7" spans="2:78" ht="15">
      <c r="B7" s="22" t="s">
        <v>121</v>
      </c>
      <c r="C7" s="22" t="s">
        <v>97</v>
      </c>
      <c r="D7" s="22">
        <v>2223</v>
      </c>
      <c r="E7" s="22" t="s">
        <v>97</v>
      </c>
      <c r="F7" s="22" t="s">
        <v>97</v>
      </c>
      <c r="G7" s="22" t="s">
        <v>97</v>
      </c>
      <c r="H7" s="22" t="s">
        <v>97</v>
      </c>
      <c r="I7" s="22" t="s">
        <v>97</v>
      </c>
      <c r="J7" s="22" t="s">
        <v>97</v>
      </c>
      <c r="K7" s="22" t="s">
        <v>97</v>
      </c>
      <c r="L7" s="22">
        <v>1772</v>
      </c>
      <c r="M7" s="22">
        <v>451</v>
      </c>
      <c r="N7" s="22">
        <v>1665</v>
      </c>
      <c r="O7" s="22">
        <v>558</v>
      </c>
      <c r="P7" s="22">
        <v>2150</v>
      </c>
      <c r="Q7" s="22">
        <v>73</v>
      </c>
      <c r="R7" s="22">
        <v>2036</v>
      </c>
      <c r="S7" s="22">
        <v>187</v>
      </c>
      <c r="T7" s="22">
        <v>2033</v>
      </c>
      <c r="U7" s="22">
        <v>190</v>
      </c>
      <c r="V7" s="22">
        <v>384</v>
      </c>
      <c r="W7" s="22">
        <v>108</v>
      </c>
      <c r="X7" s="22">
        <v>1168</v>
      </c>
      <c r="Y7" s="22">
        <v>157</v>
      </c>
      <c r="Z7" s="22">
        <v>456</v>
      </c>
      <c r="AA7" s="22">
        <v>79</v>
      </c>
      <c r="AB7" s="22">
        <v>16</v>
      </c>
      <c r="AC7" s="22">
        <v>231</v>
      </c>
      <c r="AD7" s="22">
        <v>609</v>
      </c>
      <c r="AE7" s="22">
        <v>1367</v>
      </c>
      <c r="AF7" s="22">
        <v>117</v>
      </c>
      <c r="AG7" s="22">
        <v>744</v>
      </c>
      <c r="AH7" s="22">
        <v>1344</v>
      </c>
      <c r="AI7" s="22">
        <v>1865</v>
      </c>
      <c r="AJ7" s="22">
        <v>358</v>
      </c>
      <c r="AK7" s="23">
        <v>56</v>
      </c>
      <c r="AL7" s="23">
        <v>113</v>
      </c>
      <c r="AM7" s="23">
        <v>289</v>
      </c>
      <c r="AN7" s="23">
        <v>487</v>
      </c>
      <c r="AO7" s="23">
        <v>1278</v>
      </c>
      <c r="AP7" s="23">
        <v>1398</v>
      </c>
      <c r="AQ7" s="23">
        <v>83</v>
      </c>
      <c r="AR7" s="23">
        <v>220</v>
      </c>
      <c r="AS7" s="23">
        <v>27</v>
      </c>
      <c r="AT7" s="23">
        <v>226</v>
      </c>
      <c r="AU7" s="23">
        <v>105</v>
      </c>
      <c r="AV7" s="23">
        <v>13</v>
      </c>
      <c r="AW7" s="23">
        <v>18</v>
      </c>
      <c r="AX7" s="23">
        <v>43</v>
      </c>
      <c r="AY7" s="23">
        <v>12</v>
      </c>
      <c r="AZ7" s="23">
        <v>904</v>
      </c>
      <c r="BA7" s="23">
        <v>73</v>
      </c>
      <c r="BB7" s="23">
        <v>24</v>
      </c>
      <c r="BC7" s="23">
        <v>69</v>
      </c>
      <c r="BD7" s="23">
        <v>43</v>
      </c>
      <c r="BE7" s="23">
        <v>11</v>
      </c>
      <c r="BF7" s="23">
        <v>50</v>
      </c>
      <c r="BG7" s="23">
        <v>947</v>
      </c>
      <c r="BH7" s="23">
        <v>2118</v>
      </c>
      <c r="BI7" s="23">
        <v>7</v>
      </c>
      <c r="BJ7" s="23">
        <v>4</v>
      </c>
      <c r="BK7" s="23" t="s">
        <v>97</v>
      </c>
      <c r="BL7" s="23">
        <v>9</v>
      </c>
      <c r="BM7" s="23">
        <v>2214</v>
      </c>
      <c r="BN7" s="23">
        <v>2223</v>
      </c>
      <c r="BO7" s="23">
        <v>2223</v>
      </c>
      <c r="BP7" s="23">
        <v>2223</v>
      </c>
      <c r="BQ7" s="23">
        <v>2086</v>
      </c>
      <c r="BR7" s="23">
        <v>137</v>
      </c>
      <c r="BS7" s="23">
        <v>1514</v>
      </c>
      <c r="BT7" s="23">
        <v>680</v>
      </c>
      <c r="BU7" s="23">
        <v>2138</v>
      </c>
      <c r="BV7" s="23">
        <v>85</v>
      </c>
      <c r="BW7" s="23">
        <v>2167</v>
      </c>
      <c r="BX7" s="23">
        <v>56</v>
      </c>
      <c r="BY7" s="23" t="s">
        <v>97</v>
      </c>
      <c r="BZ7" s="23" t="s">
        <v>97</v>
      </c>
    </row>
    <row r="8" spans="2:78" ht="15">
      <c r="B8" s="22" t="s">
        <v>122</v>
      </c>
      <c r="C8" s="22" t="s">
        <v>97</v>
      </c>
      <c r="D8" s="22" t="s">
        <v>97</v>
      </c>
      <c r="E8" s="22">
        <v>2555</v>
      </c>
      <c r="F8" s="22" t="s">
        <v>97</v>
      </c>
      <c r="G8" s="22" t="s">
        <v>97</v>
      </c>
      <c r="H8" s="22" t="s">
        <v>97</v>
      </c>
      <c r="I8" s="22" t="s">
        <v>97</v>
      </c>
      <c r="J8" s="22" t="s">
        <v>97</v>
      </c>
      <c r="K8" s="22" t="s">
        <v>97</v>
      </c>
      <c r="L8" s="22">
        <v>212</v>
      </c>
      <c r="M8" s="22">
        <v>2343</v>
      </c>
      <c r="N8" s="22">
        <v>514</v>
      </c>
      <c r="O8" s="22">
        <v>2041</v>
      </c>
      <c r="P8" s="22">
        <v>1191</v>
      </c>
      <c r="Q8" s="22">
        <v>1364</v>
      </c>
      <c r="R8" s="22">
        <v>1734</v>
      </c>
      <c r="S8" s="22">
        <v>821</v>
      </c>
      <c r="T8" s="22">
        <v>1850</v>
      </c>
      <c r="U8" s="22">
        <v>705</v>
      </c>
      <c r="V8" s="22">
        <v>439</v>
      </c>
      <c r="W8" s="22">
        <v>207</v>
      </c>
      <c r="X8" s="22">
        <v>958</v>
      </c>
      <c r="Y8" s="22">
        <v>456</v>
      </c>
      <c r="Z8" s="22">
        <v>645</v>
      </c>
      <c r="AA8" s="22">
        <v>80</v>
      </c>
      <c r="AB8" s="22">
        <v>27</v>
      </c>
      <c r="AC8" s="22">
        <v>455</v>
      </c>
      <c r="AD8" s="22">
        <v>779</v>
      </c>
      <c r="AE8" s="22">
        <v>1294</v>
      </c>
      <c r="AF8" s="22">
        <v>617</v>
      </c>
      <c r="AG8" s="22">
        <v>1360</v>
      </c>
      <c r="AH8" s="22">
        <v>564</v>
      </c>
      <c r="AI8" s="22">
        <v>2017</v>
      </c>
      <c r="AJ8" s="22">
        <v>538</v>
      </c>
      <c r="AK8" s="23">
        <v>923</v>
      </c>
      <c r="AL8" s="23">
        <v>701</v>
      </c>
      <c r="AM8" s="23">
        <v>458</v>
      </c>
      <c r="AN8" s="23">
        <v>319</v>
      </c>
      <c r="AO8" s="23">
        <v>154</v>
      </c>
      <c r="AP8" s="23">
        <v>184</v>
      </c>
      <c r="AQ8" s="23">
        <v>16</v>
      </c>
      <c r="AR8" s="23">
        <v>3</v>
      </c>
      <c r="AS8" s="23">
        <v>3</v>
      </c>
      <c r="AT8" s="23">
        <v>1718</v>
      </c>
      <c r="AU8" s="23">
        <v>358</v>
      </c>
      <c r="AV8" s="23">
        <v>3</v>
      </c>
      <c r="AW8" s="23" t="s">
        <v>97</v>
      </c>
      <c r="AX8" s="23" t="s">
        <v>97</v>
      </c>
      <c r="AY8" s="23">
        <v>28</v>
      </c>
      <c r="AZ8" s="23">
        <v>26</v>
      </c>
      <c r="BA8" s="23" t="s">
        <v>97</v>
      </c>
      <c r="BB8" s="23">
        <v>3</v>
      </c>
      <c r="BC8" s="23" t="s">
        <v>97</v>
      </c>
      <c r="BD8" s="23" t="s">
        <v>97</v>
      </c>
      <c r="BE8" s="23">
        <v>1639</v>
      </c>
      <c r="BF8" s="23" t="s">
        <v>97</v>
      </c>
      <c r="BG8" s="23">
        <v>580</v>
      </c>
      <c r="BH8" s="23">
        <v>2176</v>
      </c>
      <c r="BI8" s="23">
        <v>28</v>
      </c>
      <c r="BJ8" s="23">
        <v>80</v>
      </c>
      <c r="BK8" s="23">
        <v>1</v>
      </c>
      <c r="BL8" s="23">
        <v>90</v>
      </c>
      <c r="BM8" s="23">
        <v>2465</v>
      </c>
      <c r="BN8" s="23">
        <v>2555</v>
      </c>
      <c r="BO8" s="23">
        <v>2555</v>
      </c>
      <c r="BP8" s="23">
        <v>2555</v>
      </c>
      <c r="BQ8" s="23">
        <v>2330</v>
      </c>
      <c r="BR8" s="23">
        <v>225</v>
      </c>
      <c r="BS8" s="23">
        <v>2013</v>
      </c>
      <c r="BT8" s="23">
        <v>505</v>
      </c>
      <c r="BU8" s="23">
        <v>2458</v>
      </c>
      <c r="BV8" s="23">
        <v>93</v>
      </c>
      <c r="BW8" s="23">
        <v>2414</v>
      </c>
      <c r="BX8" s="23">
        <v>141</v>
      </c>
      <c r="BY8" s="23" t="s">
        <v>97</v>
      </c>
      <c r="BZ8" s="23" t="s">
        <v>97</v>
      </c>
    </row>
    <row r="9" spans="2:78" ht="15">
      <c r="B9" s="22" t="s">
        <v>123</v>
      </c>
      <c r="C9" s="22" t="s">
        <v>97</v>
      </c>
      <c r="D9" s="22" t="s">
        <v>97</v>
      </c>
      <c r="E9" s="22" t="s">
        <v>97</v>
      </c>
      <c r="F9" s="22">
        <v>1519</v>
      </c>
      <c r="G9" s="22" t="s">
        <v>97</v>
      </c>
      <c r="H9" s="22" t="s">
        <v>97</v>
      </c>
      <c r="I9" s="22" t="s">
        <v>97</v>
      </c>
      <c r="J9" s="22" t="s">
        <v>97</v>
      </c>
      <c r="K9" s="22" t="s">
        <v>97</v>
      </c>
      <c r="L9" s="22">
        <v>251</v>
      </c>
      <c r="M9" s="22">
        <v>1268</v>
      </c>
      <c r="N9" s="22">
        <v>225</v>
      </c>
      <c r="O9" s="22">
        <v>1294</v>
      </c>
      <c r="P9" s="22">
        <v>1222</v>
      </c>
      <c r="Q9" s="22">
        <v>297</v>
      </c>
      <c r="R9" s="22">
        <v>670</v>
      </c>
      <c r="S9" s="22">
        <v>849</v>
      </c>
      <c r="T9" s="22">
        <v>1017</v>
      </c>
      <c r="U9" s="22">
        <v>502</v>
      </c>
      <c r="V9" s="22">
        <v>329</v>
      </c>
      <c r="W9" s="22">
        <v>150</v>
      </c>
      <c r="X9" s="22">
        <v>559</v>
      </c>
      <c r="Y9" s="22">
        <v>252</v>
      </c>
      <c r="Z9" s="22">
        <v>394</v>
      </c>
      <c r="AA9" s="22">
        <v>104</v>
      </c>
      <c r="AB9" s="22">
        <v>28</v>
      </c>
      <c r="AC9" s="22">
        <v>334</v>
      </c>
      <c r="AD9" s="22">
        <v>590</v>
      </c>
      <c r="AE9" s="22">
        <v>567</v>
      </c>
      <c r="AF9" s="22">
        <v>193</v>
      </c>
      <c r="AG9" s="22">
        <v>1012</v>
      </c>
      <c r="AH9" s="22">
        <v>314</v>
      </c>
      <c r="AI9" s="22">
        <v>1236</v>
      </c>
      <c r="AJ9" s="22">
        <v>283</v>
      </c>
      <c r="AK9" s="23">
        <v>255</v>
      </c>
      <c r="AL9" s="23">
        <v>311</v>
      </c>
      <c r="AM9" s="23">
        <v>730</v>
      </c>
      <c r="AN9" s="23">
        <v>223</v>
      </c>
      <c r="AO9" s="23" t="s">
        <v>97</v>
      </c>
      <c r="AP9" s="23">
        <v>1130</v>
      </c>
      <c r="AQ9" s="23">
        <v>3</v>
      </c>
      <c r="AR9" s="23">
        <v>8</v>
      </c>
      <c r="AS9" s="23">
        <v>3</v>
      </c>
      <c r="AT9" s="23" t="s">
        <v>97</v>
      </c>
      <c r="AU9" s="23">
        <v>7</v>
      </c>
      <c r="AV9" s="23" t="s">
        <v>97</v>
      </c>
      <c r="AW9" s="23">
        <v>58</v>
      </c>
      <c r="AX9" s="23">
        <v>155</v>
      </c>
      <c r="AY9" s="23">
        <v>3</v>
      </c>
      <c r="AZ9" s="23">
        <v>302</v>
      </c>
      <c r="BA9" s="23" t="s">
        <v>97</v>
      </c>
      <c r="BB9" s="23" t="s">
        <v>97</v>
      </c>
      <c r="BC9" s="23">
        <v>3</v>
      </c>
      <c r="BD9" s="23" t="s">
        <v>97</v>
      </c>
      <c r="BE9" s="23" t="s">
        <v>97</v>
      </c>
      <c r="BF9" s="23">
        <v>3</v>
      </c>
      <c r="BG9" s="23">
        <v>1053</v>
      </c>
      <c r="BH9" s="23">
        <v>1345</v>
      </c>
      <c r="BI9" s="23" t="s">
        <v>97</v>
      </c>
      <c r="BJ9" s="23">
        <v>19</v>
      </c>
      <c r="BK9" s="23" t="s">
        <v>97</v>
      </c>
      <c r="BL9" s="23">
        <v>58</v>
      </c>
      <c r="BM9" s="23">
        <v>1461</v>
      </c>
      <c r="BN9" s="23">
        <v>1519</v>
      </c>
      <c r="BO9" s="23">
        <v>1519</v>
      </c>
      <c r="BP9" s="23">
        <v>1519</v>
      </c>
      <c r="BQ9" s="23">
        <v>1377</v>
      </c>
      <c r="BR9" s="23">
        <v>142</v>
      </c>
      <c r="BS9" s="23">
        <v>1119</v>
      </c>
      <c r="BT9" s="23">
        <v>376</v>
      </c>
      <c r="BU9" s="23">
        <v>1450</v>
      </c>
      <c r="BV9" s="23">
        <v>64</v>
      </c>
      <c r="BW9" s="23">
        <v>1443</v>
      </c>
      <c r="BX9" s="23">
        <v>76</v>
      </c>
      <c r="BY9" s="23" t="s">
        <v>97</v>
      </c>
      <c r="BZ9" s="23" t="s">
        <v>97</v>
      </c>
    </row>
    <row r="10" spans="2:78" ht="15">
      <c r="B10" s="22" t="s">
        <v>124</v>
      </c>
      <c r="C10" s="22" t="s">
        <v>97</v>
      </c>
      <c r="D10" s="22" t="s">
        <v>97</v>
      </c>
      <c r="E10" s="22" t="s">
        <v>97</v>
      </c>
      <c r="F10" s="22" t="s">
        <v>97</v>
      </c>
      <c r="G10" s="22">
        <v>2012</v>
      </c>
      <c r="H10" s="22" t="s">
        <v>97</v>
      </c>
      <c r="I10" s="22" t="s">
        <v>97</v>
      </c>
      <c r="J10" s="22" t="s">
        <v>97</v>
      </c>
      <c r="K10" s="22" t="s">
        <v>97</v>
      </c>
      <c r="L10" s="22">
        <v>1608</v>
      </c>
      <c r="M10" s="22">
        <v>404</v>
      </c>
      <c r="N10" s="22">
        <v>1796</v>
      </c>
      <c r="O10" s="22">
        <v>216</v>
      </c>
      <c r="P10" s="22">
        <v>1923</v>
      </c>
      <c r="Q10" s="22">
        <v>89</v>
      </c>
      <c r="R10" s="22">
        <v>1823</v>
      </c>
      <c r="S10" s="22">
        <v>189</v>
      </c>
      <c r="T10" s="22">
        <v>1846</v>
      </c>
      <c r="U10" s="22">
        <v>166</v>
      </c>
      <c r="V10" s="22">
        <v>412</v>
      </c>
      <c r="W10" s="22">
        <v>66</v>
      </c>
      <c r="X10" s="22">
        <v>959</v>
      </c>
      <c r="Y10" s="22">
        <v>176</v>
      </c>
      <c r="Z10" s="22">
        <v>451</v>
      </c>
      <c r="AA10" s="22">
        <v>70</v>
      </c>
      <c r="AB10" s="22">
        <v>24</v>
      </c>
      <c r="AC10" s="22">
        <v>347</v>
      </c>
      <c r="AD10" s="22">
        <v>661</v>
      </c>
      <c r="AE10" s="22">
        <v>980</v>
      </c>
      <c r="AF10" s="22">
        <v>134</v>
      </c>
      <c r="AG10" s="22">
        <v>715</v>
      </c>
      <c r="AH10" s="22">
        <v>1140</v>
      </c>
      <c r="AI10" s="22">
        <v>1658</v>
      </c>
      <c r="AJ10" s="22">
        <v>354</v>
      </c>
      <c r="AK10" s="23">
        <v>49</v>
      </c>
      <c r="AL10" s="23">
        <v>32</v>
      </c>
      <c r="AM10" s="23">
        <v>137</v>
      </c>
      <c r="AN10" s="23">
        <v>948</v>
      </c>
      <c r="AO10" s="23">
        <v>846</v>
      </c>
      <c r="AP10" s="23">
        <v>603</v>
      </c>
      <c r="AQ10" s="23">
        <v>323</v>
      </c>
      <c r="AR10" s="23">
        <v>62</v>
      </c>
      <c r="AS10" s="23">
        <v>102</v>
      </c>
      <c r="AT10" s="23">
        <v>562</v>
      </c>
      <c r="AU10" s="23">
        <v>109</v>
      </c>
      <c r="AV10" s="23">
        <v>82</v>
      </c>
      <c r="AW10" s="23">
        <v>47</v>
      </c>
      <c r="AX10" s="23" t="s">
        <v>97</v>
      </c>
      <c r="AY10" s="23">
        <v>9</v>
      </c>
      <c r="AZ10" s="23">
        <v>342</v>
      </c>
      <c r="BA10" s="23">
        <v>8</v>
      </c>
      <c r="BB10" s="23">
        <v>83</v>
      </c>
      <c r="BC10" s="23">
        <v>34</v>
      </c>
      <c r="BD10" s="23">
        <v>4</v>
      </c>
      <c r="BE10" s="23">
        <v>224</v>
      </c>
      <c r="BF10" s="23">
        <v>203</v>
      </c>
      <c r="BG10" s="23">
        <v>970</v>
      </c>
      <c r="BH10" s="23">
        <v>1863</v>
      </c>
      <c r="BI10" s="23">
        <v>6</v>
      </c>
      <c r="BJ10" s="23">
        <v>21</v>
      </c>
      <c r="BK10" s="23" t="s">
        <v>97</v>
      </c>
      <c r="BL10" s="23">
        <v>34</v>
      </c>
      <c r="BM10" s="23">
        <v>1978</v>
      </c>
      <c r="BN10" s="23">
        <v>2012</v>
      </c>
      <c r="BO10" s="23">
        <v>2012</v>
      </c>
      <c r="BP10" s="23">
        <v>2012</v>
      </c>
      <c r="BQ10" s="23">
        <v>1862</v>
      </c>
      <c r="BR10" s="23">
        <v>150</v>
      </c>
      <c r="BS10" s="23">
        <v>1316</v>
      </c>
      <c r="BT10" s="23">
        <v>661</v>
      </c>
      <c r="BU10" s="23">
        <v>1941</v>
      </c>
      <c r="BV10" s="23">
        <v>71</v>
      </c>
      <c r="BW10" s="23">
        <v>1932</v>
      </c>
      <c r="BX10" s="23">
        <v>80</v>
      </c>
      <c r="BY10" s="23" t="s">
        <v>97</v>
      </c>
      <c r="BZ10" s="23" t="s">
        <v>97</v>
      </c>
    </row>
    <row r="11" spans="2:78" ht="15">
      <c r="B11" s="22" t="s">
        <v>125</v>
      </c>
      <c r="C11" s="22" t="s">
        <v>97</v>
      </c>
      <c r="D11" s="22" t="s">
        <v>97</v>
      </c>
      <c r="E11" s="22" t="s">
        <v>97</v>
      </c>
      <c r="F11" s="22" t="s">
        <v>97</v>
      </c>
      <c r="G11" s="22" t="s">
        <v>97</v>
      </c>
      <c r="H11" s="22">
        <v>3178</v>
      </c>
      <c r="I11" s="22" t="s">
        <v>97</v>
      </c>
      <c r="J11" s="22" t="s">
        <v>97</v>
      </c>
      <c r="K11" s="22" t="s">
        <v>97</v>
      </c>
      <c r="L11" s="22">
        <v>474</v>
      </c>
      <c r="M11" s="22">
        <v>2704</v>
      </c>
      <c r="N11" s="22">
        <v>704</v>
      </c>
      <c r="O11" s="22">
        <v>2474</v>
      </c>
      <c r="P11" s="22">
        <v>2763</v>
      </c>
      <c r="Q11" s="22">
        <v>415</v>
      </c>
      <c r="R11" s="22">
        <v>1762</v>
      </c>
      <c r="S11" s="22">
        <v>1416</v>
      </c>
      <c r="T11" s="22">
        <v>2144</v>
      </c>
      <c r="U11" s="22">
        <v>1034</v>
      </c>
      <c r="V11" s="22">
        <v>544</v>
      </c>
      <c r="W11" s="22">
        <v>320</v>
      </c>
      <c r="X11" s="22">
        <v>1301</v>
      </c>
      <c r="Y11" s="22">
        <v>453</v>
      </c>
      <c r="Z11" s="22">
        <v>745</v>
      </c>
      <c r="AA11" s="22">
        <v>207</v>
      </c>
      <c r="AB11" s="22">
        <v>34</v>
      </c>
      <c r="AC11" s="22">
        <v>502</v>
      </c>
      <c r="AD11" s="22">
        <v>1051</v>
      </c>
      <c r="AE11" s="22">
        <v>1591</v>
      </c>
      <c r="AF11" s="22">
        <v>312</v>
      </c>
      <c r="AG11" s="22">
        <v>1847</v>
      </c>
      <c r="AH11" s="22">
        <v>985</v>
      </c>
      <c r="AI11" s="22">
        <v>2630</v>
      </c>
      <c r="AJ11" s="22">
        <v>548</v>
      </c>
      <c r="AK11" s="23">
        <v>663</v>
      </c>
      <c r="AL11" s="23">
        <v>952</v>
      </c>
      <c r="AM11" s="23">
        <v>868</v>
      </c>
      <c r="AN11" s="23">
        <v>476</v>
      </c>
      <c r="AO11" s="23">
        <v>219</v>
      </c>
      <c r="AP11" s="23">
        <v>2703</v>
      </c>
      <c r="AQ11" s="23">
        <v>22</v>
      </c>
      <c r="AR11" s="23">
        <v>8</v>
      </c>
      <c r="AS11" s="23">
        <v>9</v>
      </c>
      <c r="AT11" s="23">
        <v>58</v>
      </c>
      <c r="AU11" s="23">
        <v>101</v>
      </c>
      <c r="AV11" s="23">
        <v>11</v>
      </c>
      <c r="AW11" s="23">
        <v>37</v>
      </c>
      <c r="AX11" s="23" t="s">
        <v>97</v>
      </c>
      <c r="AY11" s="23">
        <v>10</v>
      </c>
      <c r="AZ11" s="23">
        <v>1852</v>
      </c>
      <c r="BA11" s="23">
        <v>1</v>
      </c>
      <c r="BB11" s="23">
        <v>8</v>
      </c>
      <c r="BC11" s="23">
        <v>8</v>
      </c>
      <c r="BD11" s="23" t="s">
        <v>97</v>
      </c>
      <c r="BE11" s="23">
        <v>24</v>
      </c>
      <c r="BF11" s="23">
        <v>5</v>
      </c>
      <c r="BG11" s="23">
        <v>1041</v>
      </c>
      <c r="BH11" s="23">
        <v>2916</v>
      </c>
      <c r="BI11" s="23">
        <v>3</v>
      </c>
      <c r="BJ11" s="23">
        <v>13</v>
      </c>
      <c r="BK11" s="23">
        <v>13</v>
      </c>
      <c r="BL11" s="23">
        <v>94</v>
      </c>
      <c r="BM11" s="23">
        <v>3084</v>
      </c>
      <c r="BN11" s="23">
        <v>3178</v>
      </c>
      <c r="BO11" s="23">
        <v>3178</v>
      </c>
      <c r="BP11" s="23">
        <v>3178</v>
      </c>
      <c r="BQ11" s="23">
        <v>2881</v>
      </c>
      <c r="BR11" s="23">
        <v>297</v>
      </c>
      <c r="BS11" s="23">
        <v>2341</v>
      </c>
      <c r="BT11" s="23">
        <v>787</v>
      </c>
      <c r="BU11" s="23">
        <v>3026</v>
      </c>
      <c r="BV11" s="23">
        <v>146</v>
      </c>
      <c r="BW11" s="23">
        <v>2993</v>
      </c>
      <c r="BX11" s="23">
        <v>185</v>
      </c>
      <c r="BY11" s="23" t="s">
        <v>97</v>
      </c>
      <c r="BZ11" s="23" t="s">
        <v>97</v>
      </c>
    </row>
    <row r="12" spans="2:78" ht="15">
      <c r="B12" s="22" t="s">
        <v>126</v>
      </c>
      <c r="C12" s="22" t="s">
        <v>97</v>
      </c>
      <c r="D12" s="22" t="s">
        <v>97</v>
      </c>
      <c r="E12" s="22" t="s">
        <v>97</v>
      </c>
      <c r="F12" s="22" t="s">
        <v>97</v>
      </c>
      <c r="G12" s="22" t="s">
        <v>97</v>
      </c>
      <c r="H12" s="22" t="s">
        <v>97</v>
      </c>
      <c r="I12" s="22">
        <v>2673</v>
      </c>
      <c r="J12" s="22" t="s">
        <v>97</v>
      </c>
      <c r="K12" s="22" t="s">
        <v>97</v>
      </c>
      <c r="L12" s="22">
        <v>362</v>
      </c>
      <c r="M12" s="22">
        <v>2311</v>
      </c>
      <c r="N12" s="22">
        <v>478</v>
      </c>
      <c r="O12" s="22">
        <v>2195</v>
      </c>
      <c r="P12" s="22">
        <v>2116</v>
      </c>
      <c r="Q12" s="22">
        <v>557</v>
      </c>
      <c r="R12" s="22">
        <v>2013</v>
      </c>
      <c r="S12" s="22">
        <v>660</v>
      </c>
      <c r="T12" s="22">
        <v>1820</v>
      </c>
      <c r="U12" s="22">
        <v>853</v>
      </c>
      <c r="V12" s="22">
        <v>582</v>
      </c>
      <c r="W12" s="22">
        <v>154</v>
      </c>
      <c r="X12" s="22">
        <v>1235</v>
      </c>
      <c r="Y12" s="22">
        <v>224</v>
      </c>
      <c r="Z12" s="22">
        <v>643</v>
      </c>
      <c r="AA12" s="22">
        <v>122</v>
      </c>
      <c r="AB12" s="22">
        <v>33</v>
      </c>
      <c r="AC12" s="22">
        <v>394</v>
      </c>
      <c r="AD12" s="22">
        <v>761</v>
      </c>
      <c r="AE12" s="22">
        <v>1485</v>
      </c>
      <c r="AF12" s="22">
        <v>540</v>
      </c>
      <c r="AG12" s="22">
        <v>1325</v>
      </c>
      <c r="AH12" s="22">
        <v>805</v>
      </c>
      <c r="AI12" s="22">
        <v>2098</v>
      </c>
      <c r="AJ12" s="22">
        <v>575</v>
      </c>
      <c r="AK12" s="23">
        <v>755</v>
      </c>
      <c r="AL12" s="23">
        <v>798</v>
      </c>
      <c r="AM12" s="23">
        <v>644</v>
      </c>
      <c r="AN12" s="23">
        <v>369</v>
      </c>
      <c r="AO12" s="23">
        <v>107</v>
      </c>
      <c r="AP12" s="23">
        <v>147</v>
      </c>
      <c r="AQ12" s="23">
        <v>25</v>
      </c>
      <c r="AR12" s="23">
        <v>1925</v>
      </c>
      <c r="AS12" s="23">
        <v>49</v>
      </c>
      <c r="AT12" s="23">
        <v>95</v>
      </c>
      <c r="AU12" s="23">
        <v>4</v>
      </c>
      <c r="AV12" s="23">
        <v>5</v>
      </c>
      <c r="AW12" s="23">
        <v>14</v>
      </c>
      <c r="AX12" s="23" t="s">
        <v>97</v>
      </c>
      <c r="AY12" s="23">
        <v>2</v>
      </c>
      <c r="AZ12" s="23">
        <v>38</v>
      </c>
      <c r="BA12" s="23">
        <v>706</v>
      </c>
      <c r="BB12" s="23">
        <v>22</v>
      </c>
      <c r="BC12" s="23">
        <v>821</v>
      </c>
      <c r="BD12" s="23">
        <v>424</v>
      </c>
      <c r="BE12" s="23" t="s">
        <v>97</v>
      </c>
      <c r="BF12" s="23">
        <v>21</v>
      </c>
      <c r="BG12" s="23">
        <v>348</v>
      </c>
      <c r="BH12" s="23">
        <v>2292</v>
      </c>
      <c r="BI12" s="23">
        <v>5</v>
      </c>
      <c r="BJ12" s="23">
        <v>67</v>
      </c>
      <c r="BK12" s="23">
        <v>18</v>
      </c>
      <c r="BL12" s="23">
        <v>132</v>
      </c>
      <c r="BM12" s="23">
        <v>2541</v>
      </c>
      <c r="BN12" s="23">
        <v>2673</v>
      </c>
      <c r="BO12" s="23">
        <v>2673</v>
      </c>
      <c r="BP12" s="23">
        <v>2673</v>
      </c>
      <c r="BQ12" s="23">
        <v>2424</v>
      </c>
      <c r="BR12" s="23">
        <v>249</v>
      </c>
      <c r="BS12" s="23">
        <v>2003</v>
      </c>
      <c r="BT12" s="23">
        <v>637</v>
      </c>
      <c r="BU12" s="23">
        <v>2488</v>
      </c>
      <c r="BV12" s="23">
        <v>184</v>
      </c>
      <c r="BW12" s="23">
        <v>2476</v>
      </c>
      <c r="BX12" s="23">
        <v>197</v>
      </c>
      <c r="BY12" s="23" t="s">
        <v>97</v>
      </c>
      <c r="BZ12" s="23" t="s">
        <v>97</v>
      </c>
    </row>
    <row r="13" spans="2:78" ht="15">
      <c r="B13" s="22" t="s">
        <v>127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 t="s">
        <v>97</v>
      </c>
      <c r="I13" s="22" t="s">
        <v>97</v>
      </c>
      <c r="J13" s="22">
        <v>1984</v>
      </c>
      <c r="K13" s="22" t="s">
        <v>97</v>
      </c>
      <c r="L13" s="22">
        <v>302</v>
      </c>
      <c r="M13" s="22">
        <v>1682</v>
      </c>
      <c r="N13" s="22">
        <v>434</v>
      </c>
      <c r="O13" s="22">
        <v>1550</v>
      </c>
      <c r="P13" s="22">
        <v>850</v>
      </c>
      <c r="Q13" s="22">
        <v>1134</v>
      </c>
      <c r="R13" s="22">
        <v>1152</v>
      </c>
      <c r="S13" s="22">
        <v>832</v>
      </c>
      <c r="T13" s="22">
        <v>1431</v>
      </c>
      <c r="U13" s="22">
        <v>553</v>
      </c>
      <c r="V13" s="22">
        <v>420</v>
      </c>
      <c r="W13" s="22">
        <v>99</v>
      </c>
      <c r="X13" s="22">
        <v>906</v>
      </c>
      <c r="Y13" s="22">
        <v>204</v>
      </c>
      <c r="Z13" s="22">
        <v>454</v>
      </c>
      <c r="AA13" s="22">
        <v>103</v>
      </c>
      <c r="AB13" s="22">
        <v>10</v>
      </c>
      <c r="AC13" s="22">
        <v>257</v>
      </c>
      <c r="AD13" s="22">
        <v>525</v>
      </c>
      <c r="AE13" s="22">
        <v>1192</v>
      </c>
      <c r="AF13" s="22">
        <v>207</v>
      </c>
      <c r="AG13" s="22">
        <v>1199</v>
      </c>
      <c r="AH13" s="22">
        <v>547</v>
      </c>
      <c r="AI13" s="22">
        <v>1577</v>
      </c>
      <c r="AJ13" s="22">
        <v>407</v>
      </c>
      <c r="AK13" s="23">
        <v>698</v>
      </c>
      <c r="AL13" s="23">
        <v>489</v>
      </c>
      <c r="AM13" s="23">
        <v>410</v>
      </c>
      <c r="AN13" s="23">
        <v>270</v>
      </c>
      <c r="AO13" s="23">
        <v>117</v>
      </c>
      <c r="AP13" s="23">
        <v>18</v>
      </c>
      <c r="AQ13" s="23">
        <v>1545</v>
      </c>
      <c r="AR13" s="23">
        <v>26</v>
      </c>
      <c r="AS13" s="23">
        <v>131</v>
      </c>
      <c r="AT13" s="23">
        <v>56</v>
      </c>
      <c r="AU13" s="23">
        <v>8</v>
      </c>
      <c r="AV13" s="23">
        <v>17</v>
      </c>
      <c r="AW13" s="23">
        <v>9</v>
      </c>
      <c r="AX13" s="23" t="s">
        <v>97</v>
      </c>
      <c r="AY13" s="23">
        <v>4</v>
      </c>
      <c r="AZ13" s="23">
        <v>11</v>
      </c>
      <c r="BA13" s="23" t="s">
        <v>97</v>
      </c>
      <c r="BB13" s="23">
        <v>100</v>
      </c>
      <c r="BC13" s="23">
        <v>4</v>
      </c>
      <c r="BD13" s="23">
        <v>8</v>
      </c>
      <c r="BE13" s="23">
        <v>19</v>
      </c>
      <c r="BF13" s="23">
        <v>1531</v>
      </c>
      <c r="BG13" s="23">
        <v>133</v>
      </c>
      <c r="BH13" s="23">
        <v>1799</v>
      </c>
      <c r="BI13" s="23" t="s">
        <v>97</v>
      </c>
      <c r="BJ13" s="23">
        <v>7</v>
      </c>
      <c r="BK13" s="23">
        <v>4</v>
      </c>
      <c r="BL13" s="23">
        <v>79</v>
      </c>
      <c r="BM13" s="23">
        <v>1905</v>
      </c>
      <c r="BN13" s="23">
        <v>1984</v>
      </c>
      <c r="BO13" s="23">
        <v>1984</v>
      </c>
      <c r="BP13" s="23">
        <v>1984</v>
      </c>
      <c r="BQ13" s="23">
        <v>1851</v>
      </c>
      <c r="BR13" s="23">
        <v>133</v>
      </c>
      <c r="BS13" s="23">
        <v>1303</v>
      </c>
      <c r="BT13" s="23">
        <v>663</v>
      </c>
      <c r="BU13" s="23">
        <v>1886</v>
      </c>
      <c r="BV13" s="23">
        <v>84</v>
      </c>
      <c r="BW13" s="23">
        <v>1817</v>
      </c>
      <c r="BX13" s="23">
        <v>167</v>
      </c>
      <c r="BY13" s="23" t="s">
        <v>97</v>
      </c>
      <c r="BZ13" s="23" t="s">
        <v>97</v>
      </c>
    </row>
    <row r="14" spans="2:78" ht="15">
      <c r="B14" s="22" t="s">
        <v>128</v>
      </c>
      <c r="C14" s="22" t="s">
        <v>97</v>
      </c>
      <c r="D14" s="22" t="s">
        <v>97</v>
      </c>
      <c r="E14" s="22" t="s">
        <v>97</v>
      </c>
      <c r="F14" s="22" t="s">
        <v>97</v>
      </c>
      <c r="G14" s="22" t="s">
        <v>97</v>
      </c>
      <c r="H14" s="22" t="s">
        <v>97</v>
      </c>
      <c r="I14" s="22" t="s">
        <v>97</v>
      </c>
      <c r="J14" s="22" t="s">
        <v>97</v>
      </c>
      <c r="K14" s="22">
        <v>1691</v>
      </c>
      <c r="L14" s="22">
        <v>136</v>
      </c>
      <c r="M14" s="22">
        <v>1555</v>
      </c>
      <c r="N14" s="22">
        <v>106</v>
      </c>
      <c r="O14" s="22">
        <v>1585</v>
      </c>
      <c r="P14" s="22">
        <v>492</v>
      </c>
      <c r="Q14" s="22">
        <v>1199</v>
      </c>
      <c r="R14" s="22">
        <v>1298</v>
      </c>
      <c r="S14" s="22">
        <v>393</v>
      </c>
      <c r="T14" s="22">
        <v>1187</v>
      </c>
      <c r="U14" s="22">
        <v>504</v>
      </c>
      <c r="V14" s="22">
        <v>392</v>
      </c>
      <c r="W14" s="22">
        <v>72</v>
      </c>
      <c r="X14" s="22">
        <v>664</v>
      </c>
      <c r="Y14" s="22">
        <v>236</v>
      </c>
      <c r="Z14" s="22">
        <v>401</v>
      </c>
      <c r="AA14" s="22">
        <v>95</v>
      </c>
      <c r="AB14" s="22">
        <v>26</v>
      </c>
      <c r="AC14" s="22">
        <v>276</v>
      </c>
      <c r="AD14" s="22">
        <v>546</v>
      </c>
      <c r="AE14" s="22">
        <v>843</v>
      </c>
      <c r="AF14" s="22">
        <v>379</v>
      </c>
      <c r="AG14" s="22">
        <v>977</v>
      </c>
      <c r="AH14" s="22">
        <v>327</v>
      </c>
      <c r="AI14" s="22">
        <v>1274</v>
      </c>
      <c r="AJ14" s="22">
        <v>417</v>
      </c>
      <c r="AK14" s="23">
        <v>913</v>
      </c>
      <c r="AL14" s="23">
        <v>409</v>
      </c>
      <c r="AM14" s="23">
        <v>246</v>
      </c>
      <c r="AN14" s="23">
        <v>107</v>
      </c>
      <c r="AO14" s="23">
        <v>16</v>
      </c>
      <c r="AP14" s="23">
        <v>393</v>
      </c>
      <c r="AQ14" s="23">
        <v>13</v>
      </c>
      <c r="AR14" s="23">
        <v>100</v>
      </c>
      <c r="AS14" s="23">
        <v>677</v>
      </c>
      <c r="AT14" s="23">
        <v>39</v>
      </c>
      <c r="AU14" s="23" t="s">
        <v>97</v>
      </c>
      <c r="AV14" s="23">
        <v>3</v>
      </c>
      <c r="AW14" s="23">
        <v>274</v>
      </c>
      <c r="AX14" s="23" t="s">
        <v>97</v>
      </c>
      <c r="AY14" s="23" t="s">
        <v>97</v>
      </c>
      <c r="AZ14" s="23">
        <v>5</v>
      </c>
      <c r="BA14" s="23">
        <v>2</v>
      </c>
      <c r="BB14" s="23">
        <v>729</v>
      </c>
      <c r="BC14" s="23">
        <v>10</v>
      </c>
      <c r="BD14" s="23">
        <v>78</v>
      </c>
      <c r="BE14" s="23" t="s">
        <v>97</v>
      </c>
      <c r="BF14" s="23">
        <v>6</v>
      </c>
      <c r="BG14" s="23">
        <v>667</v>
      </c>
      <c r="BH14" s="23">
        <v>1400</v>
      </c>
      <c r="BI14" s="23" t="s">
        <v>97</v>
      </c>
      <c r="BJ14" s="23">
        <v>98</v>
      </c>
      <c r="BK14" s="23" t="s">
        <v>97</v>
      </c>
      <c r="BL14" s="23">
        <v>70</v>
      </c>
      <c r="BM14" s="23">
        <v>1621</v>
      </c>
      <c r="BN14" s="23">
        <v>1691</v>
      </c>
      <c r="BO14" s="23">
        <v>1691</v>
      </c>
      <c r="BP14" s="23">
        <v>1691</v>
      </c>
      <c r="BQ14" s="23">
        <v>1501</v>
      </c>
      <c r="BR14" s="23">
        <v>190</v>
      </c>
      <c r="BS14" s="23">
        <v>1172</v>
      </c>
      <c r="BT14" s="23">
        <v>497</v>
      </c>
      <c r="BU14" s="23">
        <v>1598</v>
      </c>
      <c r="BV14" s="23">
        <v>93</v>
      </c>
      <c r="BW14" s="23">
        <v>1483</v>
      </c>
      <c r="BX14" s="23">
        <v>208</v>
      </c>
      <c r="BY14" s="23" t="s">
        <v>97</v>
      </c>
      <c r="BZ14" s="23" t="s">
        <v>97</v>
      </c>
    </row>
    <row r="15" spans="1:78" ht="15">
      <c r="A15" s="22" t="s">
        <v>92</v>
      </c>
      <c r="B15" s="22" t="s">
        <v>129</v>
      </c>
      <c r="C15" s="22">
        <v>519</v>
      </c>
      <c r="D15" s="22">
        <v>1772</v>
      </c>
      <c r="E15" s="22">
        <v>212</v>
      </c>
      <c r="F15" s="22">
        <v>251</v>
      </c>
      <c r="G15" s="22">
        <v>1608</v>
      </c>
      <c r="H15" s="22">
        <v>474</v>
      </c>
      <c r="I15" s="22">
        <v>362</v>
      </c>
      <c r="J15" s="22">
        <v>302</v>
      </c>
      <c r="K15" s="22">
        <v>136</v>
      </c>
      <c r="L15" s="22">
        <v>5636</v>
      </c>
      <c r="M15" s="22" t="s">
        <v>97</v>
      </c>
      <c r="N15" s="22">
        <v>4524</v>
      </c>
      <c r="O15" s="22">
        <v>1112</v>
      </c>
      <c r="P15" s="22">
        <v>5386</v>
      </c>
      <c r="Q15" s="22">
        <v>250</v>
      </c>
      <c r="R15" s="22">
        <v>5112</v>
      </c>
      <c r="S15" s="22">
        <v>524</v>
      </c>
      <c r="T15" s="22">
        <v>5159</v>
      </c>
      <c r="U15" s="22">
        <v>477</v>
      </c>
      <c r="V15" s="22">
        <v>1087</v>
      </c>
      <c r="W15" s="22">
        <v>223</v>
      </c>
      <c r="X15" s="22">
        <v>2898</v>
      </c>
      <c r="Y15" s="22">
        <v>395</v>
      </c>
      <c r="Z15" s="22">
        <v>1205</v>
      </c>
      <c r="AA15" s="22">
        <v>205</v>
      </c>
      <c r="AB15" s="22">
        <v>57</v>
      </c>
      <c r="AC15" s="22">
        <v>733</v>
      </c>
      <c r="AD15" s="22">
        <v>1715</v>
      </c>
      <c r="AE15" s="22">
        <v>3131</v>
      </c>
      <c r="AF15" s="22">
        <v>272</v>
      </c>
      <c r="AG15" s="22">
        <v>1795</v>
      </c>
      <c r="AH15" s="22">
        <v>3531</v>
      </c>
      <c r="AI15" s="22">
        <v>4538</v>
      </c>
      <c r="AJ15" s="22">
        <v>1098</v>
      </c>
      <c r="AK15" s="23">
        <v>40</v>
      </c>
      <c r="AL15" s="23">
        <v>60</v>
      </c>
      <c r="AM15" s="23">
        <v>768</v>
      </c>
      <c r="AN15" s="23">
        <v>2146</v>
      </c>
      <c r="AO15" s="23">
        <v>2622</v>
      </c>
      <c r="AP15" s="23">
        <v>2550</v>
      </c>
      <c r="AQ15" s="23">
        <v>567</v>
      </c>
      <c r="AR15" s="23">
        <v>481</v>
      </c>
      <c r="AS15" s="23">
        <v>313</v>
      </c>
      <c r="AT15" s="23">
        <v>918</v>
      </c>
      <c r="AU15" s="23">
        <v>310</v>
      </c>
      <c r="AV15" s="23">
        <v>50</v>
      </c>
      <c r="AW15" s="23">
        <v>51</v>
      </c>
      <c r="AX15" s="23">
        <v>56</v>
      </c>
      <c r="AY15" s="23">
        <v>36</v>
      </c>
      <c r="AZ15" s="23">
        <v>1768</v>
      </c>
      <c r="BA15" s="23">
        <v>145</v>
      </c>
      <c r="BB15" s="23">
        <v>282</v>
      </c>
      <c r="BC15" s="23">
        <v>204</v>
      </c>
      <c r="BD15" s="23">
        <v>82</v>
      </c>
      <c r="BE15" s="23">
        <v>489</v>
      </c>
      <c r="BF15" s="23">
        <v>436</v>
      </c>
      <c r="BG15" s="23">
        <v>1876</v>
      </c>
      <c r="BH15" s="23">
        <v>5303</v>
      </c>
      <c r="BI15" s="23">
        <v>10</v>
      </c>
      <c r="BJ15" s="23">
        <v>20</v>
      </c>
      <c r="BK15" s="23" t="s">
        <v>97</v>
      </c>
      <c r="BL15" s="23">
        <v>71</v>
      </c>
      <c r="BM15" s="23">
        <v>5565</v>
      </c>
      <c r="BN15" s="23">
        <v>5636</v>
      </c>
      <c r="BO15" s="23">
        <v>5636</v>
      </c>
      <c r="BP15" s="23">
        <v>5636</v>
      </c>
      <c r="BQ15" s="23">
        <v>5219</v>
      </c>
      <c r="BR15" s="23">
        <v>417</v>
      </c>
      <c r="BS15" s="23">
        <v>3669</v>
      </c>
      <c r="BT15" s="23">
        <v>1877</v>
      </c>
      <c r="BU15" s="23">
        <v>5371</v>
      </c>
      <c r="BV15" s="23">
        <v>262</v>
      </c>
      <c r="BW15" s="23">
        <v>5466</v>
      </c>
      <c r="BX15" s="23">
        <v>170</v>
      </c>
      <c r="BY15" s="23" t="s">
        <v>97</v>
      </c>
      <c r="BZ15" s="23" t="s">
        <v>97</v>
      </c>
    </row>
    <row r="16" spans="2:78" ht="15">
      <c r="B16" s="22" t="s">
        <v>4</v>
      </c>
      <c r="C16" s="22">
        <v>1866</v>
      </c>
      <c r="D16" s="22">
        <v>451</v>
      </c>
      <c r="E16" s="22">
        <v>2343</v>
      </c>
      <c r="F16" s="22">
        <v>1268</v>
      </c>
      <c r="G16" s="22">
        <v>404</v>
      </c>
      <c r="H16" s="22">
        <v>2704</v>
      </c>
      <c r="I16" s="22">
        <v>2311</v>
      </c>
      <c r="J16" s="22">
        <v>1682</v>
      </c>
      <c r="K16" s="22">
        <v>1555</v>
      </c>
      <c r="L16" s="22" t="s">
        <v>97</v>
      </c>
      <c r="M16" s="22">
        <v>14584</v>
      </c>
      <c r="N16" s="22">
        <v>2222</v>
      </c>
      <c r="O16" s="22">
        <v>12362</v>
      </c>
      <c r="P16" s="22">
        <v>9108</v>
      </c>
      <c r="Q16" s="22">
        <v>5476</v>
      </c>
      <c r="R16" s="22">
        <v>9415</v>
      </c>
      <c r="S16" s="22">
        <v>5169</v>
      </c>
      <c r="T16" s="22">
        <v>10213</v>
      </c>
      <c r="U16" s="22">
        <v>4371</v>
      </c>
      <c r="V16" s="22">
        <v>2890</v>
      </c>
      <c r="W16" s="22">
        <v>1073</v>
      </c>
      <c r="X16" s="22">
        <v>5933</v>
      </c>
      <c r="Y16" s="22">
        <v>2022</v>
      </c>
      <c r="Z16" s="22">
        <v>3480</v>
      </c>
      <c r="AA16" s="22">
        <v>782</v>
      </c>
      <c r="AB16" s="22">
        <v>164</v>
      </c>
      <c r="AC16" s="22">
        <v>2316</v>
      </c>
      <c r="AD16" s="22">
        <v>4423</v>
      </c>
      <c r="AE16" s="22">
        <v>7681</v>
      </c>
      <c r="AF16" s="22">
        <v>2456</v>
      </c>
      <c r="AG16" s="22">
        <v>8645</v>
      </c>
      <c r="AH16" s="22">
        <v>3376</v>
      </c>
      <c r="AI16" s="22">
        <v>11740</v>
      </c>
      <c r="AJ16" s="22">
        <v>2844</v>
      </c>
      <c r="AK16" s="23">
        <v>4813</v>
      </c>
      <c r="AL16" s="23">
        <v>4148</v>
      </c>
      <c r="AM16" s="23">
        <v>3678</v>
      </c>
      <c r="AN16" s="23">
        <v>1592</v>
      </c>
      <c r="AO16" s="23">
        <v>353</v>
      </c>
      <c r="AP16" s="23">
        <v>4790</v>
      </c>
      <c r="AQ16" s="23">
        <v>2211</v>
      </c>
      <c r="AR16" s="23">
        <v>1991</v>
      </c>
      <c r="AS16" s="23">
        <v>776</v>
      </c>
      <c r="AT16" s="23">
        <v>2050</v>
      </c>
      <c r="AU16" s="23">
        <v>408</v>
      </c>
      <c r="AV16" s="23">
        <v>285</v>
      </c>
      <c r="AW16" s="23">
        <v>450</v>
      </c>
      <c r="AX16" s="23">
        <v>142</v>
      </c>
      <c r="AY16" s="23">
        <v>32</v>
      </c>
      <c r="AZ16" s="23">
        <v>2459</v>
      </c>
      <c r="BA16" s="23">
        <v>728</v>
      </c>
      <c r="BB16" s="23">
        <v>777</v>
      </c>
      <c r="BC16" s="23">
        <v>765</v>
      </c>
      <c r="BD16" s="23">
        <v>503</v>
      </c>
      <c r="BE16" s="23">
        <v>1705</v>
      </c>
      <c r="BF16" s="23">
        <v>2109</v>
      </c>
      <c r="BG16" s="23">
        <v>4097</v>
      </c>
      <c r="BH16" s="23">
        <v>12687</v>
      </c>
      <c r="BI16" s="23">
        <v>39</v>
      </c>
      <c r="BJ16" s="23">
        <v>305</v>
      </c>
      <c r="BK16" s="23">
        <v>144</v>
      </c>
      <c r="BL16" s="23">
        <v>559</v>
      </c>
      <c r="BM16" s="23">
        <v>14025</v>
      </c>
      <c r="BN16" s="23">
        <v>14584</v>
      </c>
      <c r="BO16" s="23">
        <v>14584</v>
      </c>
      <c r="BP16" s="23">
        <v>14584</v>
      </c>
      <c r="BQ16" s="23">
        <v>13349</v>
      </c>
      <c r="BR16" s="23">
        <v>1235</v>
      </c>
      <c r="BS16" s="23">
        <v>10581</v>
      </c>
      <c r="BT16" s="23">
        <v>3814</v>
      </c>
      <c r="BU16" s="23">
        <v>13891</v>
      </c>
      <c r="BV16" s="23">
        <v>663</v>
      </c>
      <c r="BW16" s="23">
        <v>13402</v>
      </c>
      <c r="BX16" s="23">
        <v>1182</v>
      </c>
      <c r="BY16" s="23" t="s">
        <v>97</v>
      </c>
      <c r="BZ16" s="23" t="s">
        <v>97</v>
      </c>
    </row>
    <row r="17" spans="1:78" ht="15">
      <c r="A17" s="22" t="s">
        <v>99</v>
      </c>
      <c r="B17" s="22" t="s">
        <v>130</v>
      </c>
      <c r="C17" s="22">
        <v>824</v>
      </c>
      <c r="D17" s="22">
        <v>1665</v>
      </c>
      <c r="E17" s="22">
        <v>514</v>
      </c>
      <c r="F17" s="22">
        <v>225</v>
      </c>
      <c r="G17" s="22">
        <v>1796</v>
      </c>
      <c r="H17" s="22">
        <v>704</v>
      </c>
      <c r="I17" s="22">
        <v>478</v>
      </c>
      <c r="J17" s="22">
        <v>434</v>
      </c>
      <c r="K17" s="22">
        <v>106</v>
      </c>
      <c r="L17" s="22">
        <v>4524</v>
      </c>
      <c r="M17" s="22">
        <v>2222</v>
      </c>
      <c r="N17" s="22">
        <v>6746</v>
      </c>
      <c r="O17" s="22" t="s">
        <v>97</v>
      </c>
      <c r="P17" s="22">
        <v>6434</v>
      </c>
      <c r="Q17" s="22">
        <v>312</v>
      </c>
      <c r="R17" s="22">
        <v>6074</v>
      </c>
      <c r="S17" s="22">
        <v>672</v>
      </c>
      <c r="T17" s="22">
        <v>6287</v>
      </c>
      <c r="U17" s="22">
        <v>459</v>
      </c>
      <c r="V17" s="22">
        <v>1245</v>
      </c>
      <c r="W17" s="22">
        <v>249</v>
      </c>
      <c r="X17" s="22">
        <v>3636</v>
      </c>
      <c r="Y17" s="22">
        <v>412</v>
      </c>
      <c r="Z17" s="22">
        <v>1396</v>
      </c>
      <c r="AA17" s="22">
        <v>209</v>
      </c>
      <c r="AB17" s="22">
        <v>64</v>
      </c>
      <c r="AC17" s="22">
        <v>801</v>
      </c>
      <c r="AD17" s="22">
        <v>1835</v>
      </c>
      <c r="AE17" s="22">
        <v>4046</v>
      </c>
      <c r="AF17" s="22">
        <v>299</v>
      </c>
      <c r="AG17" s="22">
        <v>2122</v>
      </c>
      <c r="AH17" s="22">
        <v>4269</v>
      </c>
      <c r="AI17" s="22">
        <v>5639</v>
      </c>
      <c r="AJ17" s="22">
        <v>1107</v>
      </c>
      <c r="AK17" s="23" t="s">
        <v>97</v>
      </c>
      <c r="AL17" s="23" t="s">
        <v>97</v>
      </c>
      <c r="AM17" s="23">
        <v>444</v>
      </c>
      <c r="AN17" s="23">
        <v>3344</v>
      </c>
      <c r="AO17" s="23">
        <v>2958</v>
      </c>
      <c r="AP17" s="23">
        <v>2819</v>
      </c>
      <c r="AQ17" s="23">
        <v>894</v>
      </c>
      <c r="AR17" s="23">
        <v>572</v>
      </c>
      <c r="AS17" s="23">
        <v>297</v>
      </c>
      <c r="AT17" s="23">
        <v>1164</v>
      </c>
      <c r="AU17" s="23">
        <v>347</v>
      </c>
      <c r="AV17" s="23">
        <v>133</v>
      </c>
      <c r="AW17" s="23">
        <v>77</v>
      </c>
      <c r="AX17" s="23">
        <v>58</v>
      </c>
      <c r="AY17" s="23">
        <v>50</v>
      </c>
      <c r="AZ17" s="23">
        <v>1957</v>
      </c>
      <c r="BA17" s="23">
        <v>199</v>
      </c>
      <c r="BB17" s="23">
        <v>240</v>
      </c>
      <c r="BC17" s="23">
        <v>223</v>
      </c>
      <c r="BD17" s="23">
        <v>112</v>
      </c>
      <c r="BE17" s="23">
        <v>756</v>
      </c>
      <c r="BF17" s="23">
        <v>735</v>
      </c>
      <c r="BG17" s="23">
        <v>2093</v>
      </c>
      <c r="BH17" s="23">
        <v>6292</v>
      </c>
      <c r="BI17" s="23">
        <v>24</v>
      </c>
      <c r="BJ17" s="23">
        <v>24</v>
      </c>
      <c r="BK17" s="23">
        <v>38</v>
      </c>
      <c r="BL17" s="23">
        <v>87</v>
      </c>
      <c r="BM17" s="23">
        <v>6659</v>
      </c>
      <c r="BN17" s="23">
        <v>6746</v>
      </c>
      <c r="BO17" s="23">
        <v>6746</v>
      </c>
      <c r="BP17" s="23">
        <v>6746</v>
      </c>
      <c r="BQ17" s="23">
        <v>6333</v>
      </c>
      <c r="BR17" s="23">
        <v>413</v>
      </c>
      <c r="BS17" s="23">
        <v>4421</v>
      </c>
      <c r="BT17" s="23">
        <v>2221</v>
      </c>
      <c r="BU17" s="23">
        <v>6477</v>
      </c>
      <c r="BV17" s="23">
        <v>263</v>
      </c>
      <c r="BW17" s="23">
        <v>6458</v>
      </c>
      <c r="BX17" s="23">
        <v>288</v>
      </c>
      <c r="BY17" s="23" t="s">
        <v>97</v>
      </c>
      <c r="BZ17" s="23" t="s">
        <v>97</v>
      </c>
    </row>
    <row r="18" spans="2:78" ht="15">
      <c r="B18" s="22" t="s">
        <v>131</v>
      </c>
      <c r="C18" s="22">
        <v>1561</v>
      </c>
      <c r="D18" s="22">
        <v>558</v>
      </c>
      <c r="E18" s="22">
        <v>2041</v>
      </c>
      <c r="F18" s="22">
        <v>1294</v>
      </c>
      <c r="G18" s="22">
        <v>216</v>
      </c>
      <c r="H18" s="22">
        <v>2474</v>
      </c>
      <c r="I18" s="22">
        <v>2195</v>
      </c>
      <c r="J18" s="22">
        <v>1550</v>
      </c>
      <c r="K18" s="22">
        <v>1585</v>
      </c>
      <c r="L18" s="22">
        <v>1112</v>
      </c>
      <c r="M18" s="22">
        <v>12362</v>
      </c>
      <c r="N18" s="22" t="s">
        <v>97</v>
      </c>
      <c r="O18" s="22">
        <v>13474</v>
      </c>
      <c r="P18" s="22">
        <v>8060</v>
      </c>
      <c r="Q18" s="22">
        <v>5414</v>
      </c>
      <c r="R18" s="22">
        <v>8453</v>
      </c>
      <c r="S18" s="22">
        <v>5021</v>
      </c>
      <c r="T18" s="22">
        <v>9085</v>
      </c>
      <c r="U18" s="22">
        <v>4389</v>
      </c>
      <c r="V18" s="22">
        <v>2732</v>
      </c>
      <c r="W18" s="22">
        <v>1047</v>
      </c>
      <c r="X18" s="22">
        <v>5195</v>
      </c>
      <c r="Y18" s="22">
        <v>2005</v>
      </c>
      <c r="Z18" s="22">
        <v>3289</v>
      </c>
      <c r="AA18" s="22">
        <v>778</v>
      </c>
      <c r="AB18" s="22">
        <v>157</v>
      </c>
      <c r="AC18" s="22">
        <v>2248</v>
      </c>
      <c r="AD18" s="22">
        <v>4303</v>
      </c>
      <c r="AE18" s="22">
        <v>6766</v>
      </c>
      <c r="AF18" s="22">
        <v>2429</v>
      </c>
      <c r="AG18" s="22">
        <v>8318</v>
      </c>
      <c r="AH18" s="22">
        <v>2638</v>
      </c>
      <c r="AI18" s="22">
        <v>10639</v>
      </c>
      <c r="AJ18" s="22">
        <v>2835</v>
      </c>
      <c r="AK18" s="23">
        <v>4853</v>
      </c>
      <c r="AL18" s="23">
        <v>4208</v>
      </c>
      <c r="AM18" s="23">
        <v>4002</v>
      </c>
      <c r="AN18" s="23">
        <v>394</v>
      </c>
      <c r="AO18" s="23">
        <v>17</v>
      </c>
      <c r="AP18" s="23">
        <v>4521</v>
      </c>
      <c r="AQ18" s="23">
        <v>1884</v>
      </c>
      <c r="AR18" s="23">
        <v>1900</v>
      </c>
      <c r="AS18" s="23">
        <v>792</v>
      </c>
      <c r="AT18" s="23">
        <v>1804</v>
      </c>
      <c r="AU18" s="23">
        <v>371</v>
      </c>
      <c r="AV18" s="23">
        <v>202</v>
      </c>
      <c r="AW18" s="23">
        <v>424</v>
      </c>
      <c r="AX18" s="23">
        <v>140</v>
      </c>
      <c r="AY18" s="23">
        <v>18</v>
      </c>
      <c r="AZ18" s="23">
        <v>2270</v>
      </c>
      <c r="BA18" s="23">
        <v>674</v>
      </c>
      <c r="BB18" s="23">
        <v>819</v>
      </c>
      <c r="BC18" s="23">
        <v>746</v>
      </c>
      <c r="BD18" s="23">
        <v>473</v>
      </c>
      <c r="BE18" s="23">
        <v>1438</v>
      </c>
      <c r="BF18" s="23">
        <v>1810</v>
      </c>
      <c r="BG18" s="23">
        <v>3880</v>
      </c>
      <c r="BH18" s="23">
        <v>11698</v>
      </c>
      <c r="BI18" s="23">
        <v>25</v>
      </c>
      <c r="BJ18" s="23">
        <v>301</v>
      </c>
      <c r="BK18" s="23">
        <v>106</v>
      </c>
      <c r="BL18" s="23">
        <v>543</v>
      </c>
      <c r="BM18" s="23">
        <v>12931</v>
      </c>
      <c r="BN18" s="23">
        <v>13474</v>
      </c>
      <c r="BO18" s="23">
        <v>13474</v>
      </c>
      <c r="BP18" s="23">
        <v>13474</v>
      </c>
      <c r="BQ18" s="23">
        <v>12235</v>
      </c>
      <c r="BR18" s="23">
        <v>1239</v>
      </c>
      <c r="BS18" s="23">
        <v>9829</v>
      </c>
      <c r="BT18" s="23">
        <v>3470</v>
      </c>
      <c r="BU18" s="23">
        <v>12785</v>
      </c>
      <c r="BV18" s="23">
        <v>662</v>
      </c>
      <c r="BW18" s="23">
        <v>12410</v>
      </c>
      <c r="BX18" s="23">
        <v>1064</v>
      </c>
      <c r="BY18" s="23" t="s">
        <v>97</v>
      </c>
      <c r="BZ18" s="23" t="s">
        <v>97</v>
      </c>
    </row>
    <row r="19" spans="1:78" ht="15">
      <c r="A19" s="22" t="s">
        <v>168</v>
      </c>
      <c r="B19" s="22" t="s">
        <v>130</v>
      </c>
      <c r="C19" s="22">
        <v>1787</v>
      </c>
      <c r="D19" s="22">
        <v>2150</v>
      </c>
      <c r="E19" s="22">
        <v>1191</v>
      </c>
      <c r="F19" s="22">
        <v>1222</v>
      </c>
      <c r="G19" s="22">
        <v>1923</v>
      </c>
      <c r="H19" s="22">
        <v>2763</v>
      </c>
      <c r="I19" s="22">
        <v>2116</v>
      </c>
      <c r="J19" s="22">
        <v>850</v>
      </c>
      <c r="K19" s="22">
        <v>492</v>
      </c>
      <c r="L19" s="22">
        <v>5386</v>
      </c>
      <c r="M19" s="22">
        <v>9108</v>
      </c>
      <c r="N19" s="22">
        <v>6434</v>
      </c>
      <c r="O19" s="22">
        <v>8060</v>
      </c>
      <c r="P19" s="22">
        <v>14494</v>
      </c>
      <c r="Q19" s="22" t="s">
        <v>97</v>
      </c>
      <c r="R19" s="22">
        <v>10896</v>
      </c>
      <c r="S19" s="22">
        <v>3598</v>
      </c>
      <c r="T19" s="22">
        <v>11702</v>
      </c>
      <c r="U19" s="22">
        <v>2792</v>
      </c>
      <c r="V19" s="22">
        <v>2781</v>
      </c>
      <c r="W19" s="22">
        <v>867</v>
      </c>
      <c r="X19" s="22">
        <v>6799</v>
      </c>
      <c r="Y19" s="22">
        <v>1439</v>
      </c>
      <c r="Z19" s="22">
        <v>3268</v>
      </c>
      <c r="AA19" s="22">
        <v>643</v>
      </c>
      <c r="AB19" s="22">
        <v>137</v>
      </c>
      <c r="AC19" s="22">
        <v>1965</v>
      </c>
      <c r="AD19" s="22">
        <v>4298</v>
      </c>
      <c r="AE19" s="22">
        <v>8094</v>
      </c>
      <c r="AF19" s="22">
        <v>1484</v>
      </c>
      <c r="AG19" s="22">
        <v>6921</v>
      </c>
      <c r="AH19" s="22">
        <v>5977</v>
      </c>
      <c r="AI19" s="22">
        <v>11995</v>
      </c>
      <c r="AJ19" s="22">
        <v>2499</v>
      </c>
      <c r="AK19" s="23">
        <v>1303</v>
      </c>
      <c r="AL19" s="23">
        <v>2790</v>
      </c>
      <c r="AM19" s="23">
        <v>3892</v>
      </c>
      <c r="AN19" s="23">
        <v>3537</v>
      </c>
      <c r="AO19" s="23">
        <v>2972</v>
      </c>
      <c r="AP19" s="23">
        <v>6239</v>
      </c>
      <c r="AQ19" s="23">
        <v>1552</v>
      </c>
      <c r="AR19" s="23">
        <v>1993</v>
      </c>
      <c r="AS19" s="23">
        <v>545</v>
      </c>
      <c r="AT19" s="23">
        <v>1908</v>
      </c>
      <c r="AU19" s="23">
        <v>483</v>
      </c>
      <c r="AV19" s="23">
        <v>199</v>
      </c>
      <c r="AW19" s="23">
        <v>233</v>
      </c>
      <c r="AX19" s="23">
        <v>184</v>
      </c>
      <c r="AY19" s="23">
        <v>62</v>
      </c>
      <c r="AZ19" s="23">
        <v>3808</v>
      </c>
      <c r="BA19" s="23">
        <v>703</v>
      </c>
      <c r="BB19" s="23">
        <v>489</v>
      </c>
      <c r="BC19" s="23">
        <v>814</v>
      </c>
      <c r="BD19" s="23">
        <v>426</v>
      </c>
      <c r="BE19" s="23">
        <v>1260</v>
      </c>
      <c r="BF19" s="23">
        <v>1341</v>
      </c>
      <c r="BG19" s="23">
        <v>4475</v>
      </c>
      <c r="BH19" s="23">
        <v>13156</v>
      </c>
      <c r="BI19" s="23">
        <v>28</v>
      </c>
      <c r="BJ19" s="23">
        <v>136</v>
      </c>
      <c r="BK19" s="23">
        <v>76</v>
      </c>
      <c r="BL19" s="23">
        <v>336</v>
      </c>
      <c r="BM19" s="23">
        <v>14158</v>
      </c>
      <c r="BN19" s="23">
        <v>14494</v>
      </c>
      <c r="BO19" s="23">
        <v>14494</v>
      </c>
      <c r="BP19" s="23">
        <v>14494</v>
      </c>
      <c r="BQ19" s="23">
        <v>13506</v>
      </c>
      <c r="BR19" s="23">
        <v>988</v>
      </c>
      <c r="BS19" s="23">
        <v>10065</v>
      </c>
      <c r="BT19" s="23">
        <v>4212</v>
      </c>
      <c r="BU19" s="23">
        <v>13885</v>
      </c>
      <c r="BV19" s="23">
        <v>591</v>
      </c>
      <c r="BW19" s="23">
        <v>13652</v>
      </c>
      <c r="BX19" s="23">
        <v>842</v>
      </c>
      <c r="BY19" s="23" t="s">
        <v>97</v>
      </c>
      <c r="BZ19" s="23" t="s">
        <v>97</v>
      </c>
    </row>
    <row r="20" spans="2:78" ht="15">
      <c r="B20" s="22" t="s">
        <v>131</v>
      </c>
      <c r="C20" s="22">
        <v>598</v>
      </c>
      <c r="D20" s="22">
        <v>73</v>
      </c>
      <c r="E20" s="22">
        <v>1364</v>
      </c>
      <c r="F20" s="22">
        <v>297</v>
      </c>
      <c r="G20" s="22">
        <v>89</v>
      </c>
      <c r="H20" s="22">
        <v>415</v>
      </c>
      <c r="I20" s="22">
        <v>557</v>
      </c>
      <c r="J20" s="22">
        <v>1134</v>
      </c>
      <c r="K20" s="22">
        <v>1199</v>
      </c>
      <c r="L20" s="22">
        <v>250</v>
      </c>
      <c r="M20" s="22">
        <v>5476</v>
      </c>
      <c r="N20" s="22">
        <v>312</v>
      </c>
      <c r="O20" s="22">
        <v>5414</v>
      </c>
      <c r="P20" s="22" t="s">
        <v>97</v>
      </c>
      <c r="Q20" s="22">
        <v>5726</v>
      </c>
      <c r="R20" s="22">
        <v>3631</v>
      </c>
      <c r="S20" s="22">
        <v>2095</v>
      </c>
      <c r="T20" s="22">
        <v>3670</v>
      </c>
      <c r="U20" s="22">
        <v>2056</v>
      </c>
      <c r="V20" s="22">
        <v>1196</v>
      </c>
      <c r="W20" s="22">
        <v>429</v>
      </c>
      <c r="X20" s="22">
        <v>2032</v>
      </c>
      <c r="Y20" s="22">
        <v>978</v>
      </c>
      <c r="Z20" s="22">
        <v>1417</v>
      </c>
      <c r="AA20" s="22">
        <v>344</v>
      </c>
      <c r="AB20" s="22">
        <v>84</v>
      </c>
      <c r="AC20" s="22">
        <v>1084</v>
      </c>
      <c r="AD20" s="22">
        <v>1840</v>
      </c>
      <c r="AE20" s="22">
        <v>2718</v>
      </c>
      <c r="AF20" s="22">
        <v>1244</v>
      </c>
      <c r="AG20" s="22">
        <v>3519</v>
      </c>
      <c r="AH20" s="22">
        <v>930</v>
      </c>
      <c r="AI20" s="22">
        <v>4283</v>
      </c>
      <c r="AJ20" s="22">
        <v>1443</v>
      </c>
      <c r="AK20" s="23">
        <v>3550</v>
      </c>
      <c r="AL20" s="23">
        <v>1418</v>
      </c>
      <c r="AM20" s="23">
        <v>554</v>
      </c>
      <c r="AN20" s="23">
        <v>201</v>
      </c>
      <c r="AO20" s="23">
        <v>3</v>
      </c>
      <c r="AP20" s="23">
        <v>1101</v>
      </c>
      <c r="AQ20" s="23">
        <v>1226</v>
      </c>
      <c r="AR20" s="23">
        <v>479</v>
      </c>
      <c r="AS20" s="23">
        <v>544</v>
      </c>
      <c r="AT20" s="23">
        <v>1060</v>
      </c>
      <c r="AU20" s="23">
        <v>235</v>
      </c>
      <c r="AV20" s="23">
        <v>136</v>
      </c>
      <c r="AW20" s="23">
        <v>268</v>
      </c>
      <c r="AX20" s="23">
        <v>14</v>
      </c>
      <c r="AY20" s="23">
        <v>6</v>
      </c>
      <c r="AZ20" s="23">
        <v>419</v>
      </c>
      <c r="BA20" s="23">
        <v>170</v>
      </c>
      <c r="BB20" s="23">
        <v>570</v>
      </c>
      <c r="BC20" s="23">
        <v>155</v>
      </c>
      <c r="BD20" s="23">
        <v>159</v>
      </c>
      <c r="BE20" s="23">
        <v>934</v>
      </c>
      <c r="BF20" s="23">
        <v>1204</v>
      </c>
      <c r="BG20" s="23">
        <v>1498</v>
      </c>
      <c r="BH20" s="23">
        <v>4834</v>
      </c>
      <c r="BI20" s="23">
        <v>21</v>
      </c>
      <c r="BJ20" s="23">
        <v>189</v>
      </c>
      <c r="BK20" s="23">
        <v>68</v>
      </c>
      <c r="BL20" s="23">
        <v>294</v>
      </c>
      <c r="BM20" s="23">
        <v>5432</v>
      </c>
      <c r="BN20" s="23">
        <v>5726</v>
      </c>
      <c r="BO20" s="23">
        <v>5726</v>
      </c>
      <c r="BP20" s="23">
        <v>5726</v>
      </c>
      <c r="BQ20" s="23">
        <v>5062</v>
      </c>
      <c r="BR20" s="23">
        <v>664</v>
      </c>
      <c r="BS20" s="23">
        <v>4185</v>
      </c>
      <c r="BT20" s="23">
        <v>1479</v>
      </c>
      <c r="BU20" s="23">
        <v>5377</v>
      </c>
      <c r="BV20" s="23">
        <v>334</v>
      </c>
      <c r="BW20" s="23">
        <v>5216</v>
      </c>
      <c r="BX20" s="23">
        <v>510</v>
      </c>
      <c r="BY20" s="23" t="s">
        <v>97</v>
      </c>
      <c r="BZ20" s="23" t="s">
        <v>97</v>
      </c>
    </row>
    <row r="21" spans="1:78" ht="15">
      <c r="A21" s="22" t="s">
        <v>169</v>
      </c>
      <c r="B21" s="22" t="s">
        <v>130</v>
      </c>
      <c r="C21" s="22">
        <v>2039</v>
      </c>
      <c r="D21" s="22">
        <v>2036</v>
      </c>
      <c r="E21" s="22">
        <v>1734</v>
      </c>
      <c r="F21" s="22">
        <v>670</v>
      </c>
      <c r="G21" s="22">
        <v>1823</v>
      </c>
      <c r="H21" s="22">
        <v>1762</v>
      </c>
      <c r="I21" s="22">
        <v>2013</v>
      </c>
      <c r="J21" s="22">
        <v>1152</v>
      </c>
      <c r="K21" s="22">
        <v>1298</v>
      </c>
      <c r="L21" s="22">
        <v>5112</v>
      </c>
      <c r="M21" s="22">
        <v>9415</v>
      </c>
      <c r="N21" s="22">
        <v>6074</v>
      </c>
      <c r="O21" s="22">
        <v>8453</v>
      </c>
      <c r="P21" s="22">
        <v>10896</v>
      </c>
      <c r="Q21" s="22">
        <v>3631</v>
      </c>
      <c r="R21" s="22">
        <v>14527</v>
      </c>
      <c r="S21" s="22" t="s">
        <v>97</v>
      </c>
      <c r="T21" s="22">
        <v>11502</v>
      </c>
      <c r="U21" s="22">
        <v>3025</v>
      </c>
      <c r="V21" s="22">
        <v>2850</v>
      </c>
      <c r="W21" s="22">
        <v>859</v>
      </c>
      <c r="X21" s="22">
        <v>6615</v>
      </c>
      <c r="Y21" s="22">
        <v>1553</v>
      </c>
      <c r="Z21" s="22">
        <v>3324</v>
      </c>
      <c r="AA21" s="22">
        <v>650</v>
      </c>
      <c r="AB21" s="22">
        <v>153</v>
      </c>
      <c r="AC21" s="22">
        <v>2167</v>
      </c>
      <c r="AD21" s="22">
        <v>4316</v>
      </c>
      <c r="AE21" s="22">
        <v>7891</v>
      </c>
      <c r="AF21" s="22">
        <v>1827</v>
      </c>
      <c r="AG21" s="22">
        <v>6930</v>
      </c>
      <c r="AH21" s="22">
        <v>5664</v>
      </c>
      <c r="AI21" s="22">
        <v>11653</v>
      </c>
      <c r="AJ21" s="22">
        <v>2874</v>
      </c>
      <c r="AK21" s="23">
        <v>3292</v>
      </c>
      <c r="AL21" s="23">
        <v>2303</v>
      </c>
      <c r="AM21" s="23">
        <v>2826</v>
      </c>
      <c r="AN21" s="23">
        <v>3188</v>
      </c>
      <c r="AO21" s="23">
        <v>2918</v>
      </c>
      <c r="AP21" s="23">
        <v>5056</v>
      </c>
      <c r="AQ21" s="23">
        <v>1991</v>
      </c>
      <c r="AR21" s="23">
        <v>1898</v>
      </c>
      <c r="AS21" s="23">
        <v>812</v>
      </c>
      <c r="AT21" s="23">
        <v>2273</v>
      </c>
      <c r="AU21" s="23">
        <v>491</v>
      </c>
      <c r="AV21" s="23">
        <v>262</v>
      </c>
      <c r="AW21" s="23">
        <v>395</v>
      </c>
      <c r="AX21" s="23">
        <v>112</v>
      </c>
      <c r="AY21" s="23">
        <v>65</v>
      </c>
      <c r="AZ21" s="23">
        <v>3176</v>
      </c>
      <c r="BA21" s="23">
        <v>616</v>
      </c>
      <c r="BB21" s="23">
        <v>814</v>
      </c>
      <c r="BC21" s="23">
        <v>756</v>
      </c>
      <c r="BD21" s="23">
        <v>499</v>
      </c>
      <c r="BE21" s="23">
        <v>1626</v>
      </c>
      <c r="BF21" s="23">
        <v>1796</v>
      </c>
      <c r="BG21" s="23">
        <v>4026</v>
      </c>
      <c r="BH21" s="23">
        <v>13010</v>
      </c>
      <c r="BI21" s="23">
        <v>30</v>
      </c>
      <c r="BJ21" s="23">
        <v>222</v>
      </c>
      <c r="BK21" s="23">
        <v>116</v>
      </c>
      <c r="BL21" s="23">
        <v>419</v>
      </c>
      <c r="BM21" s="23">
        <v>14108</v>
      </c>
      <c r="BN21" s="23">
        <v>14527</v>
      </c>
      <c r="BO21" s="23">
        <v>14527</v>
      </c>
      <c r="BP21" s="23">
        <v>14527</v>
      </c>
      <c r="BQ21" s="23">
        <v>13327</v>
      </c>
      <c r="BR21" s="23">
        <v>1200</v>
      </c>
      <c r="BS21" s="23">
        <v>9998</v>
      </c>
      <c r="BT21" s="23">
        <v>4333</v>
      </c>
      <c r="BU21" s="23">
        <v>13834</v>
      </c>
      <c r="BV21" s="23">
        <v>676</v>
      </c>
      <c r="BW21" s="23">
        <v>13579</v>
      </c>
      <c r="BX21" s="23">
        <v>948</v>
      </c>
      <c r="BY21" s="23" t="s">
        <v>97</v>
      </c>
      <c r="BZ21" s="23" t="s">
        <v>97</v>
      </c>
    </row>
    <row r="22" spans="2:78" ht="15">
      <c r="B22" s="22" t="s">
        <v>131</v>
      </c>
      <c r="C22" s="22">
        <v>346</v>
      </c>
      <c r="D22" s="22">
        <v>187</v>
      </c>
      <c r="E22" s="22">
        <v>821</v>
      </c>
      <c r="F22" s="22">
        <v>849</v>
      </c>
      <c r="G22" s="22">
        <v>189</v>
      </c>
      <c r="H22" s="22">
        <v>1416</v>
      </c>
      <c r="I22" s="22">
        <v>660</v>
      </c>
      <c r="J22" s="22">
        <v>832</v>
      </c>
      <c r="K22" s="22">
        <v>393</v>
      </c>
      <c r="L22" s="22">
        <v>524</v>
      </c>
      <c r="M22" s="22">
        <v>5169</v>
      </c>
      <c r="N22" s="22">
        <v>672</v>
      </c>
      <c r="O22" s="22">
        <v>5021</v>
      </c>
      <c r="P22" s="22">
        <v>3598</v>
      </c>
      <c r="Q22" s="22">
        <v>2095</v>
      </c>
      <c r="R22" s="22" t="s">
        <v>97</v>
      </c>
      <c r="S22" s="22">
        <v>5693</v>
      </c>
      <c r="T22" s="22">
        <v>3870</v>
      </c>
      <c r="U22" s="22">
        <v>1823</v>
      </c>
      <c r="V22" s="22">
        <v>1127</v>
      </c>
      <c r="W22" s="22">
        <v>437</v>
      </c>
      <c r="X22" s="22">
        <v>2216</v>
      </c>
      <c r="Y22" s="22">
        <v>864</v>
      </c>
      <c r="Z22" s="22">
        <v>1361</v>
      </c>
      <c r="AA22" s="22">
        <v>337</v>
      </c>
      <c r="AB22" s="22">
        <v>68</v>
      </c>
      <c r="AC22" s="22">
        <v>882</v>
      </c>
      <c r="AD22" s="22">
        <v>1822</v>
      </c>
      <c r="AE22" s="22">
        <v>2921</v>
      </c>
      <c r="AF22" s="22">
        <v>901</v>
      </c>
      <c r="AG22" s="22">
        <v>3510</v>
      </c>
      <c r="AH22" s="22">
        <v>1243</v>
      </c>
      <c r="AI22" s="22">
        <v>4625</v>
      </c>
      <c r="AJ22" s="22">
        <v>1068</v>
      </c>
      <c r="AK22" s="23">
        <v>1561</v>
      </c>
      <c r="AL22" s="23">
        <v>1905</v>
      </c>
      <c r="AM22" s="23">
        <v>1620</v>
      </c>
      <c r="AN22" s="23">
        <v>550</v>
      </c>
      <c r="AO22" s="23">
        <v>57</v>
      </c>
      <c r="AP22" s="23">
        <v>2284</v>
      </c>
      <c r="AQ22" s="23">
        <v>787</v>
      </c>
      <c r="AR22" s="23">
        <v>574</v>
      </c>
      <c r="AS22" s="23">
        <v>277</v>
      </c>
      <c r="AT22" s="23">
        <v>695</v>
      </c>
      <c r="AU22" s="23">
        <v>227</v>
      </c>
      <c r="AV22" s="23">
        <v>73</v>
      </c>
      <c r="AW22" s="23">
        <v>106</v>
      </c>
      <c r="AX22" s="23">
        <v>86</v>
      </c>
      <c r="AY22" s="23">
        <v>3</v>
      </c>
      <c r="AZ22" s="23">
        <v>1051</v>
      </c>
      <c r="BA22" s="23">
        <v>257</v>
      </c>
      <c r="BB22" s="23">
        <v>245</v>
      </c>
      <c r="BC22" s="23">
        <v>213</v>
      </c>
      <c r="BD22" s="23">
        <v>86</v>
      </c>
      <c r="BE22" s="23">
        <v>568</v>
      </c>
      <c r="BF22" s="23">
        <v>749</v>
      </c>
      <c r="BG22" s="23">
        <v>1947</v>
      </c>
      <c r="BH22" s="23">
        <v>4980</v>
      </c>
      <c r="BI22" s="23">
        <v>19</v>
      </c>
      <c r="BJ22" s="23">
        <v>103</v>
      </c>
      <c r="BK22" s="23">
        <v>28</v>
      </c>
      <c r="BL22" s="23">
        <v>211</v>
      </c>
      <c r="BM22" s="23">
        <v>5482</v>
      </c>
      <c r="BN22" s="23">
        <v>5693</v>
      </c>
      <c r="BO22" s="23">
        <v>5693</v>
      </c>
      <c r="BP22" s="23">
        <v>5693</v>
      </c>
      <c r="BQ22" s="23">
        <v>5241</v>
      </c>
      <c r="BR22" s="23">
        <v>452</v>
      </c>
      <c r="BS22" s="23">
        <v>4252</v>
      </c>
      <c r="BT22" s="23">
        <v>1358</v>
      </c>
      <c r="BU22" s="23">
        <v>5428</v>
      </c>
      <c r="BV22" s="23">
        <v>249</v>
      </c>
      <c r="BW22" s="23">
        <v>5289</v>
      </c>
      <c r="BX22" s="23">
        <v>404</v>
      </c>
      <c r="BY22" s="23" t="s">
        <v>97</v>
      </c>
      <c r="BZ22" s="23" t="s">
        <v>97</v>
      </c>
    </row>
    <row r="23" spans="1:78" ht="15">
      <c r="A23" s="22" t="s">
        <v>170</v>
      </c>
      <c r="B23" s="22" t="s">
        <v>130</v>
      </c>
      <c r="C23" s="22">
        <v>2044</v>
      </c>
      <c r="D23" s="22">
        <v>2033</v>
      </c>
      <c r="E23" s="22">
        <v>1850</v>
      </c>
      <c r="F23" s="22">
        <v>1017</v>
      </c>
      <c r="G23" s="22">
        <v>1846</v>
      </c>
      <c r="H23" s="22">
        <v>2144</v>
      </c>
      <c r="I23" s="22">
        <v>1820</v>
      </c>
      <c r="J23" s="22">
        <v>1431</v>
      </c>
      <c r="K23" s="22">
        <v>1187</v>
      </c>
      <c r="L23" s="22">
        <v>5159</v>
      </c>
      <c r="M23" s="22">
        <v>10213</v>
      </c>
      <c r="N23" s="22">
        <v>6287</v>
      </c>
      <c r="O23" s="22">
        <v>9085</v>
      </c>
      <c r="P23" s="22">
        <v>11702</v>
      </c>
      <c r="Q23" s="22">
        <v>3670</v>
      </c>
      <c r="R23" s="22">
        <v>11502</v>
      </c>
      <c r="S23" s="22">
        <v>3870</v>
      </c>
      <c r="T23" s="22">
        <v>15372</v>
      </c>
      <c r="U23" s="22" t="s">
        <v>97</v>
      </c>
      <c r="V23" s="22">
        <v>3617</v>
      </c>
      <c r="W23" s="22">
        <v>1097</v>
      </c>
      <c r="X23" s="22">
        <v>6565</v>
      </c>
      <c r="Y23" s="22">
        <v>1367</v>
      </c>
      <c r="Z23" s="22">
        <v>4157</v>
      </c>
      <c r="AA23" s="22">
        <v>900</v>
      </c>
      <c r="AB23" s="22">
        <v>96</v>
      </c>
      <c r="AC23" s="22">
        <v>2123</v>
      </c>
      <c r="AD23" s="22">
        <v>4432</v>
      </c>
      <c r="AE23" s="22">
        <v>8721</v>
      </c>
      <c r="AF23" s="22">
        <v>1513</v>
      </c>
      <c r="AG23" s="22">
        <v>7525</v>
      </c>
      <c r="AH23" s="22">
        <v>6240</v>
      </c>
      <c r="AI23" s="22">
        <v>12885</v>
      </c>
      <c r="AJ23" s="22">
        <v>2487</v>
      </c>
      <c r="AK23" s="23">
        <v>2382</v>
      </c>
      <c r="AL23" s="23">
        <v>2843</v>
      </c>
      <c r="AM23" s="23">
        <v>3753</v>
      </c>
      <c r="AN23" s="23">
        <v>3438</v>
      </c>
      <c r="AO23" s="23">
        <v>2956</v>
      </c>
      <c r="AP23" s="23">
        <v>5827</v>
      </c>
      <c r="AQ23" s="23">
        <v>2266</v>
      </c>
      <c r="AR23" s="23">
        <v>1822</v>
      </c>
      <c r="AS23" s="23">
        <v>905</v>
      </c>
      <c r="AT23" s="23">
        <v>2445</v>
      </c>
      <c r="AU23" s="23">
        <v>614</v>
      </c>
      <c r="AV23" s="23">
        <v>287</v>
      </c>
      <c r="AW23" s="23">
        <v>358</v>
      </c>
      <c r="AX23" s="23">
        <v>159</v>
      </c>
      <c r="AY23" s="23">
        <v>68</v>
      </c>
      <c r="AZ23" s="23">
        <v>3478</v>
      </c>
      <c r="BA23" s="23">
        <v>636</v>
      </c>
      <c r="BB23" s="23">
        <v>883</v>
      </c>
      <c r="BC23" s="23">
        <v>729</v>
      </c>
      <c r="BD23" s="23">
        <v>419</v>
      </c>
      <c r="BE23" s="23">
        <v>1827</v>
      </c>
      <c r="BF23" s="23">
        <v>2056</v>
      </c>
      <c r="BG23" s="23">
        <v>4651</v>
      </c>
      <c r="BH23" s="23">
        <v>14382</v>
      </c>
      <c r="BI23" s="23">
        <v>44</v>
      </c>
      <c r="BJ23" s="23">
        <v>219</v>
      </c>
      <c r="BK23" s="23">
        <v>126</v>
      </c>
      <c r="BL23" s="23">
        <v>144</v>
      </c>
      <c r="BM23" s="23">
        <v>15228</v>
      </c>
      <c r="BN23" s="23">
        <v>15372</v>
      </c>
      <c r="BO23" s="23">
        <v>15372</v>
      </c>
      <c r="BP23" s="23">
        <v>15372</v>
      </c>
      <c r="BQ23" s="23">
        <v>14502</v>
      </c>
      <c r="BR23" s="23">
        <v>870</v>
      </c>
      <c r="BS23" s="23">
        <v>10972</v>
      </c>
      <c r="BT23" s="23">
        <v>4230</v>
      </c>
      <c r="BU23" s="23">
        <v>14742</v>
      </c>
      <c r="BV23" s="23">
        <v>609</v>
      </c>
      <c r="BW23" s="23">
        <v>14509</v>
      </c>
      <c r="BX23" s="23">
        <v>863</v>
      </c>
      <c r="BY23" s="23" t="s">
        <v>97</v>
      </c>
      <c r="BZ23" s="23" t="s">
        <v>97</v>
      </c>
    </row>
    <row r="24" spans="2:78" ht="15">
      <c r="B24" s="22" t="s">
        <v>131</v>
      </c>
      <c r="C24" s="22">
        <v>341</v>
      </c>
      <c r="D24" s="22">
        <v>190</v>
      </c>
      <c r="E24" s="22">
        <v>705</v>
      </c>
      <c r="F24" s="22">
        <v>502</v>
      </c>
      <c r="G24" s="22">
        <v>166</v>
      </c>
      <c r="H24" s="22">
        <v>1034</v>
      </c>
      <c r="I24" s="22">
        <v>853</v>
      </c>
      <c r="J24" s="22">
        <v>553</v>
      </c>
      <c r="K24" s="22">
        <v>504</v>
      </c>
      <c r="L24" s="22">
        <v>477</v>
      </c>
      <c r="M24" s="22">
        <v>4371</v>
      </c>
      <c r="N24" s="22">
        <v>459</v>
      </c>
      <c r="O24" s="22">
        <v>4389</v>
      </c>
      <c r="P24" s="22">
        <v>2792</v>
      </c>
      <c r="Q24" s="22">
        <v>2056</v>
      </c>
      <c r="R24" s="22">
        <v>3025</v>
      </c>
      <c r="S24" s="22">
        <v>1823</v>
      </c>
      <c r="T24" s="22" t="s">
        <v>97</v>
      </c>
      <c r="U24" s="22">
        <v>4848</v>
      </c>
      <c r="V24" s="22">
        <v>360</v>
      </c>
      <c r="W24" s="22">
        <v>199</v>
      </c>
      <c r="X24" s="22">
        <v>2266</v>
      </c>
      <c r="Y24" s="22">
        <v>1050</v>
      </c>
      <c r="Z24" s="22">
        <v>528</v>
      </c>
      <c r="AA24" s="22">
        <v>87</v>
      </c>
      <c r="AB24" s="22">
        <v>125</v>
      </c>
      <c r="AC24" s="22">
        <v>926</v>
      </c>
      <c r="AD24" s="22">
        <v>1706</v>
      </c>
      <c r="AE24" s="22">
        <v>2091</v>
      </c>
      <c r="AF24" s="22">
        <v>1215</v>
      </c>
      <c r="AG24" s="22">
        <v>2915</v>
      </c>
      <c r="AH24" s="22">
        <v>667</v>
      </c>
      <c r="AI24" s="22">
        <v>3393</v>
      </c>
      <c r="AJ24" s="22">
        <v>1455</v>
      </c>
      <c r="AK24" s="23">
        <v>2471</v>
      </c>
      <c r="AL24" s="23">
        <v>1365</v>
      </c>
      <c r="AM24" s="23">
        <v>693</v>
      </c>
      <c r="AN24" s="23">
        <v>300</v>
      </c>
      <c r="AO24" s="23">
        <v>19</v>
      </c>
      <c r="AP24" s="23">
        <v>1513</v>
      </c>
      <c r="AQ24" s="23">
        <v>512</v>
      </c>
      <c r="AR24" s="23">
        <v>650</v>
      </c>
      <c r="AS24" s="23">
        <v>184</v>
      </c>
      <c r="AT24" s="23">
        <v>523</v>
      </c>
      <c r="AU24" s="23">
        <v>104</v>
      </c>
      <c r="AV24" s="23">
        <v>48</v>
      </c>
      <c r="AW24" s="23">
        <v>143</v>
      </c>
      <c r="AX24" s="23">
        <v>39</v>
      </c>
      <c r="AY24" s="23" t="s">
        <v>97</v>
      </c>
      <c r="AZ24" s="23">
        <v>749</v>
      </c>
      <c r="BA24" s="23">
        <v>237</v>
      </c>
      <c r="BB24" s="23">
        <v>176</v>
      </c>
      <c r="BC24" s="23">
        <v>240</v>
      </c>
      <c r="BD24" s="23">
        <v>166</v>
      </c>
      <c r="BE24" s="23">
        <v>367</v>
      </c>
      <c r="BF24" s="23">
        <v>489</v>
      </c>
      <c r="BG24" s="23">
        <v>1322</v>
      </c>
      <c r="BH24" s="23">
        <v>3608</v>
      </c>
      <c r="BI24" s="23">
        <v>5</v>
      </c>
      <c r="BJ24" s="23">
        <v>106</v>
      </c>
      <c r="BK24" s="23">
        <v>18</v>
      </c>
      <c r="BL24" s="23">
        <v>486</v>
      </c>
      <c r="BM24" s="23">
        <v>4362</v>
      </c>
      <c r="BN24" s="23">
        <v>4848</v>
      </c>
      <c r="BO24" s="23">
        <v>4848</v>
      </c>
      <c r="BP24" s="23">
        <v>4848</v>
      </c>
      <c r="BQ24" s="23">
        <v>4066</v>
      </c>
      <c r="BR24" s="23">
        <v>782</v>
      </c>
      <c r="BS24" s="23">
        <v>3278</v>
      </c>
      <c r="BT24" s="23">
        <v>1461</v>
      </c>
      <c r="BU24" s="23">
        <v>4520</v>
      </c>
      <c r="BV24" s="23">
        <v>316</v>
      </c>
      <c r="BW24" s="23">
        <v>4359</v>
      </c>
      <c r="BX24" s="23">
        <v>489</v>
      </c>
      <c r="BY24" s="23" t="s">
        <v>97</v>
      </c>
      <c r="BZ24" s="23" t="s">
        <v>97</v>
      </c>
    </row>
    <row r="25" spans="1:78" ht="15">
      <c r="A25" s="22" t="s">
        <v>171</v>
      </c>
      <c r="B25" s="22" t="s">
        <v>130</v>
      </c>
      <c r="C25" s="22">
        <v>475</v>
      </c>
      <c r="D25" s="22">
        <v>384</v>
      </c>
      <c r="E25" s="22">
        <v>439</v>
      </c>
      <c r="F25" s="22">
        <v>329</v>
      </c>
      <c r="G25" s="22">
        <v>412</v>
      </c>
      <c r="H25" s="22">
        <v>544</v>
      </c>
      <c r="I25" s="22">
        <v>582</v>
      </c>
      <c r="J25" s="22">
        <v>420</v>
      </c>
      <c r="K25" s="22">
        <v>392</v>
      </c>
      <c r="L25" s="22">
        <v>1087</v>
      </c>
      <c r="M25" s="22">
        <v>2890</v>
      </c>
      <c r="N25" s="22">
        <v>1245</v>
      </c>
      <c r="O25" s="22">
        <v>2732</v>
      </c>
      <c r="P25" s="22">
        <v>2781</v>
      </c>
      <c r="Q25" s="22">
        <v>1196</v>
      </c>
      <c r="R25" s="22">
        <v>2850</v>
      </c>
      <c r="S25" s="22">
        <v>1127</v>
      </c>
      <c r="T25" s="22">
        <v>3617</v>
      </c>
      <c r="U25" s="22">
        <v>360</v>
      </c>
      <c r="V25" s="22">
        <v>3977</v>
      </c>
      <c r="W25" s="22" t="s">
        <v>97</v>
      </c>
      <c r="X25" s="22" t="s">
        <v>97</v>
      </c>
      <c r="Y25" s="22" t="s">
        <v>97</v>
      </c>
      <c r="Z25" s="22">
        <v>3289</v>
      </c>
      <c r="AA25" s="22">
        <v>688</v>
      </c>
      <c r="AB25" s="22">
        <v>27</v>
      </c>
      <c r="AC25" s="22">
        <v>879</v>
      </c>
      <c r="AD25" s="22">
        <v>1309</v>
      </c>
      <c r="AE25" s="22">
        <v>1762</v>
      </c>
      <c r="AF25" s="22">
        <v>430</v>
      </c>
      <c r="AG25" s="22">
        <v>2105</v>
      </c>
      <c r="AH25" s="22">
        <v>1422</v>
      </c>
      <c r="AI25" s="22">
        <v>3382</v>
      </c>
      <c r="AJ25" s="22">
        <v>595</v>
      </c>
      <c r="AK25" s="23">
        <v>919</v>
      </c>
      <c r="AL25" s="23">
        <v>889</v>
      </c>
      <c r="AM25" s="23">
        <v>935</v>
      </c>
      <c r="AN25" s="23">
        <v>712</v>
      </c>
      <c r="AO25" s="23">
        <v>522</v>
      </c>
      <c r="AP25" s="23">
        <v>1500</v>
      </c>
      <c r="AQ25" s="23">
        <v>613</v>
      </c>
      <c r="AR25" s="23">
        <v>592</v>
      </c>
      <c r="AS25" s="23">
        <v>265</v>
      </c>
      <c r="AT25" s="23">
        <v>588</v>
      </c>
      <c r="AU25" s="23">
        <v>144</v>
      </c>
      <c r="AV25" s="23">
        <v>81</v>
      </c>
      <c r="AW25" s="23">
        <v>117</v>
      </c>
      <c r="AX25" s="23">
        <v>43</v>
      </c>
      <c r="AY25" s="23">
        <v>15</v>
      </c>
      <c r="AZ25" s="23">
        <v>822</v>
      </c>
      <c r="BA25" s="23">
        <v>210</v>
      </c>
      <c r="BB25" s="23">
        <v>262</v>
      </c>
      <c r="BC25" s="23">
        <v>240</v>
      </c>
      <c r="BD25" s="23">
        <v>143</v>
      </c>
      <c r="BE25" s="23">
        <v>421</v>
      </c>
      <c r="BF25" s="23">
        <v>580</v>
      </c>
      <c r="BG25" s="23">
        <v>1276</v>
      </c>
      <c r="BH25" s="23">
        <v>3851</v>
      </c>
      <c r="BI25" s="23">
        <v>7</v>
      </c>
      <c r="BJ25" s="23">
        <v>79</v>
      </c>
      <c r="BK25" s="23">
        <v>33</v>
      </c>
      <c r="BL25" s="23">
        <v>7</v>
      </c>
      <c r="BM25" s="23">
        <v>3970</v>
      </c>
      <c r="BN25" s="23">
        <v>3977</v>
      </c>
      <c r="BO25" s="23">
        <v>3977</v>
      </c>
      <c r="BP25" s="23">
        <v>3977</v>
      </c>
      <c r="BQ25" s="23">
        <v>3761</v>
      </c>
      <c r="BR25" s="23">
        <v>216</v>
      </c>
      <c r="BS25" s="23">
        <v>3226</v>
      </c>
      <c r="BT25" s="23">
        <v>747</v>
      </c>
      <c r="BU25" s="23">
        <v>3850</v>
      </c>
      <c r="BV25" s="23">
        <v>125</v>
      </c>
      <c r="BW25" s="23">
        <v>3823</v>
      </c>
      <c r="BX25" s="23">
        <v>154</v>
      </c>
      <c r="BY25" s="23" t="s">
        <v>97</v>
      </c>
      <c r="BZ25" s="23" t="s">
        <v>97</v>
      </c>
    </row>
    <row r="26" spans="2:78" ht="15">
      <c r="B26" s="22" t="s">
        <v>131</v>
      </c>
      <c r="C26" s="22">
        <v>120</v>
      </c>
      <c r="D26" s="22">
        <v>108</v>
      </c>
      <c r="E26" s="22">
        <v>207</v>
      </c>
      <c r="F26" s="22">
        <v>150</v>
      </c>
      <c r="G26" s="22">
        <v>66</v>
      </c>
      <c r="H26" s="22">
        <v>320</v>
      </c>
      <c r="I26" s="22">
        <v>154</v>
      </c>
      <c r="J26" s="22">
        <v>99</v>
      </c>
      <c r="K26" s="22">
        <v>72</v>
      </c>
      <c r="L26" s="22">
        <v>223</v>
      </c>
      <c r="M26" s="22">
        <v>1073</v>
      </c>
      <c r="N26" s="22">
        <v>249</v>
      </c>
      <c r="O26" s="22">
        <v>1047</v>
      </c>
      <c r="P26" s="22">
        <v>867</v>
      </c>
      <c r="Q26" s="22">
        <v>429</v>
      </c>
      <c r="R26" s="22">
        <v>859</v>
      </c>
      <c r="S26" s="22">
        <v>437</v>
      </c>
      <c r="T26" s="22">
        <v>1097</v>
      </c>
      <c r="U26" s="22">
        <v>199</v>
      </c>
      <c r="V26" s="22" t="s">
        <v>97</v>
      </c>
      <c r="W26" s="22">
        <v>1296</v>
      </c>
      <c r="X26" s="22" t="s">
        <v>97</v>
      </c>
      <c r="Y26" s="22" t="s">
        <v>97</v>
      </c>
      <c r="Z26" s="22">
        <v>1095</v>
      </c>
      <c r="AA26" s="22">
        <v>201</v>
      </c>
      <c r="AB26" s="22">
        <v>7</v>
      </c>
      <c r="AC26" s="22">
        <v>292</v>
      </c>
      <c r="AD26" s="22">
        <v>457</v>
      </c>
      <c r="AE26" s="22">
        <v>540</v>
      </c>
      <c r="AF26" s="22">
        <v>158</v>
      </c>
      <c r="AG26" s="22">
        <v>779</v>
      </c>
      <c r="AH26" s="22">
        <v>352</v>
      </c>
      <c r="AI26" s="22">
        <v>1098</v>
      </c>
      <c r="AJ26" s="22">
        <v>198</v>
      </c>
      <c r="AK26" s="23">
        <v>386</v>
      </c>
      <c r="AL26" s="23">
        <v>341</v>
      </c>
      <c r="AM26" s="23">
        <v>320</v>
      </c>
      <c r="AN26" s="23">
        <v>166</v>
      </c>
      <c r="AO26" s="23">
        <v>83</v>
      </c>
      <c r="AP26" s="23">
        <v>617</v>
      </c>
      <c r="AQ26" s="23">
        <v>133</v>
      </c>
      <c r="AR26" s="23">
        <v>152</v>
      </c>
      <c r="AS26" s="23">
        <v>41</v>
      </c>
      <c r="AT26" s="23">
        <v>216</v>
      </c>
      <c r="AU26" s="23">
        <v>50</v>
      </c>
      <c r="AV26" s="23">
        <v>16</v>
      </c>
      <c r="AW26" s="23">
        <v>29</v>
      </c>
      <c r="AX26" s="23">
        <v>23</v>
      </c>
      <c r="AY26" s="23">
        <v>3</v>
      </c>
      <c r="AZ26" s="23">
        <v>353</v>
      </c>
      <c r="BA26" s="23">
        <v>51</v>
      </c>
      <c r="BB26" s="23">
        <v>39</v>
      </c>
      <c r="BC26" s="23">
        <v>63</v>
      </c>
      <c r="BD26" s="23">
        <v>36</v>
      </c>
      <c r="BE26" s="23">
        <v>163</v>
      </c>
      <c r="BF26" s="23">
        <v>129</v>
      </c>
      <c r="BG26" s="23">
        <v>455</v>
      </c>
      <c r="BH26" s="23">
        <v>1268</v>
      </c>
      <c r="BI26" s="23">
        <v>1</v>
      </c>
      <c r="BJ26" s="23">
        <v>19</v>
      </c>
      <c r="BK26" s="23">
        <v>5</v>
      </c>
      <c r="BL26" s="23">
        <v>1</v>
      </c>
      <c r="BM26" s="23">
        <v>1295</v>
      </c>
      <c r="BN26" s="23">
        <v>1296</v>
      </c>
      <c r="BO26" s="23">
        <v>1296</v>
      </c>
      <c r="BP26" s="23">
        <v>1296</v>
      </c>
      <c r="BQ26" s="23">
        <v>1223</v>
      </c>
      <c r="BR26" s="23">
        <v>73</v>
      </c>
      <c r="BS26" s="23">
        <v>1065</v>
      </c>
      <c r="BT26" s="23">
        <v>228</v>
      </c>
      <c r="BU26" s="23">
        <v>1253</v>
      </c>
      <c r="BV26" s="23">
        <v>43</v>
      </c>
      <c r="BW26" s="23">
        <v>1248</v>
      </c>
      <c r="BX26" s="23">
        <v>48</v>
      </c>
      <c r="BY26" s="23" t="s">
        <v>97</v>
      </c>
      <c r="BZ26" s="23" t="s">
        <v>97</v>
      </c>
    </row>
    <row r="27" spans="1:78" ht="15">
      <c r="A27" s="22" t="s">
        <v>172</v>
      </c>
      <c r="B27" s="22" t="s">
        <v>130</v>
      </c>
      <c r="C27" s="22">
        <v>1081</v>
      </c>
      <c r="D27" s="22">
        <v>1168</v>
      </c>
      <c r="E27" s="22">
        <v>958</v>
      </c>
      <c r="F27" s="22">
        <v>559</v>
      </c>
      <c r="G27" s="22">
        <v>959</v>
      </c>
      <c r="H27" s="22">
        <v>1301</v>
      </c>
      <c r="I27" s="22">
        <v>1235</v>
      </c>
      <c r="J27" s="22">
        <v>906</v>
      </c>
      <c r="K27" s="22">
        <v>664</v>
      </c>
      <c r="L27" s="22">
        <v>2898</v>
      </c>
      <c r="M27" s="22">
        <v>5933</v>
      </c>
      <c r="N27" s="22">
        <v>3636</v>
      </c>
      <c r="O27" s="22">
        <v>5195</v>
      </c>
      <c r="P27" s="22">
        <v>6799</v>
      </c>
      <c r="Q27" s="22">
        <v>2032</v>
      </c>
      <c r="R27" s="22">
        <v>6615</v>
      </c>
      <c r="S27" s="22">
        <v>2216</v>
      </c>
      <c r="T27" s="22">
        <v>6565</v>
      </c>
      <c r="U27" s="22">
        <v>2266</v>
      </c>
      <c r="V27" s="22" t="s">
        <v>97</v>
      </c>
      <c r="W27" s="22" t="s">
        <v>97</v>
      </c>
      <c r="X27" s="22">
        <v>8831</v>
      </c>
      <c r="Y27" s="22" t="s">
        <v>97</v>
      </c>
      <c r="Z27" s="22" t="s">
        <v>97</v>
      </c>
      <c r="AA27" s="22" t="s">
        <v>97</v>
      </c>
      <c r="AB27" s="22">
        <v>129</v>
      </c>
      <c r="AC27" s="22">
        <v>1011</v>
      </c>
      <c r="AD27" s="22">
        <v>2342</v>
      </c>
      <c r="AE27" s="22">
        <v>5349</v>
      </c>
      <c r="AF27" s="22">
        <v>1089</v>
      </c>
      <c r="AG27" s="22">
        <v>4161</v>
      </c>
      <c r="AH27" s="22">
        <v>3501</v>
      </c>
      <c r="AI27" s="22">
        <v>6910</v>
      </c>
      <c r="AJ27" s="22">
        <v>1921</v>
      </c>
      <c r="AK27" s="23">
        <v>1760</v>
      </c>
      <c r="AL27" s="23">
        <v>1583</v>
      </c>
      <c r="AM27" s="23">
        <v>1850</v>
      </c>
      <c r="AN27" s="23">
        <v>1871</v>
      </c>
      <c r="AO27" s="23">
        <v>1767</v>
      </c>
      <c r="AP27" s="23">
        <v>3098</v>
      </c>
      <c r="AQ27" s="23">
        <v>1277</v>
      </c>
      <c r="AR27" s="23">
        <v>1095</v>
      </c>
      <c r="AS27" s="23">
        <v>500</v>
      </c>
      <c r="AT27" s="23">
        <v>1209</v>
      </c>
      <c r="AU27" s="23">
        <v>328</v>
      </c>
      <c r="AV27" s="23">
        <v>140</v>
      </c>
      <c r="AW27" s="23">
        <v>174</v>
      </c>
      <c r="AX27" s="23">
        <v>79</v>
      </c>
      <c r="AY27" s="23">
        <v>37</v>
      </c>
      <c r="AZ27" s="23">
        <v>1892</v>
      </c>
      <c r="BA27" s="23">
        <v>398</v>
      </c>
      <c r="BB27" s="23">
        <v>485</v>
      </c>
      <c r="BC27" s="23">
        <v>424</v>
      </c>
      <c r="BD27" s="23">
        <v>241</v>
      </c>
      <c r="BE27" s="23">
        <v>869</v>
      </c>
      <c r="BF27" s="23">
        <v>1142</v>
      </c>
      <c r="BG27" s="23">
        <v>2445</v>
      </c>
      <c r="BH27" s="23">
        <v>7746</v>
      </c>
      <c r="BI27" s="23">
        <v>28</v>
      </c>
      <c r="BJ27" s="23">
        <v>106</v>
      </c>
      <c r="BK27" s="23">
        <v>60</v>
      </c>
      <c r="BL27" s="23">
        <v>380</v>
      </c>
      <c r="BM27" s="23">
        <v>8451</v>
      </c>
      <c r="BN27" s="23">
        <v>8831</v>
      </c>
      <c r="BO27" s="23">
        <v>8831</v>
      </c>
      <c r="BP27" s="23">
        <v>8831</v>
      </c>
      <c r="BQ27" s="23">
        <v>7985</v>
      </c>
      <c r="BR27" s="23">
        <v>846</v>
      </c>
      <c r="BS27" s="23">
        <v>5593</v>
      </c>
      <c r="BT27" s="23">
        <v>3002</v>
      </c>
      <c r="BU27" s="23">
        <v>8339</v>
      </c>
      <c r="BV27" s="23">
        <v>465</v>
      </c>
      <c r="BW27" s="23">
        <v>8121</v>
      </c>
      <c r="BX27" s="23">
        <v>710</v>
      </c>
      <c r="BY27" s="23" t="s">
        <v>97</v>
      </c>
      <c r="BZ27" s="23" t="s">
        <v>97</v>
      </c>
    </row>
    <row r="28" spans="2:78" ht="15">
      <c r="B28" s="22" t="s">
        <v>131</v>
      </c>
      <c r="C28" s="22">
        <v>259</v>
      </c>
      <c r="D28" s="22">
        <v>157</v>
      </c>
      <c r="E28" s="22">
        <v>456</v>
      </c>
      <c r="F28" s="22">
        <v>252</v>
      </c>
      <c r="G28" s="22">
        <v>176</v>
      </c>
      <c r="H28" s="22">
        <v>453</v>
      </c>
      <c r="I28" s="22">
        <v>224</v>
      </c>
      <c r="J28" s="22">
        <v>204</v>
      </c>
      <c r="K28" s="22">
        <v>236</v>
      </c>
      <c r="L28" s="22">
        <v>395</v>
      </c>
      <c r="M28" s="22">
        <v>2022</v>
      </c>
      <c r="N28" s="22">
        <v>412</v>
      </c>
      <c r="O28" s="22">
        <v>2005</v>
      </c>
      <c r="P28" s="22">
        <v>1439</v>
      </c>
      <c r="Q28" s="22">
        <v>978</v>
      </c>
      <c r="R28" s="22">
        <v>1553</v>
      </c>
      <c r="S28" s="22">
        <v>864</v>
      </c>
      <c r="T28" s="22">
        <v>1367</v>
      </c>
      <c r="U28" s="22">
        <v>1050</v>
      </c>
      <c r="V28" s="22" t="s">
        <v>97</v>
      </c>
      <c r="W28" s="22" t="s">
        <v>97</v>
      </c>
      <c r="X28" s="22" t="s">
        <v>97</v>
      </c>
      <c r="Y28" s="22">
        <v>2417</v>
      </c>
      <c r="Z28" s="22" t="s">
        <v>97</v>
      </c>
      <c r="AA28" s="22" t="s">
        <v>97</v>
      </c>
      <c r="AB28" s="22">
        <v>33</v>
      </c>
      <c r="AC28" s="22">
        <v>320</v>
      </c>
      <c r="AD28" s="22">
        <v>811</v>
      </c>
      <c r="AE28" s="22">
        <v>1253</v>
      </c>
      <c r="AF28" s="22">
        <v>530</v>
      </c>
      <c r="AG28" s="22">
        <v>1443</v>
      </c>
      <c r="AH28" s="22">
        <v>432</v>
      </c>
      <c r="AI28" s="22">
        <v>1913</v>
      </c>
      <c r="AJ28" s="22">
        <v>504</v>
      </c>
      <c r="AK28" s="23">
        <v>854</v>
      </c>
      <c r="AL28" s="23">
        <v>607</v>
      </c>
      <c r="AM28" s="23">
        <v>558</v>
      </c>
      <c r="AN28" s="23">
        <v>301</v>
      </c>
      <c r="AO28" s="23">
        <v>97</v>
      </c>
      <c r="AP28" s="23">
        <v>893</v>
      </c>
      <c r="AQ28" s="23">
        <v>249</v>
      </c>
      <c r="AR28" s="23">
        <v>210</v>
      </c>
      <c r="AS28" s="23">
        <v>93</v>
      </c>
      <c r="AT28" s="23">
        <v>414</v>
      </c>
      <c r="AU28" s="23">
        <v>70</v>
      </c>
      <c r="AV28" s="23">
        <v>34</v>
      </c>
      <c r="AW28" s="23">
        <v>94</v>
      </c>
      <c r="AX28" s="23">
        <v>22</v>
      </c>
      <c r="AY28" s="23">
        <v>3</v>
      </c>
      <c r="AZ28" s="23">
        <v>442</v>
      </c>
      <c r="BA28" s="23">
        <v>56</v>
      </c>
      <c r="BB28" s="23">
        <v>90</v>
      </c>
      <c r="BC28" s="23">
        <v>82</v>
      </c>
      <c r="BD28" s="23">
        <v>66</v>
      </c>
      <c r="BE28" s="23">
        <v>308</v>
      </c>
      <c r="BF28" s="23">
        <v>233</v>
      </c>
      <c r="BG28" s="23">
        <v>803</v>
      </c>
      <c r="BH28" s="23">
        <v>1992</v>
      </c>
      <c r="BI28" s="23">
        <v>4</v>
      </c>
      <c r="BJ28" s="23">
        <v>70</v>
      </c>
      <c r="BK28" s="23">
        <v>21</v>
      </c>
      <c r="BL28" s="23">
        <v>131</v>
      </c>
      <c r="BM28" s="23">
        <v>2286</v>
      </c>
      <c r="BN28" s="23">
        <v>2417</v>
      </c>
      <c r="BO28" s="23">
        <v>2417</v>
      </c>
      <c r="BP28" s="23">
        <v>2417</v>
      </c>
      <c r="BQ28" s="23">
        <v>2164</v>
      </c>
      <c r="BR28" s="23">
        <v>253</v>
      </c>
      <c r="BS28" s="23">
        <v>1665</v>
      </c>
      <c r="BT28" s="23">
        <v>727</v>
      </c>
      <c r="BU28" s="23">
        <v>2277</v>
      </c>
      <c r="BV28" s="23">
        <v>136</v>
      </c>
      <c r="BW28" s="23">
        <v>2209</v>
      </c>
      <c r="BX28" s="23">
        <v>208</v>
      </c>
      <c r="BY28" s="23" t="s">
        <v>97</v>
      </c>
      <c r="BZ28" s="23" t="s">
        <v>97</v>
      </c>
    </row>
    <row r="29" spans="1:78" ht="15">
      <c r="A29" s="22" t="s">
        <v>173</v>
      </c>
      <c r="B29" s="22" t="s">
        <v>130</v>
      </c>
      <c r="C29" s="22">
        <v>496</v>
      </c>
      <c r="D29" s="22">
        <v>456</v>
      </c>
      <c r="E29" s="22">
        <v>645</v>
      </c>
      <c r="F29" s="22">
        <v>394</v>
      </c>
      <c r="G29" s="22">
        <v>451</v>
      </c>
      <c r="H29" s="22">
        <v>745</v>
      </c>
      <c r="I29" s="22">
        <v>643</v>
      </c>
      <c r="J29" s="22">
        <v>454</v>
      </c>
      <c r="K29" s="22">
        <v>401</v>
      </c>
      <c r="L29" s="22">
        <v>1205</v>
      </c>
      <c r="M29" s="22">
        <v>3480</v>
      </c>
      <c r="N29" s="22">
        <v>1396</v>
      </c>
      <c r="O29" s="22">
        <v>3289</v>
      </c>
      <c r="P29" s="22">
        <v>3268</v>
      </c>
      <c r="Q29" s="22">
        <v>1417</v>
      </c>
      <c r="R29" s="22">
        <v>3324</v>
      </c>
      <c r="S29" s="22">
        <v>1361</v>
      </c>
      <c r="T29" s="22">
        <v>4157</v>
      </c>
      <c r="U29" s="22">
        <v>528</v>
      </c>
      <c r="V29" s="22">
        <v>3289</v>
      </c>
      <c r="W29" s="22">
        <v>1095</v>
      </c>
      <c r="X29" s="22" t="s">
        <v>97</v>
      </c>
      <c r="Y29" s="22" t="s">
        <v>97</v>
      </c>
      <c r="Z29" s="22">
        <v>4685</v>
      </c>
      <c r="AA29" s="22" t="s">
        <v>97</v>
      </c>
      <c r="AB29" s="22">
        <v>34</v>
      </c>
      <c r="AC29" s="22">
        <v>1052</v>
      </c>
      <c r="AD29" s="22">
        <v>1578</v>
      </c>
      <c r="AE29" s="22">
        <v>2021</v>
      </c>
      <c r="AF29" s="22">
        <v>514</v>
      </c>
      <c r="AG29" s="22">
        <v>2507</v>
      </c>
      <c r="AH29" s="22">
        <v>1640</v>
      </c>
      <c r="AI29" s="22">
        <v>3956</v>
      </c>
      <c r="AJ29" s="22">
        <v>729</v>
      </c>
      <c r="AK29" s="23">
        <v>1137</v>
      </c>
      <c r="AL29" s="23">
        <v>1072</v>
      </c>
      <c r="AM29" s="23">
        <v>1083</v>
      </c>
      <c r="AN29" s="23">
        <v>818</v>
      </c>
      <c r="AO29" s="23">
        <v>575</v>
      </c>
      <c r="AP29" s="23">
        <v>1836</v>
      </c>
      <c r="AQ29" s="23">
        <v>667</v>
      </c>
      <c r="AR29" s="23">
        <v>657</v>
      </c>
      <c r="AS29" s="23">
        <v>277</v>
      </c>
      <c r="AT29" s="23">
        <v>788</v>
      </c>
      <c r="AU29" s="23">
        <v>171</v>
      </c>
      <c r="AV29" s="23">
        <v>64</v>
      </c>
      <c r="AW29" s="23">
        <v>114</v>
      </c>
      <c r="AX29" s="23">
        <v>59</v>
      </c>
      <c r="AY29" s="23">
        <v>18</v>
      </c>
      <c r="AZ29" s="23">
        <v>1048</v>
      </c>
      <c r="BA29" s="23">
        <v>219</v>
      </c>
      <c r="BB29" s="23">
        <v>273</v>
      </c>
      <c r="BC29" s="23">
        <v>270</v>
      </c>
      <c r="BD29" s="23">
        <v>167</v>
      </c>
      <c r="BE29" s="23">
        <v>582</v>
      </c>
      <c r="BF29" s="23">
        <v>633</v>
      </c>
      <c r="BG29" s="23">
        <v>1461</v>
      </c>
      <c r="BH29" s="23">
        <v>4555</v>
      </c>
      <c r="BI29" s="23">
        <v>6</v>
      </c>
      <c r="BJ29" s="23">
        <v>84</v>
      </c>
      <c r="BK29" s="23">
        <v>30</v>
      </c>
      <c r="BL29" s="23">
        <v>8</v>
      </c>
      <c r="BM29" s="23">
        <v>4677</v>
      </c>
      <c r="BN29" s="23">
        <v>4685</v>
      </c>
      <c r="BO29" s="23">
        <v>4685</v>
      </c>
      <c r="BP29" s="23">
        <v>4685</v>
      </c>
      <c r="BQ29" s="23">
        <v>4423</v>
      </c>
      <c r="BR29" s="23">
        <v>262</v>
      </c>
      <c r="BS29" s="23">
        <v>3803</v>
      </c>
      <c r="BT29" s="23">
        <v>876</v>
      </c>
      <c r="BU29" s="23">
        <v>4533</v>
      </c>
      <c r="BV29" s="23">
        <v>150</v>
      </c>
      <c r="BW29" s="23">
        <v>4513</v>
      </c>
      <c r="BX29" s="23">
        <v>172</v>
      </c>
      <c r="BY29" s="23" t="s">
        <v>97</v>
      </c>
      <c r="BZ29" s="23" t="s">
        <v>97</v>
      </c>
    </row>
    <row r="30" spans="2:78" ht="15">
      <c r="B30" s="22" t="s">
        <v>131</v>
      </c>
      <c r="C30" s="22">
        <v>127</v>
      </c>
      <c r="D30" s="22">
        <v>79</v>
      </c>
      <c r="E30" s="22">
        <v>80</v>
      </c>
      <c r="F30" s="22">
        <v>104</v>
      </c>
      <c r="G30" s="22">
        <v>70</v>
      </c>
      <c r="H30" s="22">
        <v>207</v>
      </c>
      <c r="I30" s="22">
        <v>122</v>
      </c>
      <c r="J30" s="22">
        <v>103</v>
      </c>
      <c r="K30" s="22">
        <v>95</v>
      </c>
      <c r="L30" s="22">
        <v>205</v>
      </c>
      <c r="M30" s="22">
        <v>782</v>
      </c>
      <c r="N30" s="22">
        <v>209</v>
      </c>
      <c r="O30" s="22">
        <v>778</v>
      </c>
      <c r="P30" s="22">
        <v>643</v>
      </c>
      <c r="Q30" s="22">
        <v>344</v>
      </c>
      <c r="R30" s="22">
        <v>650</v>
      </c>
      <c r="S30" s="22">
        <v>337</v>
      </c>
      <c r="T30" s="22">
        <v>900</v>
      </c>
      <c r="U30" s="22">
        <v>87</v>
      </c>
      <c r="V30" s="22">
        <v>688</v>
      </c>
      <c r="W30" s="22">
        <v>201</v>
      </c>
      <c r="X30" s="22" t="s">
        <v>97</v>
      </c>
      <c r="Y30" s="22" t="s">
        <v>97</v>
      </c>
      <c r="Z30" s="22" t="s">
        <v>97</v>
      </c>
      <c r="AA30" s="22">
        <v>987</v>
      </c>
      <c r="AB30" s="22">
        <v>2</v>
      </c>
      <c r="AC30" s="22">
        <v>217</v>
      </c>
      <c r="AD30" s="22">
        <v>333</v>
      </c>
      <c r="AE30" s="22">
        <v>435</v>
      </c>
      <c r="AF30" s="22">
        <v>127</v>
      </c>
      <c r="AG30" s="22">
        <v>605</v>
      </c>
      <c r="AH30" s="22">
        <v>247</v>
      </c>
      <c r="AI30" s="22">
        <v>862</v>
      </c>
      <c r="AJ30" s="22">
        <v>125</v>
      </c>
      <c r="AK30" s="23">
        <v>270</v>
      </c>
      <c r="AL30" s="23">
        <v>256</v>
      </c>
      <c r="AM30" s="23">
        <v>260</v>
      </c>
      <c r="AN30" s="23">
        <v>128</v>
      </c>
      <c r="AO30" s="23">
        <v>73</v>
      </c>
      <c r="AP30" s="23">
        <v>445</v>
      </c>
      <c r="AQ30" s="23">
        <v>133</v>
      </c>
      <c r="AR30" s="23">
        <v>119</v>
      </c>
      <c r="AS30" s="23">
        <v>48</v>
      </c>
      <c r="AT30" s="23">
        <v>106</v>
      </c>
      <c r="AU30" s="23">
        <v>37</v>
      </c>
      <c r="AV30" s="23">
        <v>41</v>
      </c>
      <c r="AW30" s="23">
        <v>46</v>
      </c>
      <c r="AX30" s="23">
        <v>7</v>
      </c>
      <c r="AY30" s="23">
        <v>3</v>
      </c>
      <c r="AZ30" s="23">
        <v>221</v>
      </c>
      <c r="BA30" s="23">
        <v>55</v>
      </c>
      <c r="BB30" s="23">
        <v>49</v>
      </c>
      <c r="BC30" s="23">
        <v>42</v>
      </c>
      <c r="BD30" s="23">
        <v>21</v>
      </c>
      <c r="BE30" s="23">
        <v>80</v>
      </c>
      <c r="BF30" s="23">
        <v>127</v>
      </c>
      <c r="BG30" s="23">
        <v>388</v>
      </c>
      <c r="BH30" s="23">
        <v>943</v>
      </c>
      <c r="BI30" s="23">
        <v>2</v>
      </c>
      <c r="BJ30" s="23">
        <v>26</v>
      </c>
      <c r="BK30" s="23">
        <v>15</v>
      </c>
      <c r="BL30" s="23">
        <v>2</v>
      </c>
      <c r="BM30" s="23">
        <v>985</v>
      </c>
      <c r="BN30" s="23">
        <v>987</v>
      </c>
      <c r="BO30" s="23">
        <v>987</v>
      </c>
      <c r="BP30" s="23">
        <v>987</v>
      </c>
      <c r="BQ30" s="23">
        <v>943</v>
      </c>
      <c r="BR30" s="23">
        <v>44</v>
      </c>
      <c r="BS30" s="23">
        <v>805</v>
      </c>
      <c r="BT30" s="23">
        <v>180</v>
      </c>
      <c r="BU30" s="23">
        <v>958</v>
      </c>
      <c r="BV30" s="23">
        <v>29</v>
      </c>
      <c r="BW30" s="23">
        <v>944</v>
      </c>
      <c r="BX30" s="23">
        <v>43</v>
      </c>
      <c r="BY30" s="23" t="s">
        <v>97</v>
      </c>
      <c r="BZ30" s="23" t="s">
        <v>97</v>
      </c>
    </row>
    <row r="31" spans="1:78" ht="15">
      <c r="A31" s="22" t="s">
        <v>106</v>
      </c>
      <c r="B31" s="22" t="s">
        <v>174</v>
      </c>
      <c r="C31" s="22">
        <v>23</v>
      </c>
      <c r="D31" s="22">
        <v>16</v>
      </c>
      <c r="E31" s="22">
        <v>27</v>
      </c>
      <c r="F31" s="22">
        <v>28</v>
      </c>
      <c r="G31" s="22">
        <v>24</v>
      </c>
      <c r="H31" s="22">
        <v>34</v>
      </c>
      <c r="I31" s="22">
        <v>33</v>
      </c>
      <c r="J31" s="22">
        <v>10</v>
      </c>
      <c r="K31" s="22">
        <v>26</v>
      </c>
      <c r="L31" s="22">
        <v>57</v>
      </c>
      <c r="M31" s="22">
        <v>164</v>
      </c>
      <c r="N31" s="22">
        <v>64</v>
      </c>
      <c r="O31" s="22">
        <v>157</v>
      </c>
      <c r="P31" s="22">
        <v>137</v>
      </c>
      <c r="Q31" s="22">
        <v>84</v>
      </c>
      <c r="R31" s="22">
        <v>153</v>
      </c>
      <c r="S31" s="22">
        <v>68</v>
      </c>
      <c r="T31" s="22">
        <v>96</v>
      </c>
      <c r="U31" s="22">
        <v>125</v>
      </c>
      <c r="V31" s="22">
        <v>27</v>
      </c>
      <c r="W31" s="22">
        <v>7</v>
      </c>
      <c r="X31" s="22">
        <v>129</v>
      </c>
      <c r="Y31" s="22">
        <v>33</v>
      </c>
      <c r="Z31" s="22">
        <v>34</v>
      </c>
      <c r="AA31" s="22">
        <v>2</v>
      </c>
      <c r="AB31" s="22">
        <v>221</v>
      </c>
      <c r="AC31" s="22" t="s">
        <v>97</v>
      </c>
      <c r="AD31" s="22" t="s">
        <v>97</v>
      </c>
      <c r="AE31" s="22" t="s">
        <v>97</v>
      </c>
      <c r="AF31" s="22">
        <v>58</v>
      </c>
      <c r="AG31" s="22">
        <v>107</v>
      </c>
      <c r="AH31" s="22">
        <v>50</v>
      </c>
      <c r="AI31" s="22">
        <v>63</v>
      </c>
      <c r="AJ31" s="22">
        <v>158</v>
      </c>
      <c r="AK31" s="23">
        <v>78</v>
      </c>
      <c r="AL31" s="23">
        <v>44</v>
      </c>
      <c r="AM31" s="23">
        <v>38</v>
      </c>
      <c r="AN31" s="23">
        <v>45</v>
      </c>
      <c r="AO31" s="23">
        <v>16</v>
      </c>
      <c r="AP31" s="23">
        <v>53</v>
      </c>
      <c r="AQ31" s="23">
        <v>9</v>
      </c>
      <c r="AR31" s="23">
        <v>17</v>
      </c>
      <c r="AS31" s="23">
        <v>9</v>
      </c>
      <c r="AT31" s="23">
        <v>24</v>
      </c>
      <c r="AU31" s="23">
        <v>5</v>
      </c>
      <c r="AV31" s="23">
        <v>1</v>
      </c>
      <c r="AW31" s="23">
        <v>7</v>
      </c>
      <c r="AX31" s="23" t="s">
        <v>97</v>
      </c>
      <c r="AY31" s="23" t="s">
        <v>97</v>
      </c>
      <c r="AZ31" s="23">
        <v>31</v>
      </c>
      <c r="BA31" s="23">
        <v>7</v>
      </c>
      <c r="BB31" s="23">
        <v>8</v>
      </c>
      <c r="BC31" s="23">
        <v>4</v>
      </c>
      <c r="BD31" s="23">
        <v>5</v>
      </c>
      <c r="BE31" s="23">
        <v>14</v>
      </c>
      <c r="BF31" s="23">
        <v>9</v>
      </c>
      <c r="BG31" s="23">
        <v>49</v>
      </c>
      <c r="BH31" s="23">
        <v>124</v>
      </c>
      <c r="BI31" s="23">
        <v>1</v>
      </c>
      <c r="BJ31" s="23">
        <v>2</v>
      </c>
      <c r="BK31" s="23" t="s">
        <v>97</v>
      </c>
      <c r="BL31" s="23">
        <v>80</v>
      </c>
      <c r="BM31" s="23">
        <v>141</v>
      </c>
      <c r="BN31" s="23">
        <v>221</v>
      </c>
      <c r="BO31" s="23">
        <v>221</v>
      </c>
      <c r="BP31" s="23">
        <v>221</v>
      </c>
      <c r="BQ31" s="23">
        <v>15</v>
      </c>
      <c r="BR31" s="23">
        <v>206</v>
      </c>
      <c r="BS31" s="23">
        <v>98</v>
      </c>
      <c r="BT31" s="23">
        <v>52</v>
      </c>
      <c r="BU31" s="23">
        <v>206</v>
      </c>
      <c r="BV31" s="23" t="s">
        <v>97</v>
      </c>
      <c r="BW31" s="23">
        <v>203</v>
      </c>
      <c r="BX31" s="23">
        <v>18</v>
      </c>
      <c r="BY31" s="23" t="s">
        <v>97</v>
      </c>
      <c r="BZ31" s="23" t="s">
        <v>97</v>
      </c>
    </row>
    <row r="32" spans="2:78" ht="15">
      <c r="B32" s="22" t="s">
        <v>133</v>
      </c>
      <c r="C32" s="22">
        <v>253</v>
      </c>
      <c r="D32" s="22">
        <v>231</v>
      </c>
      <c r="E32" s="22">
        <v>455</v>
      </c>
      <c r="F32" s="22">
        <v>334</v>
      </c>
      <c r="G32" s="22">
        <v>347</v>
      </c>
      <c r="H32" s="22">
        <v>502</v>
      </c>
      <c r="I32" s="22">
        <v>394</v>
      </c>
      <c r="J32" s="22">
        <v>257</v>
      </c>
      <c r="K32" s="22">
        <v>276</v>
      </c>
      <c r="L32" s="22">
        <v>733</v>
      </c>
      <c r="M32" s="22">
        <v>2316</v>
      </c>
      <c r="N32" s="22">
        <v>801</v>
      </c>
      <c r="O32" s="22">
        <v>2248</v>
      </c>
      <c r="P32" s="22">
        <v>1965</v>
      </c>
      <c r="Q32" s="22">
        <v>1084</v>
      </c>
      <c r="R32" s="22">
        <v>2167</v>
      </c>
      <c r="S32" s="22">
        <v>882</v>
      </c>
      <c r="T32" s="22">
        <v>2123</v>
      </c>
      <c r="U32" s="22">
        <v>926</v>
      </c>
      <c r="V32" s="22">
        <v>879</v>
      </c>
      <c r="W32" s="22">
        <v>292</v>
      </c>
      <c r="X32" s="22">
        <v>1011</v>
      </c>
      <c r="Y32" s="22">
        <v>320</v>
      </c>
      <c r="Z32" s="22">
        <v>1052</v>
      </c>
      <c r="AA32" s="22">
        <v>217</v>
      </c>
      <c r="AB32" s="22" t="s">
        <v>97</v>
      </c>
      <c r="AC32" s="22">
        <v>3049</v>
      </c>
      <c r="AD32" s="22" t="s">
        <v>97</v>
      </c>
      <c r="AE32" s="22" t="s">
        <v>97</v>
      </c>
      <c r="AF32" s="22">
        <v>529</v>
      </c>
      <c r="AG32" s="22">
        <v>1601</v>
      </c>
      <c r="AH32" s="22">
        <v>890</v>
      </c>
      <c r="AI32" s="22">
        <v>2115</v>
      </c>
      <c r="AJ32" s="22">
        <v>934</v>
      </c>
      <c r="AK32" s="23">
        <v>959</v>
      </c>
      <c r="AL32" s="23">
        <v>652</v>
      </c>
      <c r="AM32" s="23">
        <v>655</v>
      </c>
      <c r="AN32" s="23">
        <v>503</v>
      </c>
      <c r="AO32" s="23">
        <v>280</v>
      </c>
      <c r="AP32" s="23">
        <v>1088</v>
      </c>
      <c r="AQ32" s="23">
        <v>242</v>
      </c>
      <c r="AR32" s="23">
        <v>297</v>
      </c>
      <c r="AS32" s="23">
        <v>149</v>
      </c>
      <c r="AT32" s="23">
        <v>481</v>
      </c>
      <c r="AU32" s="23">
        <v>88</v>
      </c>
      <c r="AV32" s="23">
        <v>45</v>
      </c>
      <c r="AW32" s="23">
        <v>66</v>
      </c>
      <c r="AX32" s="23">
        <v>23</v>
      </c>
      <c r="AY32" s="23">
        <v>9</v>
      </c>
      <c r="AZ32" s="23">
        <v>549</v>
      </c>
      <c r="BA32" s="23">
        <v>87</v>
      </c>
      <c r="BB32" s="23">
        <v>153</v>
      </c>
      <c r="BC32" s="23">
        <v>123</v>
      </c>
      <c r="BD32" s="23">
        <v>77</v>
      </c>
      <c r="BE32" s="23">
        <v>340</v>
      </c>
      <c r="BF32" s="23">
        <v>233</v>
      </c>
      <c r="BG32" s="23">
        <v>928</v>
      </c>
      <c r="BH32" s="23">
        <v>2424</v>
      </c>
      <c r="BI32" s="23">
        <v>6</v>
      </c>
      <c r="BJ32" s="23">
        <v>62</v>
      </c>
      <c r="BK32" s="23">
        <v>9</v>
      </c>
      <c r="BL32" s="23">
        <v>283</v>
      </c>
      <c r="BM32" s="23">
        <v>2766</v>
      </c>
      <c r="BN32" s="23">
        <v>3049</v>
      </c>
      <c r="BO32" s="23">
        <v>3049</v>
      </c>
      <c r="BP32" s="23">
        <v>3049</v>
      </c>
      <c r="BQ32" s="23">
        <v>2292</v>
      </c>
      <c r="BR32" s="23">
        <v>757</v>
      </c>
      <c r="BS32" s="23">
        <v>2260</v>
      </c>
      <c r="BT32" s="23">
        <v>670</v>
      </c>
      <c r="BU32" s="23">
        <v>3037</v>
      </c>
      <c r="BV32" s="23" t="s">
        <v>97</v>
      </c>
      <c r="BW32" s="23">
        <v>2863</v>
      </c>
      <c r="BX32" s="23">
        <v>186</v>
      </c>
      <c r="BY32" s="23" t="s">
        <v>97</v>
      </c>
      <c r="BZ32" s="23" t="s">
        <v>97</v>
      </c>
    </row>
    <row r="33" spans="2:78" ht="15">
      <c r="B33" s="22" t="s">
        <v>134</v>
      </c>
      <c r="C33" s="22">
        <v>616</v>
      </c>
      <c r="D33" s="22">
        <v>609</v>
      </c>
      <c r="E33" s="22">
        <v>779</v>
      </c>
      <c r="F33" s="22">
        <v>590</v>
      </c>
      <c r="G33" s="22">
        <v>661</v>
      </c>
      <c r="H33" s="22">
        <v>1051</v>
      </c>
      <c r="I33" s="22">
        <v>761</v>
      </c>
      <c r="J33" s="22">
        <v>525</v>
      </c>
      <c r="K33" s="22">
        <v>546</v>
      </c>
      <c r="L33" s="22">
        <v>1715</v>
      </c>
      <c r="M33" s="22">
        <v>4423</v>
      </c>
      <c r="N33" s="22">
        <v>1835</v>
      </c>
      <c r="O33" s="22">
        <v>4303</v>
      </c>
      <c r="P33" s="22">
        <v>4298</v>
      </c>
      <c r="Q33" s="22">
        <v>1840</v>
      </c>
      <c r="R33" s="22">
        <v>4316</v>
      </c>
      <c r="S33" s="22">
        <v>1822</v>
      </c>
      <c r="T33" s="22">
        <v>4432</v>
      </c>
      <c r="U33" s="22">
        <v>1706</v>
      </c>
      <c r="V33" s="22">
        <v>1309</v>
      </c>
      <c r="W33" s="22">
        <v>457</v>
      </c>
      <c r="X33" s="22">
        <v>2342</v>
      </c>
      <c r="Y33" s="22">
        <v>811</v>
      </c>
      <c r="Z33" s="22">
        <v>1578</v>
      </c>
      <c r="AA33" s="22">
        <v>333</v>
      </c>
      <c r="AB33" s="22" t="s">
        <v>97</v>
      </c>
      <c r="AC33" s="22" t="s">
        <v>97</v>
      </c>
      <c r="AD33" s="22">
        <v>6138</v>
      </c>
      <c r="AE33" s="22" t="s">
        <v>97</v>
      </c>
      <c r="AF33" s="22">
        <v>955</v>
      </c>
      <c r="AG33" s="22">
        <v>3153</v>
      </c>
      <c r="AH33" s="22">
        <v>1989</v>
      </c>
      <c r="AI33" s="22">
        <v>4783</v>
      </c>
      <c r="AJ33" s="22">
        <v>1355</v>
      </c>
      <c r="AK33" s="23">
        <v>1528</v>
      </c>
      <c r="AL33" s="23">
        <v>1447</v>
      </c>
      <c r="AM33" s="23">
        <v>1345</v>
      </c>
      <c r="AN33" s="23">
        <v>1058</v>
      </c>
      <c r="AO33" s="23">
        <v>760</v>
      </c>
      <c r="AP33" s="23">
        <v>2351</v>
      </c>
      <c r="AQ33" s="23">
        <v>761</v>
      </c>
      <c r="AR33" s="23">
        <v>731</v>
      </c>
      <c r="AS33" s="23">
        <v>325</v>
      </c>
      <c r="AT33" s="23">
        <v>857</v>
      </c>
      <c r="AU33" s="23">
        <v>213</v>
      </c>
      <c r="AV33" s="23">
        <v>76</v>
      </c>
      <c r="AW33" s="23">
        <v>138</v>
      </c>
      <c r="AX33" s="23">
        <v>83</v>
      </c>
      <c r="AY33" s="23">
        <v>28</v>
      </c>
      <c r="AZ33" s="23">
        <v>1318</v>
      </c>
      <c r="BA33" s="23">
        <v>245</v>
      </c>
      <c r="BB33" s="23">
        <v>308</v>
      </c>
      <c r="BC33" s="23">
        <v>283</v>
      </c>
      <c r="BD33" s="23">
        <v>187</v>
      </c>
      <c r="BE33" s="23">
        <v>650</v>
      </c>
      <c r="BF33" s="23">
        <v>673</v>
      </c>
      <c r="BG33" s="23">
        <v>1863</v>
      </c>
      <c r="BH33" s="23">
        <v>5419</v>
      </c>
      <c r="BI33" s="23">
        <v>3</v>
      </c>
      <c r="BJ33" s="23">
        <v>109</v>
      </c>
      <c r="BK33" s="23">
        <v>26</v>
      </c>
      <c r="BL33" s="23">
        <v>208</v>
      </c>
      <c r="BM33" s="23">
        <v>5930</v>
      </c>
      <c r="BN33" s="23">
        <v>6138</v>
      </c>
      <c r="BO33" s="23">
        <v>6138</v>
      </c>
      <c r="BP33" s="23">
        <v>6138</v>
      </c>
      <c r="BQ33" s="23">
        <v>5637</v>
      </c>
      <c r="BR33" s="23">
        <v>501</v>
      </c>
      <c r="BS33" s="23">
        <v>4626</v>
      </c>
      <c r="BT33" s="23">
        <v>1450</v>
      </c>
      <c r="BU33" s="23">
        <v>5631</v>
      </c>
      <c r="BV33" s="23">
        <v>501</v>
      </c>
      <c r="BW33" s="23">
        <v>5778</v>
      </c>
      <c r="BX33" s="23">
        <v>360</v>
      </c>
      <c r="BY33" s="23" t="s">
        <v>97</v>
      </c>
      <c r="BZ33" s="23" t="s">
        <v>97</v>
      </c>
    </row>
    <row r="34" spans="2:78" ht="15">
      <c r="B34" s="22" t="s">
        <v>175</v>
      </c>
      <c r="C34" s="22">
        <v>1493</v>
      </c>
      <c r="D34" s="22">
        <v>1367</v>
      </c>
      <c r="E34" s="22">
        <v>1294</v>
      </c>
      <c r="F34" s="22">
        <v>567</v>
      </c>
      <c r="G34" s="22">
        <v>980</v>
      </c>
      <c r="H34" s="22">
        <v>1591</v>
      </c>
      <c r="I34" s="22">
        <v>1485</v>
      </c>
      <c r="J34" s="22">
        <v>1192</v>
      </c>
      <c r="K34" s="22">
        <v>843</v>
      </c>
      <c r="L34" s="22">
        <v>3131</v>
      </c>
      <c r="M34" s="22">
        <v>7681</v>
      </c>
      <c r="N34" s="22">
        <v>4046</v>
      </c>
      <c r="O34" s="22">
        <v>6766</v>
      </c>
      <c r="P34" s="22">
        <v>8094</v>
      </c>
      <c r="Q34" s="22">
        <v>2718</v>
      </c>
      <c r="R34" s="22">
        <v>7891</v>
      </c>
      <c r="S34" s="22">
        <v>2921</v>
      </c>
      <c r="T34" s="22">
        <v>8721</v>
      </c>
      <c r="U34" s="22">
        <v>2091</v>
      </c>
      <c r="V34" s="22">
        <v>1762</v>
      </c>
      <c r="W34" s="22">
        <v>540</v>
      </c>
      <c r="X34" s="22">
        <v>5349</v>
      </c>
      <c r="Y34" s="22">
        <v>1253</v>
      </c>
      <c r="Z34" s="22">
        <v>2021</v>
      </c>
      <c r="AA34" s="22">
        <v>435</v>
      </c>
      <c r="AB34" s="22" t="s">
        <v>97</v>
      </c>
      <c r="AC34" s="22" t="s">
        <v>97</v>
      </c>
      <c r="AD34" s="22" t="s">
        <v>97</v>
      </c>
      <c r="AE34" s="22">
        <v>10812</v>
      </c>
      <c r="AF34" s="22">
        <v>1186</v>
      </c>
      <c r="AG34" s="22">
        <v>5579</v>
      </c>
      <c r="AH34" s="22">
        <v>3978</v>
      </c>
      <c r="AI34" s="22">
        <v>9317</v>
      </c>
      <c r="AJ34" s="22">
        <v>1495</v>
      </c>
      <c r="AK34" s="23">
        <v>2288</v>
      </c>
      <c r="AL34" s="23">
        <v>2065</v>
      </c>
      <c r="AM34" s="23">
        <v>2408</v>
      </c>
      <c r="AN34" s="23">
        <v>2132</v>
      </c>
      <c r="AO34" s="23">
        <v>1919</v>
      </c>
      <c r="AP34" s="23">
        <v>3848</v>
      </c>
      <c r="AQ34" s="23">
        <v>1766</v>
      </c>
      <c r="AR34" s="23">
        <v>1427</v>
      </c>
      <c r="AS34" s="23">
        <v>606</v>
      </c>
      <c r="AT34" s="23">
        <v>1606</v>
      </c>
      <c r="AU34" s="23">
        <v>412</v>
      </c>
      <c r="AV34" s="23">
        <v>213</v>
      </c>
      <c r="AW34" s="23">
        <v>290</v>
      </c>
      <c r="AX34" s="23">
        <v>92</v>
      </c>
      <c r="AY34" s="23">
        <v>31</v>
      </c>
      <c r="AZ34" s="23">
        <v>2329</v>
      </c>
      <c r="BA34" s="23">
        <v>534</v>
      </c>
      <c r="BB34" s="23">
        <v>590</v>
      </c>
      <c r="BC34" s="23">
        <v>559</v>
      </c>
      <c r="BD34" s="23">
        <v>316</v>
      </c>
      <c r="BE34" s="23">
        <v>1190</v>
      </c>
      <c r="BF34" s="23">
        <v>1630</v>
      </c>
      <c r="BG34" s="23">
        <v>3133</v>
      </c>
      <c r="BH34" s="23">
        <v>10023</v>
      </c>
      <c r="BI34" s="23">
        <v>39</v>
      </c>
      <c r="BJ34" s="23">
        <v>152</v>
      </c>
      <c r="BK34" s="23">
        <v>109</v>
      </c>
      <c r="BL34" s="23">
        <v>59</v>
      </c>
      <c r="BM34" s="23">
        <v>10753</v>
      </c>
      <c r="BN34" s="23">
        <v>10812</v>
      </c>
      <c r="BO34" s="23">
        <v>10812</v>
      </c>
      <c r="BP34" s="23">
        <v>10812</v>
      </c>
      <c r="BQ34" s="23">
        <v>10624</v>
      </c>
      <c r="BR34" s="23">
        <v>188</v>
      </c>
      <c r="BS34" s="23">
        <v>7266</v>
      </c>
      <c r="BT34" s="23">
        <v>3519</v>
      </c>
      <c r="BU34" s="23">
        <v>10388</v>
      </c>
      <c r="BV34" s="23">
        <v>424</v>
      </c>
      <c r="BW34" s="23">
        <v>10024</v>
      </c>
      <c r="BX34" s="23">
        <v>788</v>
      </c>
      <c r="BY34" s="23" t="s">
        <v>97</v>
      </c>
      <c r="BZ34" s="23" t="s">
        <v>97</v>
      </c>
    </row>
    <row r="35" spans="1:78" ht="15">
      <c r="A35" s="22" t="s">
        <v>176</v>
      </c>
      <c r="B35" s="22" t="s">
        <v>177</v>
      </c>
      <c r="C35" s="22">
        <v>229</v>
      </c>
      <c r="D35" s="22">
        <v>117</v>
      </c>
      <c r="E35" s="22">
        <v>617</v>
      </c>
      <c r="F35" s="22">
        <v>193</v>
      </c>
      <c r="G35" s="22">
        <v>134</v>
      </c>
      <c r="H35" s="22">
        <v>312</v>
      </c>
      <c r="I35" s="22">
        <v>540</v>
      </c>
      <c r="J35" s="22">
        <v>207</v>
      </c>
      <c r="K35" s="22">
        <v>379</v>
      </c>
      <c r="L35" s="22">
        <v>272</v>
      </c>
      <c r="M35" s="22">
        <v>2456</v>
      </c>
      <c r="N35" s="22">
        <v>299</v>
      </c>
      <c r="O35" s="22">
        <v>2429</v>
      </c>
      <c r="P35" s="22">
        <v>1484</v>
      </c>
      <c r="Q35" s="22">
        <v>1244</v>
      </c>
      <c r="R35" s="22">
        <v>1827</v>
      </c>
      <c r="S35" s="22">
        <v>901</v>
      </c>
      <c r="T35" s="22">
        <v>1513</v>
      </c>
      <c r="U35" s="22">
        <v>1215</v>
      </c>
      <c r="V35" s="22">
        <v>430</v>
      </c>
      <c r="W35" s="22">
        <v>158</v>
      </c>
      <c r="X35" s="22">
        <v>1089</v>
      </c>
      <c r="Y35" s="22">
        <v>530</v>
      </c>
      <c r="Z35" s="22">
        <v>514</v>
      </c>
      <c r="AA35" s="22">
        <v>127</v>
      </c>
      <c r="AB35" s="22">
        <v>58</v>
      </c>
      <c r="AC35" s="22">
        <v>529</v>
      </c>
      <c r="AD35" s="22">
        <v>955</v>
      </c>
      <c r="AE35" s="22">
        <v>1186</v>
      </c>
      <c r="AF35" s="22">
        <v>2728</v>
      </c>
      <c r="AG35" s="22" t="s">
        <v>97</v>
      </c>
      <c r="AH35" s="22" t="s">
        <v>97</v>
      </c>
      <c r="AI35" s="22">
        <v>1474</v>
      </c>
      <c r="AJ35" s="22">
        <v>1254</v>
      </c>
      <c r="AK35" s="23">
        <v>1256</v>
      </c>
      <c r="AL35" s="23">
        <v>732</v>
      </c>
      <c r="AM35" s="23">
        <v>485</v>
      </c>
      <c r="AN35" s="23">
        <v>212</v>
      </c>
      <c r="AO35" s="23">
        <v>43</v>
      </c>
      <c r="AP35" s="23">
        <v>675</v>
      </c>
      <c r="AQ35" s="23">
        <v>202</v>
      </c>
      <c r="AR35" s="23">
        <v>397</v>
      </c>
      <c r="AS35" s="23">
        <v>90</v>
      </c>
      <c r="AT35" s="23">
        <v>517</v>
      </c>
      <c r="AU35" s="23">
        <v>58</v>
      </c>
      <c r="AV35" s="23">
        <v>47</v>
      </c>
      <c r="AW35" s="23">
        <v>129</v>
      </c>
      <c r="AX35" s="23">
        <v>20</v>
      </c>
      <c r="AY35" s="23">
        <v>6</v>
      </c>
      <c r="AZ35" s="23">
        <v>255</v>
      </c>
      <c r="BA35" s="23">
        <v>136</v>
      </c>
      <c r="BB35" s="23">
        <v>98</v>
      </c>
      <c r="BC35" s="23">
        <v>155</v>
      </c>
      <c r="BD35" s="23">
        <v>102</v>
      </c>
      <c r="BE35" s="23">
        <v>370</v>
      </c>
      <c r="BF35" s="23">
        <v>188</v>
      </c>
      <c r="BG35" s="23">
        <v>849</v>
      </c>
      <c r="BH35" s="23">
        <v>2023</v>
      </c>
      <c r="BI35" s="23">
        <v>6</v>
      </c>
      <c r="BJ35" s="23">
        <v>124</v>
      </c>
      <c r="BK35" s="23">
        <v>9</v>
      </c>
      <c r="BL35" s="23">
        <v>333</v>
      </c>
      <c r="BM35" s="23">
        <v>2395</v>
      </c>
      <c r="BN35" s="23">
        <v>2728</v>
      </c>
      <c r="BO35" s="23">
        <v>2728</v>
      </c>
      <c r="BP35" s="23">
        <v>2728</v>
      </c>
      <c r="BQ35" s="23">
        <v>2289</v>
      </c>
      <c r="BR35" s="23">
        <v>439</v>
      </c>
      <c r="BS35" s="23">
        <v>1676</v>
      </c>
      <c r="BT35" s="23">
        <v>997</v>
      </c>
      <c r="BU35" s="23">
        <v>2558</v>
      </c>
      <c r="BV35" s="23">
        <v>168</v>
      </c>
      <c r="BW35" s="23">
        <v>2239</v>
      </c>
      <c r="BX35" s="23">
        <v>489</v>
      </c>
      <c r="BY35" s="23" t="s">
        <v>97</v>
      </c>
      <c r="BZ35" s="23" t="s">
        <v>97</v>
      </c>
    </row>
    <row r="36" spans="2:78" ht="15">
      <c r="B36" s="22" t="s">
        <v>137</v>
      </c>
      <c r="C36" s="22">
        <v>1261</v>
      </c>
      <c r="D36" s="22">
        <v>744</v>
      </c>
      <c r="E36" s="22">
        <v>1360</v>
      </c>
      <c r="F36" s="22">
        <v>1012</v>
      </c>
      <c r="G36" s="22">
        <v>715</v>
      </c>
      <c r="H36" s="22">
        <v>1847</v>
      </c>
      <c r="I36" s="22">
        <v>1325</v>
      </c>
      <c r="J36" s="22">
        <v>1199</v>
      </c>
      <c r="K36" s="22">
        <v>977</v>
      </c>
      <c r="L36" s="22">
        <v>1795</v>
      </c>
      <c r="M36" s="22">
        <v>8645</v>
      </c>
      <c r="N36" s="22">
        <v>2122</v>
      </c>
      <c r="O36" s="22">
        <v>8318</v>
      </c>
      <c r="P36" s="22">
        <v>6921</v>
      </c>
      <c r="Q36" s="22">
        <v>3519</v>
      </c>
      <c r="R36" s="22">
        <v>6930</v>
      </c>
      <c r="S36" s="22">
        <v>3510</v>
      </c>
      <c r="T36" s="22">
        <v>7525</v>
      </c>
      <c r="U36" s="22">
        <v>2915</v>
      </c>
      <c r="V36" s="22">
        <v>2105</v>
      </c>
      <c r="W36" s="22">
        <v>779</v>
      </c>
      <c r="X36" s="22">
        <v>4161</v>
      </c>
      <c r="Y36" s="22">
        <v>1443</v>
      </c>
      <c r="Z36" s="22">
        <v>2507</v>
      </c>
      <c r="AA36" s="22">
        <v>605</v>
      </c>
      <c r="AB36" s="22">
        <v>107</v>
      </c>
      <c r="AC36" s="22">
        <v>1601</v>
      </c>
      <c r="AD36" s="22">
        <v>3153</v>
      </c>
      <c r="AE36" s="22">
        <v>5579</v>
      </c>
      <c r="AF36" s="22" t="s">
        <v>97</v>
      </c>
      <c r="AG36" s="22">
        <v>10440</v>
      </c>
      <c r="AH36" s="22" t="s">
        <v>97</v>
      </c>
      <c r="AI36" s="22">
        <v>8478</v>
      </c>
      <c r="AJ36" s="22">
        <v>1962</v>
      </c>
      <c r="AK36" s="23">
        <v>2956</v>
      </c>
      <c r="AL36" s="23">
        <v>2685</v>
      </c>
      <c r="AM36" s="23">
        <v>2773</v>
      </c>
      <c r="AN36" s="23">
        <v>1535</v>
      </c>
      <c r="AO36" s="23">
        <v>491</v>
      </c>
      <c r="AP36" s="23">
        <v>3820</v>
      </c>
      <c r="AQ36" s="23">
        <v>1499</v>
      </c>
      <c r="AR36" s="23">
        <v>1252</v>
      </c>
      <c r="AS36" s="23">
        <v>541</v>
      </c>
      <c r="AT36" s="23">
        <v>1530</v>
      </c>
      <c r="AU36" s="23">
        <v>308</v>
      </c>
      <c r="AV36" s="23">
        <v>186</v>
      </c>
      <c r="AW36" s="23">
        <v>310</v>
      </c>
      <c r="AX36" s="23">
        <v>156</v>
      </c>
      <c r="AY36" s="23">
        <v>12</v>
      </c>
      <c r="AZ36" s="23">
        <v>2032</v>
      </c>
      <c r="BA36" s="23">
        <v>439</v>
      </c>
      <c r="BB36" s="23">
        <v>540</v>
      </c>
      <c r="BC36" s="23">
        <v>485</v>
      </c>
      <c r="BD36" s="23">
        <v>308</v>
      </c>
      <c r="BE36" s="23">
        <v>1121</v>
      </c>
      <c r="BF36" s="23">
        <v>1437</v>
      </c>
      <c r="BG36" s="23">
        <v>3271</v>
      </c>
      <c r="BH36" s="23">
        <v>9348</v>
      </c>
      <c r="BI36" s="23">
        <v>36</v>
      </c>
      <c r="BJ36" s="23">
        <v>175</v>
      </c>
      <c r="BK36" s="23">
        <v>92</v>
      </c>
      <c r="BL36" s="23">
        <v>219</v>
      </c>
      <c r="BM36" s="23">
        <v>10221</v>
      </c>
      <c r="BN36" s="23">
        <v>10440</v>
      </c>
      <c r="BO36" s="23">
        <v>10440</v>
      </c>
      <c r="BP36" s="23">
        <v>10440</v>
      </c>
      <c r="BQ36" s="23">
        <v>9545</v>
      </c>
      <c r="BR36" s="23">
        <v>895</v>
      </c>
      <c r="BS36" s="23">
        <v>7439</v>
      </c>
      <c r="BT36" s="23">
        <v>2858</v>
      </c>
      <c r="BU36" s="23">
        <v>9901</v>
      </c>
      <c r="BV36" s="23">
        <v>530</v>
      </c>
      <c r="BW36" s="23">
        <v>9803</v>
      </c>
      <c r="BX36" s="23">
        <v>637</v>
      </c>
      <c r="BY36" s="23" t="s">
        <v>97</v>
      </c>
      <c r="BZ36" s="23" t="s">
        <v>97</v>
      </c>
    </row>
    <row r="37" spans="2:78" ht="15">
      <c r="B37" s="22" t="s">
        <v>178</v>
      </c>
      <c r="C37" s="22">
        <v>881</v>
      </c>
      <c r="D37" s="22">
        <v>1344</v>
      </c>
      <c r="E37" s="22">
        <v>564</v>
      </c>
      <c r="F37" s="22">
        <v>314</v>
      </c>
      <c r="G37" s="22">
        <v>1140</v>
      </c>
      <c r="H37" s="22">
        <v>985</v>
      </c>
      <c r="I37" s="22">
        <v>805</v>
      </c>
      <c r="J37" s="22">
        <v>547</v>
      </c>
      <c r="K37" s="22">
        <v>327</v>
      </c>
      <c r="L37" s="22">
        <v>3531</v>
      </c>
      <c r="M37" s="22">
        <v>3376</v>
      </c>
      <c r="N37" s="22">
        <v>4269</v>
      </c>
      <c r="O37" s="22">
        <v>2638</v>
      </c>
      <c r="P37" s="22">
        <v>5977</v>
      </c>
      <c r="Q37" s="22">
        <v>930</v>
      </c>
      <c r="R37" s="22">
        <v>5664</v>
      </c>
      <c r="S37" s="22">
        <v>1243</v>
      </c>
      <c r="T37" s="22">
        <v>6240</v>
      </c>
      <c r="U37" s="22">
        <v>667</v>
      </c>
      <c r="V37" s="22">
        <v>1422</v>
      </c>
      <c r="W37" s="22">
        <v>352</v>
      </c>
      <c r="X37" s="22">
        <v>3501</v>
      </c>
      <c r="Y37" s="22">
        <v>432</v>
      </c>
      <c r="Z37" s="22">
        <v>1640</v>
      </c>
      <c r="AA37" s="22">
        <v>247</v>
      </c>
      <c r="AB37" s="22">
        <v>50</v>
      </c>
      <c r="AC37" s="22">
        <v>890</v>
      </c>
      <c r="AD37" s="22">
        <v>1989</v>
      </c>
      <c r="AE37" s="22">
        <v>3978</v>
      </c>
      <c r="AF37" s="22" t="s">
        <v>97</v>
      </c>
      <c r="AG37" s="22" t="s">
        <v>97</v>
      </c>
      <c r="AH37" s="22">
        <v>6907</v>
      </c>
      <c r="AI37" s="22">
        <v>6219</v>
      </c>
      <c r="AJ37" s="22">
        <v>688</v>
      </c>
      <c r="AK37" s="23">
        <v>602</v>
      </c>
      <c r="AL37" s="23">
        <v>756</v>
      </c>
      <c r="AM37" s="23">
        <v>1172</v>
      </c>
      <c r="AN37" s="23">
        <v>1961</v>
      </c>
      <c r="AO37" s="23">
        <v>2416</v>
      </c>
      <c r="AP37" s="23">
        <v>2791</v>
      </c>
      <c r="AQ37" s="23">
        <v>1050</v>
      </c>
      <c r="AR37" s="23">
        <v>823</v>
      </c>
      <c r="AS37" s="23">
        <v>450</v>
      </c>
      <c r="AT37" s="23">
        <v>891</v>
      </c>
      <c r="AU37" s="23">
        <v>350</v>
      </c>
      <c r="AV37" s="23">
        <v>100</v>
      </c>
      <c r="AW37" s="23">
        <v>62</v>
      </c>
      <c r="AX37" s="23">
        <v>22</v>
      </c>
      <c r="AY37" s="23">
        <v>50</v>
      </c>
      <c r="AZ37" s="23">
        <v>1901</v>
      </c>
      <c r="BA37" s="23">
        <v>298</v>
      </c>
      <c r="BB37" s="23">
        <v>415</v>
      </c>
      <c r="BC37" s="23">
        <v>329</v>
      </c>
      <c r="BD37" s="23">
        <v>175</v>
      </c>
      <c r="BE37" s="23">
        <v>697</v>
      </c>
      <c r="BF37" s="23">
        <v>902</v>
      </c>
      <c r="BG37" s="23">
        <v>1799</v>
      </c>
      <c r="BH37" s="23">
        <v>6496</v>
      </c>
      <c r="BI37" s="23">
        <v>7</v>
      </c>
      <c r="BJ37" s="23">
        <v>26</v>
      </c>
      <c r="BK37" s="23">
        <v>43</v>
      </c>
      <c r="BL37" s="23">
        <v>47</v>
      </c>
      <c r="BM37" s="23">
        <v>6860</v>
      </c>
      <c r="BN37" s="23">
        <v>6907</v>
      </c>
      <c r="BO37" s="23">
        <v>6907</v>
      </c>
      <c r="BP37" s="23">
        <v>6907</v>
      </c>
      <c r="BQ37" s="23">
        <v>6623</v>
      </c>
      <c r="BR37" s="23">
        <v>284</v>
      </c>
      <c r="BS37" s="23">
        <v>5055</v>
      </c>
      <c r="BT37" s="23">
        <v>1774</v>
      </c>
      <c r="BU37" s="23">
        <v>6692</v>
      </c>
      <c r="BV37" s="23">
        <v>210</v>
      </c>
      <c r="BW37" s="23">
        <v>6698</v>
      </c>
      <c r="BX37" s="23">
        <v>209</v>
      </c>
      <c r="BY37" s="23" t="s">
        <v>97</v>
      </c>
      <c r="BZ37" s="23" t="s">
        <v>97</v>
      </c>
    </row>
    <row r="38" spans="1:78" ht="15">
      <c r="A38" s="22" t="s">
        <v>179</v>
      </c>
      <c r="B38" s="22" t="s">
        <v>139</v>
      </c>
      <c r="C38" s="22">
        <v>1923</v>
      </c>
      <c r="D38" s="22">
        <v>1865</v>
      </c>
      <c r="E38" s="22">
        <v>2017</v>
      </c>
      <c r="F38" s="22">
        <v>1236</v>
      </c>
      <c r="G38" s="22">
        <v>1658</v>
      </c>
      <c r="H38" s="22">
        <v>2630</v>
      </c>
      <c r="I38" s="22">
        <v>2098</v>
      </c>
      <c r="J38" s="22">
        <v>1577</v>
      </c>
      <c r="K38" s="22">
        <v>1274</v>
      </c>
      <c r="L38" s="22">
        <v>4538</v>
      </c>
      <c r="M38" s="22">
        <v>11740</v>
      </c>
      <c r="N38" s="22">
        <v>5639</v>
      </c>
      <c r="O38" s="22">
        <v>10639</v>
      </c>
      <c r="P38" s="22">
        <v>11995</v>
      </c>
      <c r="Q38" s="22">
        <v>4283</v>
      </c>
      <c r="R38" s="22">
        <v>11653</v>
      </c>
      <c r="S38" s="22">
        <v>4625</v>
      </c>
      <c r="T38" s="22">
        <v>12885</v>
      </c>
      <c r="U38" s="22">
        <v>3393</v>
      </c>
      <c r="V38" s="22">
        <v>3382</v>
      </c>
      <c r="W38" s="22">
        <v>1098</v>
      </c>
      <c r="X38" s="22">
        <v>6910</v>
      </c>
      <c r="Y38" s="22">
        <v>1913</v>
      </c>
      <c r="Z38" s="22">
        <v>3956</v>
      </c>
      <c r="AA38" s="22">
        <v>862</v>
      </c>
      <c r="AB38" s="22">
        <v>63</v>
      </c>
      <c r="AC38" s="22">
        <v>2115</v>
      </c>
      <c r="AD38" s="22">
        <v>4783</v>
      </c>
      <c r="AE38" s="22">
        <v>9317</v>
      </c>
      <c r="AF38" s="22">
        <v>1474</v>
      </c>
      <c r="AG38" s="22">
        <v>8478</v>
      </c>
      <c r="AH38" s="22">
        <v>6219</v>
      </c>
      <c r="AI38" s="22">
        <v>16278</v>
      </c>
      <c r="AJ38" s="22" t="s">
        <v>97</v>
      </c>
      <c r="AK38" s="23">
        <v>3511</v>
      </c>
      <c r="AL38" s="23">
        <v>3405</v>
      </c>
      <c r="AM38" s="23">
        <v>3721</v>
      </c>
      <c r="AN38" s="23">
        <v>3023</v>
      </c>
      <c r="AO38" s="23">
        <v>2618</v>
      </c>
      <c r="AP38" s="23">
        <v>5967</v>
      </c>
      <c r="AQ38" s="23">
        <v>2349</v>
      </c>
      <c r="AR38" s="23">
        <v>1989</v>
      </c>
      <c r="AS38" s="23">
        <v>907</v>
      </c>
      <c r="AT38" s="23">
        <v>2416</v>
      </c>
      <c r="AU38" s="23">
        <v>607</v>
      </c>
      <c r="AV38" s="23">
        <v>283</v>
      </c>
      <c r="AW38" s="23">
        <v>360</v>
      </c>
      <c r="AX38" s="23">
        <v>187</v>
      </c>
      <c r="AY38" s="23">
        <v>68</v>
      </c>
      <c r="AZ38" s="23">
        <v>3455</v>
      </c>
      <c r="BA38" s="23">
        <v>685</v>
      </c>
      <c r="BB38" s="23">
        <v>873</v>
      </c>
      <c r="BC38" s="23">
        <v>784</v>
      </c>
      <c r="BD38" s="23">
        <v>486</v>
      </c>
      <c r="BE38" s="23">
        <v>1832</v>
      </c>
      <c r="BF38" s="23">
        <v>2140</v>
      </c>
      <c r="BG38" s="23">
        <v>4792</v>
      </c>
      <c r="BH38" s="23">
        <v>14702</v>
      </c>
      <c r="BI38" s="23">
        <v>43</v>
      </c>
      <c r="BJ38" s="23">
        <v>255</v>
      </c>
      <c r="BK38" s="23">
        <v>131</v>
      </c>
      <c r="BL38" s="23">
        <v>295</v>
      </c>
      <c r="BM38" s="23">
        <v>15983</v>
      </c>
      <c r="BN38" s="23">
        <v>16278</v>
      </c>
      <c r="BO38" s="23">
        <v>16278</v>
      </c>
      <c r="BP38" s="23">
        <v>16278</v>
      </c>
      <c r="BQ38" s="23">
        <v>15985</v>
      </c>
      <c r="BR38" s="23">
        <v>293</v>
      </c>
      <c r="BS38" s="23">
        <v>12471</v>
      </c>
      <c r="BT38" s="23">
        <v>3642</v>
      </c>
      <c r="BU38" s="23">
        <v>15959</v>
      </c>
      <c r="BV38" s="23">
        <v>299</v>
      </c>
      <c r="BW38" s="23">
        <v>15293</v>
      </c>
      <c r="BX38" s="23">
        <v>985</v>
      </c>
      <c r="BY38" s="23" t="s">
        <v>97</v>
      </c>
      <c r="BZ38" s="23" t="s">
        <v>97</v>
      </c>
    </row>
    <row r="39" spans="2:78" ht="15">
      <c r="B39" s="22" t="s">
        <v>140</v>
      </c>
      <c r="C39" s="22">
        <v>462</v>
      </c>
      <c r="D39" s="22">
        <v>358</v>
      </c>
      <c r="E39" s="22">
        <v>538</v>
      </c>
      <c r="F39" s="22">
        <v>283</v>
      </c>
      <c r="G39" s="22">
        <v>354</v>
      </c>
      <c r="H39" s="22">
        <v>548</v>
      </c>
      <c r="I39" s="22">
        <v>575</v>
      </c>
      <c r="J39" s="22">
        <v>407</v>
      </c>
      <c r="K39" s="22">
        <v>417</v>
      </c>
      <c r="L39" s="22">
        <v>1098</v>
      </c>
      <c r="M39" s="22">
        <v>2844</v>
      </c>
      <c r="N39" s="22">
        <v>1107</v>
      </c>
      <c r="O39" s="22">
        <v>2835</v>
      </c>
      <c r="P39" s="22">
        <v>2499</v>
      </c>
      <c r="Q39" s="22">
        <v>1443</v>
      </c>
      <c r="R39" s="22">
        <v>2874</v>
      </c>
      <c r="S39" s="22">
        <v>1068</v>
      </c>
      <c r="T39" s="22">
        <v>2487</v>
      </c>
      <c r="U39" s="22">
        <v>1455</v>
      </c>
      <c r="V39" s="22">
        <v>595</v>
      </c>
      <c r="W39" s="22">
        <v>198</v>
      </c>
      <c r="X39" s="22">
        <v>1921</v>
      </c>
      <c r="Y39" s="22">
        <v>504</v>
      </c>
      <c r="Z39" s="22">
        <v>729</v>
      </c>
      <c r="AA39" s="22">
        <v>125</v>
      </c>
      <c r="AB39" s="22">
        <v>158</v>
      </c>
      <c r="AC39" s="22">
        <v>934</v>
      </c>
      <c r="AD39" s="22">
        <v>1355</v>
      </c>
      <c r="AE39" s="22">
        <v>1495</v>
      </c>
      <c r="AF39" s="22">
        <v>1254</v>
      </c>
      <c r="AG39" s="22">
        <v>1962</v>
      </c>
      <c r="AH39" s="22">
        <v>688</v>
      </c>
      <c r="AI39" s="22" t="s">
        <v>97</v>
      </c>
      <c r="AJ39" s="22">
        <v>3942</v>
      </c>
      <c r="AK39" s="23">
        <v>1342</v>
      </c>
      <c r="AL39" s="23">
        <v>803</v>
      </c>
      <c r="AM39" s="23">
        <v>725</v>
      </c>
      <c r="AN39" s="23">
        <v>715</v>
      </c>
      <c r="AO39" s="23">
        <v>357</v>
      </c>
      <c r="AP39" s="23">
        <v>1373</v>
      </c>
      <c r="AQ39" s="23">
        <v>429</v>
      </c>
      <c r="AR39" s="23">
        <v>483</v>
      </c>
      <c r="AS39" s="23">
        <v>182</v>
      </c>
      <c r="AT39" s="23">
        <v>552</v>
      </c>
      <c r="AU39" s="23">
        <v>111</v>
      </c>
      <c r="AV39" s="23">
        <v>52</v>
      </c>
      <c r="AW39" s="23">
        <v>141</v>
      </c>
      <c r="AX39" s="23">
        <v>11</v>
      </c>
      <c r="AY39" s="23" t="s">
        <v>97</v>
      </c>
      <c r="AZ39" s="23">
        <v>772</v>
      </c>
      <c r="BA39" s="23">
        <v>188</v>
      </c>
      <c r="BB39" s="23">
        <v>186</v>
      </c>
      <c r="BC39" s="23">
        <v>185</v>
      </c>
      <c r="BD39" s="23">
        <v>99</v>
      </c>
      <c r="BE39" s="23">
        <v>362</v>
      </c>
      <c r="BF39" s="23">
        <v>405</v>
      </c>
      <c r="BG39" s="23">
        <v>1181</v>
      </c>
      <c r="BH39" s="23">
        <v>3288</v>
      </c>
      <c r="BI39" s="23">
        <v>6</v>
      </c>
      <c r="BJ39" s="23">
        <v>70</v>
      </c>
      <c r="BK39" s="23">
        <v>13</v>
      </c>
      <c r="BL39" s="23">
        <v>335</v>
      </c>
      <c r="BM39" s="23">
        <v>3607</v>
      </c>
      <c r="BN39" s="23">
        <v>3942</v>
      </c>
      <c r="BO39" s="23">
        <v>3942</v>
      </c>
      <c r="BP39" s="23">
        <v>3942</v>
      </c>
      <c r="BQ39" s="23">
        <v>2583</v>
      </c>
      <c r="BR39" s="23">
        <v>1359</v>
      </c>
      <c r="BS39" s="23">
        <v>1779</v>
      </c>
      <c r="BT39" s="23">
        <v>2049</v>
      </c>
      <c r="BU39" s="23">
        <v>3303</v>
      </c>
      <c r="BV39" s="23">
        <v>626</v>
      </c>
      <c r="BW39" s="23">
        <v>3575</v>
      </c>
      <c r="BX39" s="23">
        <v>367</v>
      </c>
      <c r="BY39" s="23" t="s">
        <v>97</v>
      </c>
      <c r="BZ39" s="23" t="s">
        <v>97</v>
      </c>
    </row>
    <row r="40" spans="1:78" ht="15">
      <c r="A40" s="22" t="s">
        <v>72</v>
      </c>
      <c r="B40" s="22" t="s">
        <v>141</v>
      </c>
      <c r="C40" s="22">
        <v>541</v>
      </c>
      <c r="D40" s="22">
        <v>56</v>
      </c>
      <c r="E40" s="22">
        <v>923</v>
      </c>
      <c r="F40" s="22">
        <v>255</v>
      </c>
      <c r="G40" s="22">
        <v>49</v>
      </c>
      <c r="H40" s="22">
        <v>663</v>
      </c>
      <c r="I40" s="22">
        <v>755</v>
      </c>
      <c r="J40" s="22">
        <v>698</v>
      </c>
      <c r="K40" s="22">
        <v>913</v>
      </c>
      <c r="L40" s="22">
        <v>40</v>
      </c>
      <c r="M40" s="22">
        <v>4813</v>
      </c>
      <c r="N40" s="22" t="s">
        <v>97</v>
      </c>
      <c r="O40" s="22">
        <v>4853</v>
      </c>
      <c r="P40" s="22">
        <v>1303</v>
      </c>
      <c r="Q40" s="22">
        <v>3550</v>
      </c>
      <c r="R40" s="22">
        <v>3292</v>
      </c>
      <c r="S40" s="22">
        <v>1561</v>
      </c>
      <c r="T40" s="22">
        <v>2382</v>
      </c>
      <c r="U40" s="22">
        <v>2471</v>
      </c>
      <c r="V40" s="22">
        <v>919</v>
      </c>
      <c r="W40" s="22">
        <v>386</v>
      </c>
      <c r="X40" s="22">
        <v>1760</v>
      </c>
      <c r="Y40" s="22">
        <v>854</v>
      </c>
      <c r="Z40" s="22">
        <v>1137</v>
      </c>
      <c r="AA40" s="22">
        <v>270</v>
      </c>
      <c r="AB40" s="22">
        <v>78</v>
      </c>
      <c r="AC40" s="22">
        <v>959</v>
      </c>
      <c r="AD40" s="22">
        <v>1528</v>
      </c>
      <c r="AE40" s="22">
        <v>2288</v>
      </c>
      <c r="AF40" s="22">
        <v>1256</v>
      </c>
      <c r="AG40" s="22">
        <v>2956</v>
      </c>
      <c r="AH40" s="22">
        <v>602</v>
      </c>
      <c r="AI40" s="22">
        <v>3511</v>
      </c>
      <c r="AJ40" s="22">
        <v>1342</v>
      </c>
      <c r="AK40" s="23">
        <v>4853</v>
      </c>
      <c r="AL40" s="23" t="s">
        <v>97</v>
      </c>
      <c r="AM40" s="23" t="s">
        <v>97</v>
      </c>
      <c r="AN40" s="23" t="s">
        <v>97</v>
      </c>
      <c r="AO40" s="23" t="s">
        <v>97</v>
      </c>
      <c r="AP40" s="23">
        <v>1179</v>
      </c>
      <c r="AQ40" s="23">
        <v>762</v>
      </c>
      <c r="AR40" s="23">
        <v>606</v>
      </c>
      <c r="AS40" s="23">
        <v>385</v>
      </c>
      <c r="AT40" s="23">
        <v>686</v>
      </c>
      <c r="AU40" s="23">
        <v>128</v>
      </c>
      <c r="AV40" s="23">
        <v>104</v>
      </c>
      <c r="AW40" s="23">
        <v>197</v>
      </c>
      <c r="AX40" s="23">
        <v>33</v>
      </c>
      <c r="AY40" s="23">
        <v>9</v>
      </c>
      <c r="AZ40" s="23">
        <v>607</v>
      </c>
      <c r="BA40" s="23">
        <v>226</v>
      </c>
      <c r="BB40" s="23">
        <v>391</v>
      </c>
      <c r="BC40" s="23">
        <v>249</v>
      </c>
      <c r="BD40" s="23">
        <v>142</v>
      </c>
      <c r="BE40" s="23">
        <v>546</v>
      </c>
      <c r="BF40" s="23">
        <v>739</v>
      </c>
      <c r="BG40" s="23">
        <v>1216</v>
      </c>
      <c r="BH40" s="23">
        <v>3952</v>
      </c>
      <c r="BI40" s="23">
        <v>10</v>
      </c>
      <c r="BJ40" s="23">
        <v>133</v>
      </c>
      <c r="BK40" s="23">
        <v>27</v>
      </c>
      <c r="BL40" s="23">
        <v>341</v>
      </c>
      <c r="BM40" s="23">
        <v>4512</v>
      </c>
      <c r="BN40" s="23">
        <v>4853</v>
      </c>
      <c r="BO40" s="23">
        <v>4853</v>
      </c>
      <c r="BP40" s="23">
        <v>4853</v>
      </c>
      <c r="BQ40" s="23">
        <v>4235</v>
      </c>
      <c r="BR40" s="23">
        <v>618</v>
      </c>
      <c r="BS40" s="23">
        <v>3493</v>
      </c>
      <c r="BT40" s="23">
        <v>1295</v>
      </c>
      <c r="BU40" s="23">
        <v>4558</v>
      </c>
      <c r="BV40" s="23">
        <v>287</v>
      </c>
      <c r="BW40" s="23">
        <v>4344</v>
      </c>
      <c r="BX40" s="23">
        <v>509</v>
      </c>
      <c r="BY40" s="23" t="s">
        <v>97</v>
      </c>
      <c r="BZ40" s="23" t="s">
        <v>97</v>
      </c>
    </row>
    <row r="41" spans="2:78" ht="15">
      <c r="B41" s="22" t="s">
        <v>142</v>
      </c>
      <c r="C41" s="22">
        <v>403</v>
      </c>
      <c r="D41" s="22">
        <v>113</v>
      </c>
      <c r="E41" s="22">
        <v>701</v>
      </c>
      <c r="F41" s="22">
        <v>311</v>
      </c>
      <c r="G41" s="22">
        <v>32</v>
      </c>
      <c r="H41" s="22">
        <v>952</v>
      </c>
      <c r="I41" s="22">
        <v>798</v>
      </c>
      <c r="J41" s="22">
        <v>489</v>
      </c>
      <c r="K41" s="22">
        <v>409</v>
      </c>
      <c r="L41" s="22">
        <v>60</v>
      </c>
      <c r="M41" s="22">
        <v>4148</v>
      </c>
      <c r="N41" s="22" t="s">
        <v>97</v>
      </c>
      <c r="O41" s="22">
        <v>4208</v>
      </c>
      <c r="P41" s="22">
        <v>2790</v>
      </c>
      <c r="Q41" s="22">
        <v>1418</v>
      </c>
      <c r="R41" s="22">
        <v>2303</v>
      </c>
      <c r="S41" s="22">
        <v>1905</v>
      </c>
      <c r="T41" s="22">
        <v>2843</v>
      </c>
      <c r="U41" s="22">
        <v>1365</v>
      </c>
      <c r="V41" s="22">
        <v>889</v>
      </c>
      <c r="W41" s="22">
        <v>341</v>
      </c>
      <c r="X41" s="22">
        <v>1583</v>
      </c>
      <c r="Y41" s="22">
        <v>607</v>
      </c>
      <c r="Z41" s="22">
        <v>1072</v>
      </c>
      <c r="AA41" s="22">
        <v>256</v>
      </c>
      <c r="AB41" s="22">
        <v>44</v>
      </c>
      <c r="AC41" s="22">
        <v>652</v>
      </c>
      <c r="AD41" s="22">
        <v>1447</v>
      </c>
      <c r="AE41" s="22">
        <v>2065</v>
      </c>
      <c r="AF41" s="22">
        <v>732</v>
      </c>
      <c r="AG41" s="22">
        <v>2685</v>
      </c>
      <c r="AH41" s="22">
        <v>756</v>
      </c>
      <c r="AI41" s="22">
        <v>3405</v>
      </c>
      <c r="AJ41" s="22">
        <v>803</v>
      </c>
      <c r="AK41" s="23" t="s">
        <v>97</v>
      </c>
      <c r="AL41" s="23">
        <v>4208</v>
      </c>
      <c r="AM41" s="23" t="s">
        <v>97</v>
      </c>
      <c r="AN41" s="23" t="s">
        <v>97</v>
      </c>
      <c r="AO41" s="23" t="s">
        <v>97</v>
      </c>
      <c r="AP41" s="23">
        <v>1429</v>
      </c>
      <c r="AQ41" s="23">
        <v>569</v>
      </c>
      <c r="AR41" s="23">
        <v>652</v>
      </c>
      <c r="AS41" s="23">
        <v>197</v>
      </c>
      <c r="AT41" s="23">
        <v>604</v>
      </c>
      <c r="AU41" s="23">
        <v>143</v>
      </c>
      <c r="AV41" s="23">
        <v>55</v>
      </c>
      <c r="AW41" s="23">
        <v>105</v>
      </c>
      <c r="AX41" s="23">
        <v>58</v>
      </c>
      <c r="AY41" s="23">
        <v>1</v>
      </c>
      <c r="AZ41" s="23">
        <v>642</v>
      </c>
      <c r="BA41" s="23">
        <v>219</v>
      </c>
      <c r="BB41" s="23">
        <v>205</v>
      </c>
      <c r="BC41" s="23">
        <v>256</v>
      </c>
      <c r="BD41" s="23">
        <v>181</v>
      </c>
      <c r="BE41" s="23">
        <v>531</v>
      </c>
      <c r="BF41" s="23">
        <v>562</v>
      </c>
      <c r="BG41" s="23">
        <v>1246</v>
      </c>
      <c r="BH41" s="23">
        <v>3680</v>
      </c>
      <c r="BI41" s="23">
        <v>8</v>
      </c>
      <c r="BJ41" s="23">
        <v>107</v>
      </c>
      <c r="BK41" s="23">
        <v>41</v>
      </c>
      <c r="BL41" s="23">
        <v>139</v>
      </c>
      <c r="BM41" s="23">
        <v>4069</v>
      </c>
      <c r="BN41" s="23">
        <v>4208</v>
      </c>
      <c r="BO41" s="23">
        <v>4208</v>
      </c>
      <c r="BP41" s="23">
        <v>4208</v>
      </c>
      <c r="BQ41" s="23">
        <v>3890</v>
      </c>
      <c r="BR41" s="23">
        <v>318</v>
      </c>
      <c r="BS41" s="23">
        <v>3115</v>
      </c>
      <c r="BT41" s="23">
        <v>1038</v>
      </c>
      <c r="BU41" s="23">
        <v>4008</v>
      </c>
      <c r="BV41" s="23">
        <v>186</v>
      </c>
      <c r="BW41" s="23">
        <v>3875</v>
      </c>
      <c r="BX41" s="23">
        <v>333</v>
      </c>
      <c r="BY41" s="23" t="s">
        <v>97</v>
      </c>
      <c r="BZ41" s="23" t="s">
        <v>97</v>
      </c>
    </row>
    <row r="42" spans="2:78" ht="15">
      <c r="B42" s="22" t="s">
        <v>180</v>
      </c>
      <c r="C42" s="22">
        <v>664</v>
      </c>
      <c r="D42" s="22">
        <v>289</v>
      </c>
      <c r="E42" s="22">
        <v>458</v>
      </c>
      <c r="F42" s="22">
        <v>730</v>
      </c>
      <c r="G42" s="22">
        <v>137</v>
      </c>
      <c r="H42" s="22">
        <v>868</v>
      </c>
      <c r="I42" s="22">
        <v>644</v>
      </c>
      <c r="J42" s="22">
        <v>410</v>
      </c>
      <c r="K42" s="22">
        <v>246</v>
      </c>
      <c r="L42" s="22">
        <v>768</v>
      </c>
      <c r="M42" s="22">
        <v>3678</v>
      </c>
      <c r="N42" s="22">
        <v>444</v>
      </c>
      <c r="O42" s="22">
        <v>4002</v>
      </c>
      <c r="P42" s="22">
        <v>3892</v>
      </c>
      <c r="Q42" s="22">
        <v>554</v>
      </c>
      <c r="R42" s="22">
        <v>2826</v>
      </c>
      <c r="S42" s="22">
        <v>1620</v>
      </c>
      <c r="T42" s="22">
        <v>3753</v>
      </c>
      <c r="U42" s="22">
        <v>693</v>
      </c>
      <c r="V42" s="22">
        <v>935</v>
      </c>
      <c r="W42" s="22">
        <v>320</v>
      </c>
      <c r="X42" s="22">
        <v>1850</v>
      </c>
      <c r="Y42" s="22">
        <v>558</v>
      </c>
      <c r="Z42" s="22">
        <v>1083</v>
      </c>
      <c r="AA42" s="22">
        <v>260</v>
      </c>
      <c r="AB42" s="22">
        <v>38</v>
      </c>
      <c r="AC42" s="22">
        <v>655</v>
      </c>
      <c r="AD42" s="22">
        <v>1345</v>
      </c>
      <c r="AE42" s="22">
        <v>2408</v>
      </c>
      <c r="AF42" s="22">
        <v>485</v>
      </c>
      <c r="AG42" s="22">
        <v>2773</v>
      </c>
      <c r="AH42" s="22">
        <v>1172</v>
      </c>
      <c r="AI42" s="22">
        <v>3721</v>
      </c>
      <c r="AJ42" s="22">
        <v>725</v>
      </c>
      <c r="AK42" s="23" t="s">
        <v>97</v>
      </c>
      <c r="AL42" s="23" t="s">
        <v>97</v>
      </c>
      <c r="AM42" s="23">
        <v>4446</v>
      </c>
      <c r="AN42" s="23" t="s">
        <v>97</v>
      </c>
      <c r="AO42" s="23" t="s">
        <v>97</v>
      </c>
      <c r="AP42" s="23">
        <v>1909</v>
      </c>
      <c r="AQ42" s="23">
        <v>564</v>
      </c>
      <c r="AR42" s="23">
        <v>614</v>
      </c>
      <c r="AS42" s="23">
        <v>203</v>
      </c>
      <c r="AT42" s="23">
        <v>514</v>
      </c>
      <c r="AU42" s="23">
        <v>99</v>
      </c>
      <c r="AV42" s="23">
        <v>75</v>
      </c>
      <c r="AW42" s="23">
        <v>126</v>
      </c>
      <c r="AX42" s="23">
        <v>46</v>
      </c>
      <c r="AY42" s="23">
        <v>3</v>
      </c>
      <c r="AZ42" s="23">
        <v>1011</v>
      </c>
      <c r="BA42" s="23">
        <v>228</v>
      </c>
      <c r="BB42" s="23">
        <v>211</v>
      </c>
      <c r="BC42" s="23">
        <v>216</v>
      </c>
      <c r="BD42" s="23">
        <v>147</v>
      </c>
      <c r="BE42" s="23">
        <v>366</v>
      </c>
      <c r="BF42" s="23">
        <v>518</v>
      </c>
      <c r="BG42" s="23">
        <v>1473</v>
      </c>
      <c r="BH42" s="23">
        <v>4065</v>
      </c>
      <c r="BI42" s="23">
        <v>12</v>
      </c>
      <c r="BJ42" s="23">
        <v>61</v>
      </c>
      <c r="BK42" s="23">
        <v>50</v>
      </c>
      <c r="BL42" s="23">
        <v>73</v>
      </c>
      <c r="BM42" s="23">
        <v>4373</v>
      </c>
      <c r="BN42" s="23">
        <v>4446</v>
      </c>
      <c r="BO42" s="23">
        <v>4446</v>
      </c>
      <c r="BP42" s="23">
        <v>4446</v>
      </c>
      <c r="BQ42" s="23">
        <v>4157</v>
      </c>
      <c r="BR42" s="23">
        <v>289</v>
      </c>
      <c r="BS42" s="23">
        <v>3230</v>
      </c>
      <c r="BT42" s="23">
        <v>1162</v>
      </c>
      <c r="BU42" s="23">
        <v>4274</v>
      </c>
      <c r="BV42" s="23">
        <v>166</v>
      </c>
      <c r="BW42" s="23">
        <v>4201</v>
      </c>
      <c r="BX42" s="23">
        <v>245</v>
      </c>
      <c r="BY42" s="23" t="s">
        <v>97</v>
      </c>
      <c r="BZ42" s="23" t="s">
        <v>97</v>
      </c>
    </row>
    <row r="43" spans="2:78" ht="15">
      <c r="B43" s="22" t="s">
        <v>144</v>
      </c>
      <c r="C43" s="22">
        <v>539</v>
      </c>
      <c r="D43" s="22">
        <v>487</v>
      </c>
      <c r="E43" s="22">
        <v>319</v>
      </c>
      <c r="F43" s="22">
        <v>223</v>
      </c>
      <c r="G43" s="22">
        <v>948</v>
      </c>
      <c r="H43" s="22">
        <v>476</v>
      </c>
      <c r="I43" s="22">
        <v>369</v>
      </c>
      <c r="J43" s="22">
        <v>270</v>
      </c>
      <c r="K43" s="22">
        <v>107</v>
      </c>
      <c r="L43" s="22">
        <v>2146</v>
      </c>
      <c r="M43" s="22">
        <v>1592</v>
      </c>
      <c r="N43" s="22">
        <v>3344</v>
      </c>
      <c r="O43" s="22">
        <v>394</v>
      </c>
      <c r="P43" s="22">
        <v>3537</v>
      </c>
      <c r="Q43" s="22">
        <v>201</v>
      </c>
      <c r="R43" s="22">
        <v>3188</v>
      </c>
      <c r="S43" s="22">
        <v>550</v>
      </c>
      <c r="T43" s="22">
        <v>3438</v>
      </c>
      <c r="U43" s="22">
        <v>300</v>
      </c>
      <c r="V43" s="22">
        <v>712</v>
      </c>
      <c r="W43" s="22">
        <v>166</v>
      </c>
      <c r="X43" s="22">
        <v>1871</v>
      </c>
      <c r="Y43" s="22">
        <v>301</v>
      </c>
      <c r="Z43" s="22">
        <v>818</v>
      </c>
      <c r="AA43" s="22">
        <v>128</v>
      </c>
      <c r="AB43" s="22">
        <v>45</v>
      </c>
      <c r="AC43" s="22">
        <v>503</v>
      </c>
      <c r="AD43" s="22">
        <v>1058</v>
      </c>
      <c r="AE43" s="22">
        <v>2132</v>
      </c>
      <c r="AF43" s="22">
        <v>212</v>
      </c>
      <c r="AG43" s="22">
        <v>1535</v>
      </c>
      <c r="AH43" s="22">
        <v>1961</v>
      </c>
      <c r="AI43" s="22">
        <v>3023</v>
      </c>
      <c r="AJ43" s="22">
        <v>715</v>
      </c>
      <c r="AK43" s="23" t="s">
        <v>97</v>
      </c>
      <c r="AL43" s="23" t="s">
        <v>97</v>
      </c>
      <c r="AM43" s="23" t="s">
        <v>97</v>
      </c>
      <c r="AN43" s="23">
        <v>3738</v>
      </c>
      <c r="AO43" s="23" t="s">
        <v>97</v>
      </c>
      <c r="AP43" s="23">
        <v>1467</v>
      </c>
      <c r="AQ43" s="23">
        <v>536</v>
      </c>
      <c r="AR43" s="23">
        <v>366</v>
      </c>
      <c r="AS43" s="23">
        <v>153</v>
      </c>
      <c r="AT43" s="23">
        <v>652</v>
      </c>
      <c r="AU43" s="23">
        <v>166</v>
      </c>
      <c r="AV43" s="23">
        <v>71</v>
      </c>
      <c r="AW43" s="23">
        <v>38</v>
      </c>
      <c r="AX43" s="23">
        <v>25</v>
      </c>
      <c r="AY43" s="23">
        <v>17</v>
      </c>
      <c r="AZ43" s="23">
        <v>954</v>
      </c>
      <c r="BA43" s="23">
        <v>141</v>
      </c>
      <c r="BB43" s="23">
        <v>127</v>
      </c>
      <c r="BC43" s="23">
        <v>127</v>
      </c>
      <c r="BD43" s="23">
        <v>98</v>
      </c>
      <c r="BE43" s="23">
        <v>447</v>
      </c>
      <c r="BF43" s="23">
        <v>466</v>
      </c>
      <c r="BG43" s="23">
        <v>1094</v>
      </c>
      <c r="BH43" s="23">
        <v>3424</v>
      </c>
      <c r="BI43" s="23">
        <v>8</v>
      </c>
      <c r="BJ43" s="23">
        <v>21</v>
      </c>
      <c r="BK43" s="23">
        <v>26</v>
      </c>
      <c r="BL43" s="23">
        <v>66</v>
      </c>
      <c r="BM43" s="23">
        <v>3672</v>
      </c>
      <c r="BN43" s="23">
        <v>3738</v>
      </c>
      <c r="BO43" s="23">
        <v>3738</v>
      </c>
      <c r="BP43" s="23">
        <v>3738</v>
      </c>
      <c r="BQ43" s="23">
        <v>3439</v>
      </c>
      <c r="BR43" s="23">
        <v>299</v>
      </c>
      <c r="BS43" s="23">
        <v>2424</v>
      </c>
      <c r="BT43" s="23">
        <v>1248</v>
      </c>
      <c r="BU43" s="23">
        <v>3527</v>
      </c>
      <c r="BV43" s="23">
        <v>209</v>
      </c>
      <c r="BW43" s="23">
        <v>3545</v>
      </c>
      <c r="BX43" s="23">
        <v>193</v>
      </c>
      <c r="BY43" s="23" t="s">
        <v>97</v>
      </c>
      <c r="BZ43" s="23" t="s">
        <v>97</v>
      </c>
    </row>
    <row r="44" spans="2:78" ht="15">
      <c r="B44" s="22" t="s">
        <v>145</v>
      </c>
      <c r="C44" s="22">
        <v>238</v>
      </c>
      <c r="D44" s="22">
        <v>1278</v>
      </c>
      <c r="E44" s="22">
        <v>154</v>
      </c>
      <c r="F44" s="22" t="s">
        <v>97</v>
      </c>
      <c r="G44" s="22">
        <v>846</v>
      </c>
      <c r="H44" s="22">
        <v>219</v>
      </c>
      <c r="I44" s="22">
        <v>107</v>
      </c>
      <c r="J44" s="22">
        <v>117</v>
      </c>
      <c r="K44" s="22">
        <v>16</v>
      </c>
      <c r="L44" s="22">
        <v>2622</v>
      </c>
      <c r="M44" s="22">
        <v>353</v>
      </c>
      <c r="N44" s="22">
        <v>2958</v>
      </c>
      <c r="O44" s="22">
        <v>17</v>
      </c>
      <c r="P44" s="22">
        <v>2972</v>
      </c>
      <c r="Q44" s="22">
        <v>3</v>
      </c>
      <c r="R44" s="22">
        <v>2918</v>
      </c>
      <c r="S44" s="22">
        <v>57</v>
      </c>
      <c r="T44" s="22">
        <v>2956</v>
      </c>
      <c r="U44" s="22">
        <v>19</v>
      </c>
      <c r="V44" s="22">
        <v>522</v>
      </c>
      <c r="W44" s="22">
        <v>83</v>
      </c>
      <c r="X44" s="22">
        <v>1767</v>
      </c>
      <c r="Y44" s="22">
        <v>97</v>
      </c>
      <c r="Z44" s="22">
        <v>575</v>
      </c>
      <c r="AA44" s="22">
        <v>73</v>
      </c>
      <c r="AB44" s="22">
        <v>16</v>
      </c>
      <c r="AC44" s="22">
        <v>280</v>
      </c>
      <c r="AD44" s="22">
        <v>760</v>
      </c>
      <c r="AE44" s="22">
        <v>1919</v>
      </c>
      <c r="AF44" s="22">
        <v>43</v>
      </c>
      <c r="AG44" s="22">
        <v>491</v>
      </c>
      <c r="AH44" s="22">
        <v>2416</v>
      </c>
      <c r="AI44" s="22">
        <v>2618</v>
      </c>
      <c r="AJ44" s="22">
        <v>357</v>
      </c>
      <c r="AK44" s="23" t="s">
        <v>97</v>
      </c>
      <c r="AL44" s="23" t="s">
        <v>97</v>
      </c>
      <c r="AM44" s="23" t="s">
        <v>97</v>
      </c>
      <c r="AN44" s="23" t="s">
        <v>97</v>
      </c>
      <c r="AO44" s="23">
        <v>2975</v>
      </c>
      <c r="AP44" s="23">
        <v>1356</v>
      </c>
      <c r="AQ44" s="23">
        <v>347</v>
      </c>
      <c r="AR44" s="23">
        <v>234</v>
      </c>
      <c r="AS44" s="23">
        <v>151</v>
      </c>
      <c r="AT44" s="23">
        <v>512</v>
      </c>
      <c r="AU44" s="23">
        <v>182</v>
      </c>
      <c r="AV44" s="23">
        <v>30</v>
      </c>
      <c r="AW44" s="23">
        <v>35</v>
      </c>
      <c r="AX44" s="23">
        <v>36</v>
      </c>
      <c r="AY44" s="23">
        <v>38</v>
      </c>
      <c r="AZ44" s="23">
        <v>1013</v>
      </c>
      <c r="BA44" s="23">
        <v>59</v>
      </c>
      <c r="BB44" s="23">
        <v>125</v>
      </c>
      <c r="BC44" s="23">
        <v>121</v>
      </c>
      <c r="BD44" s="23">
        <v>17</v>
      </c>
      <c r="BE44" s="23">
        <v>304</v>
      </c>
      <c r="BF44" s="23">
        <v>260</v>
      </c>
      <c r="BG44" s="23">
        <v>944</v>
      </c>
      <c r="BH44" s="23">
        <v>2869</v>
      </c>
      <c r="BI44" s="23">
        <v>11</v>
      </c>
      <c r="BJ44" s="23">
        <v>3</v>
      </c>
      <c r="BK44" s="23" t="s">
        <v>97</v>
      </c>
      <c r="BL44" s="23">
        <v>11</v>
      </c>
      <c r="BM44" s="23">
        <v>2964</v>
      </c>
      <c r="BN44" s="23">
        <v>2975</v>
      </c>
      <c r="BO44" s="23">
        <v>2975</v>
      </c>
      <c r="BP44" s="23">
        <v>2975</v>
      </c>
      <c r="BQ44" s="23">
        <v>2847</v>
      </c>
      <c r="BR44" s="23">
        <v>128</v>
      </c>
      <c r="BS44" s="23">
        <v>1988</v>
      </c>
      <c r="BT44" s="23">
        <v>948</v>
      </c>
      <c r="BU44" s="23">
        <v>2895</v>
      </c>
      <c r="BV44" s="23">
        <v>77</v>
      </c>
      <c r="BW44" s="23">
        <v>2903</v>
      </c>
      <c r="BX44" s="23">
        <v>72</v>
      </c>
      <c r="BY44" s="23" t="s">
        <v>97</v>
      </c>
      <c r="BZ44" s="23" t="s">
        <v>97</v>
      </c>
    </row>
    <row r="45" spans="1:78" ht="15">
      <c r="A45" s="22" t="s">
        <v>1</v>
      </c>
      <c r="B45" s="22" t="s">
        <v>146</v>
      </c>
      <c r="C45" s="22">
        <v>764</v>
      </c>
      <c r="D45" s="22">
        <v>1398</v>
      </c>
      <c r="E45" s="22">
        <v>184</v>
      </c>
      <c r="F45" s="22">
        <v>1130</v>
      </c>
      <c r="G45" s="22">
        <v>603</v>
      </c>
      <c r="H45" s="22">
        <v>2703</v>
      </c>
      <c r="I45" s="22">
        <v>147</v>
      </c>
      <c r="J45" s="22">
        <v>18</v>
      </c>
      <c r="K45" s="22">
        <v>393</v>
      </c>
      <c r="L45" s="22">
        <v>2550</v>
      </c>
      <c r="M45" s="22">
        <v>4790</v>
      </c>
      <c r="N45" s="22">
        <v>2819</v>
      </c>
      <c r="O45" s="22">
        <v>4521</v>
      </c>
      <c r="P45" s="22">
        <v>6239</v>
      </c>
      <c r="Q45" s="22">
        <v>1101</v>
      </c>
      <c r="R45" s="22">
        <v>5056</v>
      </c>
      <c r="S45" s="22">
        <v>2284</v>
      </c>
      <c r="T45" s="22">
        <v>5827</v>
      </c>
      <c r="U45" s="22">
        <v>1513</v>
      </c>
      <c r="V45" s="22">
        <v>1500</v>
      </c>
      <c r="W45" s="22">
        <v>617</v>
      </c>
      <c r="X45" s="22">
        <v>3098</v>
      </c>
      <c r="Y45" s="22">
        <v>893</v>
      </c>
      <c r="Z45" s="22">
        <v>1836</v>
      </c>
      <c r="AA45" s="22">
        <v>445</v>
      </c>
      <c r="AB45" s="22">
        <v>53</v>
      </c>
      <c r="AC45" s="22">
        <v>1088</v>
      </c>
      <c r="AD45" s="22">
        <v>2351</v>
      </c>
      <c r="AE45" s="22">
        <v>3848</v>
      </c>
      <c r="AF45" s="22">
        <v>675</v>
      </c>
      <c r="AG45" s="22">
        <v>3820</v>
      </c>
      <c r="AH45" s="22">
        <v>2791</v>
      </c>
      <c r="AI45" s="22">
        <v>5967</v>
      </c>
      <c r="AJ45" s="22">
        <v>1373</v>
      </c>
      <c r="AK45" s="23">
        <v>1179</v>
      </c>
      <c r="AL45" s="23">
        <v>1429</v>
      </c>
      <c r="AM45" s="23">
        <v>1909</v>
      </c>
      <c r="AN45" s="23">
        <v>1467</v>
      </c>
      <c r="AO45" s="23">
        <v>1356</v>
      </c>
      <c r="AP45" s="23">
        <v>7340</v>
      </c>
      <c r="AQ45" s="23" t="s">
        <v>97</v>
      </c>
      <c r="AR45" s="23" t="s">
        <v>97</v>
      </c>
      <c r="AS45" s="23" t="s">
        <v>97</v>
      </c>
      <c r="AT45" s="23" t="s">
        <v>97</v>
      </c>
      <c r="AU45" s="23" t="s">
        <v>97</v>
      </c>
      <c r="AV45" s="23" t="s">
        <v>97</v>
      </c>
      <c r="AW45" s="23" t="s">
        <v>97</v>
      </c>
      <c r="AX45" s="23" t="s">
        <v>97</v>
      </c>
      <c r="AY45" s="23">
        <v>31</v>
      </c>
      <c r="AZ45" s="23">
        <v>4018</v>
      </c>
      <c r="BA45" s="23">
        <v>4</v>
      </c>
      <c r="BB45" s="23">
        <v>48</v>
      </c>
      <c r="BC45" s="23">
        <v>40</v>
      </c>
      <c r="BD45" s="23">
        <v>11</v>
      </c>
      <c r="BE45" s="23">
        <v>183</v>
      </c>
      <c r="BF45" s="23">
        <v>6</v>
      </c>
      <c r="BG45" s="23">
        <v>2997</v>
      </c>
      <c r="BH45" s="23">
        <v>7226</v>
      </c>
      <c r="BI45" s="23">
        <v>4</v>
      </c>
      <c r="BJ45" s="23">
        <v>86</v>
      </c>
      <c r="BK45" s="23">
        <v>13</v>
      </c>
      <c r="BL45" s="23">
        <v>55</v>
      </c>
      <c r="BM45" s="23">
        <v>7285</v>
      </c>
      <c r="BN45" s="23">
        <v>7340</v>
      </c>
      <c r="BO45" s="23">
        <v>7340</v>
      </c>
      <c r="BP45" s="23">
        <v>7340</v>
      </c>
      <c r="BQ45" s="23">
        <v>6785</v>
      </c>
      <c r="BR45" s="23">
        <v>555</v>
      </c>
      <c r="BS45" s="23">
        <v>5333</v>
      </c>
      <c r="BT45" s="23">
        <v>1922</v>
      </c>
      <c r="BU45" s="23">
        <v>6981</v>
      </c>
      <c r="BV45" s="23">
        <v>347</v>
      </c>
      <c r="BW45" s="23">
        <v>7016</v>
      </c>
      <c r="BX45" s="23">
        <v>324</v>
      </c>
      <c r="BY45" s="23" t="s">
        <v>97</v>
      </c>
      <c r="BZ45" s="23" t="s">
        <v>97</v>
      </c>
    </row>
    <row r="46" spans="2:78" ht="15">
      <c r="B46" s="22" t="s">
        <v>147</v>
      </c>
      <c r="C46" s="22">
        <v>748</v>
      </c>
      <c r="D46" s="22">
        <v>83</v>
      </c>
      <c r="E46" s="22">
        <v>16</v>
      </c>
      <c r="F46" s="22">
        <v>3</v>
      </c>
      <c r="G46" s="22">
        <v>323</v>
      </c>
      <c r="H46" s="22">
        <v>22</v>
      </c>
      <c r="I46" s="22">
        <v>25</v>
      </c>
      <c r="J46" s="22">
        <v>1545</v>
      </c>
      <c r="K46" s="22">
        <v>13</v>
      </c>
      <c r="L46" s="22">
        <v>567</v>
      </c>
      <c r="M46" s="22">
        <v>2211</v>
      </c>
      <c r="N46" s="22">
        <v>894</v>
      </c>
      <c r="O46" s="22">
        <v>1884</v>
      </c>
      <c r="P46" s="22">
        <v>1552</v>
      </c>
      <c r="Q46" s="22">
        <v>1226</v>
      </c>
      <c r="R46" s="22">
        <v>1991</v>
      </c>
      <c r="S46" s="22">
        <v>787</v>
      </c>
      <c r="T46" s="22">
        <v>2266</v>
      </c>
      <c r="U46" s="22">
        <v>512</v>
      </c>
      <c r="V46" s="22">
        <v>613</v>
      </c>
      <c r="W46" s="22">
        <v>133</v>
      </c>
      <c r="X46" s="22">
        <v>1277</v>
      </c>
      <c r="Y46" s="22">
        <v>249</v>
      </c>
      <c r="Z46" s="22">
        <v>667</v>
      </c>
      <c r="AA46" s="22">
        <v>133</v>
      </c>
      <c r="AB46" s="22">
        <v>9</v>
      </c>
      <c r="AC46" s="22">
        <v>242</v>
      </c>
      <c r="AD46" s="22">
        <v>761</v>
      </c>
      <c r="AE46" s="22">
        <v>1766</v>
      </c>
      <c r="AF46" s="22">
        <v>202</v>
      </c>
      <c r="AG46" s="22">
        <v>1499</v>
      </c>
      <c r="AH46" s="22">
        <v>1050</v>
      </c>
      <c r="AI46" s="22">
        <v>2349</v>
      </c>
      <c r="AJ46" s="22">
        <v>429</v>
      </c>
      <c r="AK46" s="23">
        <v>762</v>
      </c>
      <c r="AL46" s="23">
        <v>569</v>
      </c>
      <c r="AM46" s="23">
        <v>564</v>
      </c>
      <c r="AN46" s="23">
        <v>536</v>
      </c>
      <c r="AO46" s="23">
        <v>347</v>
      </c>
      <c r="AP46" s="23" t="s">
        <v>97</v>
      </c>
      <c r="AQ46" s="23">
        <v>2778</v>
      </c>
      <c r="AR46" s="23" t="s">
        <v>97</v>
      </c>
      <c r="AS46" s="23" t="s">
        <v>97</v>
      </c>
      <c r="AT46" s="23" t="s">
        <v>97</v>
      </c>
      <c r="AU46" s="23" t="s">
        <v>97</v>
      </c>
      <c r="AV46" s="23" t="s">
        <v>97</v>
      </c>
      <c r="AW46" s="23" t="s">
        <v>97</v>
      </c>
      <c r="AX46" s="23" t="s">
        <v>97</v>
      </c>
      <c r="AY46" s="23">
        <v>4</v>
      </c>
      <c r="AZ46" s="23">
        <v>25</v>
      </c>
      <c r="BA46" s="23">
        <v>4</v>
      </c>
      <c r="BB46" s="23">
        <v>3</v>
      </c>
      <c r="BC46" s="23" t="s">
        <v>97</v>
      </c>
      <c r="BD46" s="23" t="s">
        <v>97</v>
      </c>
      <c r="BE46" s="23">
        <v>57</v>
      </c>
      <c r="BF46" s="23">
        <v>2469</v>
      </c>
      <c r="BG46" s="23">
        <v>213</v>
      </c>
      <c r="BH46" s="23">
        <v>2728</v>
      </c>
      <c r="BI46" s="23" t="s">
        <v>97</v>
      </c>
      <c r="BJ46" s="23">
        <v>10</v>
      </c>
      <c r="BK46" s="23">
        <v>40</v>
      </c>
      <c r="BL46" s="23">
        <v>27</v>
      </c>
      <c r="BM46" s="23">
        <v>2751</v>
      </c>
      <c r="BN46" s="23">
        <v>2778</v>
      </c>
      <c r="BO46" s="23">
        <v>2778</v>
      </c>
      <c r="BP46" s="23">
        <v>2778</v>
      </c>
      <c r="BQ46" s="23">
        <v>2656</v>
      </c>
      <c r="BR46" s="23">
        <v>122</v>
      </c>
      <c r="BS46" s="23">
        <v>1913</v>
      </c>
      <c r="BT46" s="23">
        <v>842</v>
      </c>
      <c r="BU46" s="23">
        <v>2668</v>
      </c>
      <c r="BV46" s="23">
        <v>103</v>
      </c>
      <c r="BW46" s="23">
        <v>2580</v>
      </c>
      <c r="BX46" s="23">
        <v>198</v>
      </c>
      <c r="BY46" s="23" t="s">
        <v>97</v>
      </c>
      <c r="BZ46" s="23" t="s">
        <v>97</v>
      </c>
    </row>
    <row r="47" spans="2:78" ht="15">
      <c r="B47" s="22" t="s">
        <v>148</v>
      </c>
      <c r="C47" s="22">
        <v>120</v>
      </c>
      <c r="D47" s="22">
        <v>220</v>
      </c>
      <c r="E47" s="22">
        <v>3</v>
      </c>
      <c r="F47" s="22">
        <v>8</v>
      </c>
      <c r="G47" s="22">
        <v>62</v>
      </c>
      <c r="H47" s="22">
        <v>8</v>
      </c>
      <c r="I47" s="22">
        <v>1925</v>
      </c>
      <c r="J47" s="22">
        <v>26</v>
      </c>
      <c r="K47" s="22">
        <v>100</v>
      </c>
      <c r="L47" s="22">
        <v>481</v>
      </c>
      <c r="M47" s="22">
        <v>1991</v>
      </c>
      <c r="N47" s="22">
        <v>572</v>
      </c>
      <c r="O47" s="22">
        <v>1900</v>
      </c>
      <c r="P47" s="22">
        <v>1993</v>
      </c>
      <c r="Q47" s="22">
        <v>479</v>
      </c>
      <c r="R47" s="22">
        <v>1898</v>
      </c>
      <c r="S47" s="22">
        <v>574</v>
      </c>
      <c r="T47" s="22">
        <v>1822</v>
      </c>
      <c r="U47" s="22">
        <v>650</v>
      </c>
      <c r="V47" s="22">
        <v>592</v>
      </c>
      <c r="W47" s="22">
        <v>152</v>
      </c>
      <c r="X47" s="22">
        <v>1095</v>
      </c>
      <c r="Y47" s="22">
        <v>210</v>
      </c>
      <c r="Z47" s="22">
        <v>657</v>
      </c>
      <c r="AA47" s="22">
        <v>119</v>
      </c>
      <c r="AB47" s="22">
        <v>17</v>
      </c>
      <c r="AC47" s="22">
        <v>297</v>
      </c>
      <c r="AD47" s="22">
        <v>731</v>
      </c>
      <c r="AE47" s="22">
        <v>1427</v>
      </c>
      <c r="AF47" s="22">
        <v>397</v>
      </c>
      <c r="AG47" s="22">
        <v>1252</v>
      </c>
      <c r="AH47" s="22">
        <v>823</v>
      </c>
      <c r="AI47" s="22">
        <v>1989</v>
      </c>
      <c r="AJ47" s="22">
        <v>483</v>
      </c>
      <c r="AK47" s="23">
        <v>606</v>
      </c>
      <c r="AL47" s="23">
        <v>652</v>
      </c>
      <c r="AM47" s="23">
        <v>614</v>
      </c>
      <c r="AN47" s="23">
        <v>366</v>
      </c>
      <c r="AO47" s="23">
        <v>234</v>
      </c>
      <c r="AP47" s="23" t="s">
        <v>97</v>
      </c>
      <c r="AQ47" s="23" t="s">
        <v>97</v>
      </c>
      <c r="AR47" s="23">
        <v>2472</v>
      </c>
      <c r="AS47" s="23" t="s">
        <v>97</v>
      </c>
      <c r="AT47" s="23" t="s">
        <v>97</v>
      </c>
      <c r="AU47" s="23" t="s">
        <v>97</v>
      </c>
      <c r="AV47" s="23" t="s">
        <v>97</v>
      </c>
      <c r="AW47" s="23" t="s">
        <v>97</v>
      </c>
      <c r="AX47" s="23" t="s">
        <v>97</v>
      </c>
      <c r="AY47" s="23">
        <v>3</v>
      </c>
      <c r="AZ47" s="23">
        <v>29</v>
      </c>
      <c r="BA47" s="23">
        <v>854</v>
      </c>
      <c r="BB47" s="23">
        <v>7</v>
      </c>
      <c r="BC47" s="23">
        <v>926</v>
      </c>
      <c r="BD47" s="23">
        <v>543</v>
      </c>
      <c r="BE47" s="23">
        <v>14</v>
      </c>
      <c r="BF47" s="23">
        <v>16</v>
      </c>
      <c r="BG47" s="23">
        <v>75</v>
      </c>
      <c r="BH47" s="23">
        <v>2372</v>
      </c>
      <c r="BI47" s="23" t="s">
        <v>97</v>
      </c>
      <c r="BJ47" s="23">
        <v>76</v>
      </c>
      <c r="BK47" s="23">
        <v>20</v>
      </c>
      <c r="BL47" s="23">
        <v>14</v>
      </c>
      <c r="BM47" s="23">
        <v>2458</v>
      </c>
      <c r="BN47" s="23">
        <v>2472</v>
      </c>
      <c r="BO47" s="23">
        <v>2472</v>
      </c>
      <c r="BP47" s="23">
        <v>2472</v>
      </c>
      <c r="BQ47" s="23">
        <v>2305</v>
      </c>
      <c r="BR47" s="23">
        <v>167</v>
      </c>
      <c r="BS47" s="23">
        <v>1871</v>
      </c>
      <c r="BT47" s="23">
        <v>584</v>
      </c>
      <c r="BU47" s="23">
        <v>2328</v>
      </c>
      <c r="BV47" s="23">
        <v>144</v>
      </c>
      <c r="BW47" s="23">
        <v>2331</v>
      </c>
      <c r="BX47" s="23">
        <v>141</v>
      </c>
      <c r="BY47" s="23" t="s">
        <v>97</v>
      </c>
      <c r="BZ47" s="23" t="s">
        <v>97</v>
      </c>
    </row>
    <row r="48" spans="2:78" ht="15">
      <c r="B48" s="22" t="s">
        <v>149</v>
      </c>
      <c r="C48" s="22">
        <v>88</v>
      </c>
      <c r="D48" s="22">
        <v>27</v>
      </c>
      <c r="E48" s="22">
        <v>3</v>
      </c>
      <c r="F48" s="22">
        <v>3</v>
      </c>
      <c r="G48" s="22">
        <v>102</v>
      </c>
      <c r="H48" s="22">
        <v>9</v>
      </c>
      <c r="I48" s="22">
        <v>49</v>
      </c>
      <c r="J48" s="22">
        <v>131</v>
      </c>
      <c r="K48" s="22">
        <v>677</v>
      </c>
      <c r="L48" s="22">
        <v>313</v>
      </c>
      <c r="M48" s="22">
        <v>776</v>
      </c>
      <c r="N48" s="22">
        <v>297</v>
      </c>
      <c r="O48" s="22">
        <v>792</v>
      </c>
      <c r="P48" s="22">
        <v>545</v>
      </c>
      <c r="Q48" s="22">
        <v>544</v>
      </c>
      <c r="R48" s="22">
        <v>812</v>
      </c>
      <c r="S48" s="22">
        <v>277</v>
      </c>
      <c r="T48" s="22">
        <v>905</v>
      </c>
      <c r="U48" s="22">
        <v>184</v>
      </c>
      <c r="V48" s="22">
        <v>265</v>
      </c>
      <c r="W48" s="22">
        <v>41</v>
      </c>
      <c r="X48" s="22">
        <v>500</v>
      </c>
      <c r="Y48" s="22">
        <v>93</v>
      </c>
      <c r="Z48" s="22">
        <v>277</v>
      </c>
      <c r="AA48" s="22">
        <v>48</v>
      </c>
      <c r="AB48" s="22">
        <v>9</v>
      </c>
      <c r="AC48" s="22">
        <v>149</v>
      </c>
      <c r="AD48" s="22">
        <v>325</v>
      </c>
      <c r="AE48" s="22">
        <v>606</v>
      </c>
      <c r="AF48" s="22">
        <v>90</v>
      </c>
      <c r="AG48" s="22">
        <v>541</v>
      </c>
      <c r="AH48" s="22">
        <v>450</v>
      </c>
      <c r="AI48" s="22">
        <v>907</v>
      </c>
      <c r="AJ48" s="22">
        <v>182</v>
      </c>
      <c r="AK48" s="23">
        <v>385</v>
      </c>
      <c r="AL48" s="23">
        <v>197</v>
      </c>
      <c r="AM48" s="23">
        <v>203</v>
      </c>
      <c r="AN48" s="23">
        <v>153</v>
      </c>
      <c r="AO48" s="23">
        <v>151</v>
      </c>
      <c r="AP48" s="23" t="s">
        <v>97</v>
      </c>
      <c r="AQ48" s="23" t="s">
        <v>97</v>
      </c>
      <c r="AR48" s="23" t="s">
        <v>97</v>
      </c>
      <c r="AS48" s="23">
        <v>1089</v>
      </c>
      <c r="AT48" s="23" t="s">
        <v>97</v>
      </c>
      <c r="AU48" s="23" t="s">
        <v>97</v>
      </c>
      <c r="AV48" s="23" t="s">
        <v>97</v>
      </c>
      <c r="AW48" s="23" t="s">
        <v>97</v>
      </c>
      <c r="AX48" s="23" t="s">
        <v>97</v>
      </c>
      <c r="AY48" s="23">
        <v>1</v>
      </c>
      <c r="AZ48" s="23">
        <v>3</v>
      </c>
      <c r="BA48" s="23">
        <v>10</v>
      </c>
      <c r="BB48" s="23">
        <v>948</v>
      </c>
      <c r="BC48" s="23" t="s">
        <v>97</v>
      </c>
      <c r="BD48" s="23">
        <v>9</v>
      </c>
      <c r="BE48" s="23">
        <v>19</v>
      </c>
      <c r="BF48" s="23">
        <v>19</v>
      </c>
      <c r="BG48" s="23">
        <v>77</v>
      </c>
      <c r="BH48" s="23">
        <v>1065</v>
      </c>
      <c r="BI48" s="23" t="s">
        <v>97</v>
      </c>
      <c r="BJ48" s="23">
        <v>24</v>
      </c>
      <c r="BK48" s="23" t="s">
        <v>97</v>
      </c>
      <c r="BL48" s="23">
        <v>10</v>
      </c>
      <c r="BM48" s="23">
        <v>1079</v>
      </c>
      <c r="BN48" s="23">
        <v>1089</v>
      </c>
      <c r="BO48" s="23">
        <v>1089</v>
      </c>
      <c r="BP48" s="23">
        <v>1089</v>
      </c>
      <c r="BQ48" s="23">
        <v>1028</v>
      </c>
      <c r="BR48" s="23">
        <v>61</v>
      </c>
      <c r="BS48" s="23">
        <v>742</v>
      </c>
      <c r="BT48" s="23">
        <v>331</v>
      </c>
      <c r="BU48" s="23">
        <v>1074</v>
      </c>
      <c r="BV48" s="23">
        <v>15</v>
      </c>
      <c r="BW48" s="23">
        <v>1000</v>
      </c>
      <c r="BX48" s="23">
        <v>89</v>
      </c>
      <c r="BY48" s="23" t="s">
        <v>97</v>
      </c>
      <c r="BZ48" s="23" t="s">
        <v>97</v>
      </c>
    </row>
    <row r="49" spans="2:78" ht="15">
      <c r="B49" s="22" t="s">
        <v>122</v>
      </c>
      <c r="C49" s="22">
        <v>214</v>
      </c>
      <c r="D49" s="22">
        <v>226</v>
      </c>
      <c r="E49" s="22">
        <v>1718</v>
      </c>
      <c r="F49" s="22" t="s">
        <v>97</v>
      </c>
      <c r="G49" s="22">
        <v>562</v>
      </c>
      <c r="H49" s="22">
        <v>58</v>
      </c>
      <c r="I49" s="22">
        <v>95</v>
      </c>
      <c r="J49" s="22">
        <v>56</v>
      </c>
      <c r="K49" s="22">
        <v>39</v>
      </c>
      <c r="L49" s="22">
        <v>918</v>
      </c>
      <c r="M49" s="22">
        <v>2050</v>
      </c>
      <c r="N49" s="22">
        <v>1164</v>
      </c>
      <c r="O49" s="22">
        <v>1804</v>
      </c>
      <c r="P49" s="22">
        <v>1908</v>
      </c>
      <c r="Q49" s="22">
        <v>1060</v>
      </c>
      <c r="R49" s="22">
        <v>2273</v>
      </c>
      <c r="S49" s="22">
        <v>695</v>
      </c>
      <c r="T49" s="22">
        <v>2445</v>
      </c>
      <c r="U49" s="22">
        <v>523</v>
      </c>
      <c r="V49" s="22">
        <v>588</v>
      </c>
      <c r="W49" s="22">
        <v>216</v>
      </c>
      <c r="X49" s="22">
        <v>1209</v>
      </c>
      <c r="Y49" s="22">
        <v>414</v>
      </c>
      <c r="Z49" s="22">
        <v>788</v>
      </c>
      <c r="AA49" s="22">
        <v>106</v>
      </c>
      <c r="AB49" s="22">
        <v>24</v>
      </c>
      <c r="AC49" s="22">
        <v>481</v>
      </c>
      <c r="AD49" s="22">
        <v>857</v>
      </c>
      <c r="AE49" s="22">
        <v>1606</v>
      </c>
      <c r="AF49" s="22">
        <v>517</v>
      </c>
      <c r="AG49" s="22">
        <v>1530</v>
      </c>
      <c r="AH49" s="22">
        <v>891</v>
      </c>
      <c r="AI49" s="22">
        <v>2416</v>
      </c>
      <c r="AJ49" s="22">
        <v>552</v>
      </c>
      <c r="AK49" s="23">
        <v>686</v>
      </c>
      <c r="AL49" s="23">
        <v>604</v>
      </c>
      <c r="AM49" s="23">
        <v>514</v>
      </c>
      <c r="AN49" s="23">
        <v>652</v>
      </c>
      <c r="AO49" s="23">
        <v>512</v>
      </c>
      <c r="AP49" s="23" t="s">
        <v>97</v>
      </c>
      <c r="AQ49" s="23" t="s">
        <v>97</v>
      </c>
      <c r="AR49" s="23" t="s">
        <v>97</v>
      </c>
      <c r="AS49" s="23" t="s">
        <v>97</v>
      </c>
      <c r="AT49" s="23">
        <v>2968</v>
      </c>
      <c r="AU49" s="23" t="s">
        <v>97</v>
      </c>
      <c r="AV49" s="23" t="s">
        <v>97</v>
      </c>
      <c r="AW49" s="23" t="s">
        <v>97</v>
      </c>
      <c r="AX49" s="23" t="s">
        <v>97</v>
      </c>
      <c r="AY49" s="23">
        <v>18</v>
      </c>
      <c r="AZ49" s="23">
        <v>76</v>
      </c>
      <c r="BA49" s="23">
        <v>1</v>
      </c>
      <c r="BB49" s="23">
        <v>9</v>
      </c>
      <c r="BC49" s="23">
        <v>3</v>
      </c>
      <c r="BD49" s="23">
        <v>11</v>
      </c>
      <c r="BE49" s="23">
        <v>1582</v>
      </c>
      <c r="BF49" s="23">
        <v>25</v>
      </c>
      <c r="BG49" s="23">
        <v>1226</v>
      </c>
      <c r="BH49" s="23">
        <v>2858</v>
      </c>
      <c r="BI49" s="23">
        <v>26</v>
      </c>
      <c r="BJ49" s="23">
        <v>80</v>
      </c>
      <c r="BK49" s="23">
        <v>4</v>
      </c>
      <c r="BL49" s="23">
        <v>11</v>
      </c>
      <c r="BM49" s="23">
        <v>2957</v>
      </c>
      <c r="BN49" s="23">
        <v>2968</v>
      </c>
      <c r="BO49" s="23">
        <v>2968</v>
      </c>
      <c r="BP49" s="23">
        <v>2968</v>
      </c>
      <c r="BQ49" s="23">
        <v>2761</v>
      </c>
      <c r="BR49" s="23">
        <v>207</v>
      </c>
      <c r="BS49" s="23">
        <v>2117</v>
      </c>
      <c r="BT49" s="23">
        <v>805</v>
      </c>
      <c r="BU49" s="23">
        <v>2843</v>
      </c>
      <c r="BV49" s="23">
        <v>123</v>
      </c>
      <c r="BW49" s="23">
        <v>2819</v>
      </c>
      <c r="BX49" s="23">
        <v>149</v>
      </c>
      <c r="BY49" s="23" t="s">
        <v>97</v>
      </c>
      <c r="BZ49" s="23" t="s">
        <v>97</v>
      </c>
    </row>
    <row r="50" spans="2:78" ht="15">
      <c r="B50" s="22" t="s">
        <v>150</v>
      </c>
      <c r="C50" s="22">
        <v>26</v>
      </c>
      <c r="D50" s="22">
        <v>105</v>
      </c>
      <c r="E50" s="22">
        <v>358</v>
      </c>
      <c r="F50" s="22">
        <v>7</v>
      </c>
      <c r="G50" s="22">
        <v>109</v>
      </c>
      <c r="H50" s="22">
        <v>101</v>
      </c>
      <c r="I50" s="22">
        <v>4</v>
      </c>
      <c r="J50" s="22">
        <v>8</v>
      </c>
      <c r="K50" s="22" t="s">
        <v>97</v>
      </c>
      <c r="L50" s="22">
        <v>310</v>
      </c>
      <c r="M50" s="22">
        <v>408</v>
      </c>
      <c r="N50" s="22">
        <v>347</v>
      </c>
      <c r="O50" s="22">
        <v>371</v>
      </c>
      <c r="P50" s="22">
        <v>483</v>
      </c>
      <c r="Q50" s="22">
        <v>235</v>
      </c>
      <c r="R50" s="22">
        <v>491</v>
      </c>
      <c r="S50" s="22">
        <v>227</v>
      </c>
      <c r="T50" s="22">
        <v>614</v>
      </c>
      <c r="U50" s="22">
        <v>104</v>
      </c>
      <c r="V50" s="22">
        <v>144</v>
      </c>
      <c r="W50" s="22">
        <v>50</v>
      </c>
      <c r="X50" s="22">
        <v>328</v>
      </c>
      <c r="Y50" s="22">
        <v>70</v>
      </c>
      <c r="Z50" s="22">
        <v>171</v>
      </c>
      <c r="AA50" s="22">
        <v>37</v>
      </c>
      <c r="AB50" s="22">
        <v>5</v>
      </c>
      <c r="AC50" s="22">
        <v>88</v>
      </c>
      <c r="AD50" s="22">
        <v>213</v>
      </c>
      <c r="AE50" s="22">
        <v>412</v>
      </c>
      <c r="AF50" s="22">
        <v>58</v>
      </c>
      <c r="AG50" s="22">
        <v>308</v>
      </c>
      <c r="AH50" s="22">
        <v>350</v>
      </c>
      <c r="AI50" s="22">
        <v>607</v>
      </c>
      <c r="AJ50" s="22">
        <v>111</v>
      </c>
      <c r="AK50" s="23">
        <v>128</v>
      </c>
      <c r="AL50" s="23">
        <v>143</v>
      </c>
      <c r="AM50" s="23">
        <v>99</v>
      </c>
      <c r="AN50" s="23">
        <v>166</v>
      </c>
      <c r="AO50" s="23">
        <v>182</v>
      </c>
      <c r="AP50" s="23" t="s">
        <v>97</v>
      </c>
      <c r="AQ50" s="23" t="s">
        <v>97</v>
      </c>
      <c r="AR50" s="23" t="s">
        <v>97</v>
      </c>
      <c r="AS50" s="23" t="s">
        <v>97</v>
      </c>
      <c r="AT50" s="23" t="s">
        <v>97</v>
      </c>
      <c r="AU50" s="23">
        <v>718</v>
      </c>
      <c r="AV50" s="23" t="s">
        <v>97</v>
      </c>
      <c r="AW50" s="23" t="s">
        <v>97</v>
      </c>
      <c r="AX50" s="23" t="s">
        <v>97</v>
      </c>
      <c r="AY50" s="23">
        <v>7</v>
      </c>
      <c r="AZ50" s="23">
        <v>41</v>
      </c>
      <c r="BA50" s="23" t="s">
        <v>97</v>
      </c>
      <c r="BB50" s="23" t="s">
        <v>97</v>
      </c>
      <c r="BC50" s="23" t="s">
        <v>97</v>
      </c>
      <c r="BD50" s="23" t="s">
        <v>97</v>
      </c>
      <c r="BE50" s="23">
        <v>281</v>
      </c>
      <c r="BF50" s="23">
        <v>4</v>
      </c>
      <c r="BG50" s="23">
        <v>385</v>
      </c>
      <c r="BH50" s="23">
        <v>710</v>
      </c>
      <c r="BI50" s="23">
        <v>8</v>
      </c>
      <c r="BJ50" s="23" t="s">
        <v>97</v>
      </c>
      <c r="BK50" s="23" t="s">
        <v>97</v>
      </c>
      <c r="BL50" s="23">
        <v>2</v>
      </c>
      <c r="BM50" s="23">
        <v>716</v>
      </c>
      <c r="BN50" s="23">
        <v>718</v>
      </c>
      <c r="BO50" s="23">
        <v>718</v>
      </c>
      <c r="BP50" s="23">
        <v>718</v>
      </c>
      <c r="BQ50" s="23">
        <v>692</v>
      </c>
      <c r="BR50" s="23">
        <v>26</v>
      </c>
      <c r="BS50" s="23">
        <v>588</v>
      </c>
      <c r="BT50" s="23">
        <v>122</v>
      </c>
      <c r="BU50" s="23">
        <v>695</v>
      </c>
      <c r="BV50" s="23">
        <v>21</v>
      </c>
      <c r="BW50" s="23">
        <v>685</v>
      </c>
      <c r="BX50" s="23">
        <v>33</v>
      </c>
      <c r="BY50" s="23" t="s">
        <v>97</v>
      </c>
      <c r="BZ50" s="23" t="s">
        <v>97</v>
      </c>
    </row>
    <row r="51" spans="2:78" ht="15">
      <c r="B51" s="22" t="s">
        <v>151</v>
      </c>
      <c r="C51" s="22">
        <v>201</v>
      </c>
      <c r="D51" s="22">
        <v>13</v>
      </c>
      <c r="E51" s="22">
        <v>3</v>
      </c>
      <c r="F51" s="22" t="s">
        <v>97</v>
      </c>
      <c r="G51" s="22">
        <v>82</v>
      </c>
      <c r="H51" s="22">
        <v>11</v>
      </c>
      <c r="I51" s="22">
        <v>5</v>
      </c>
      <c r="J51" s="22">
        <v>17</v>
      </c>
      <c r="K51" s="22">
        <v>3</v>
      </c>
      <c r="L51" s="22">
        <v>50</v>
      </c>
      <c r="M51" s="22">
        <v>285</v>
      </c>
      <c r="N51" s="22">
        <v>133</v>
      </c>
      <c r="O51" s="22">
        <v>202</v>
      </c>
      <c r="P51" s="22">
        <v>199</v>
      </c>
      <c r="Q51" s="22">
        <v>136</v>
      </c>
      <c r="R51" s="22">
        <v>262</v>
      </c>
      <c r="S51" s="22">
        <v>73</v>
      </c>
      <c r="T51" s="22">
        <v>287</v>
      </c>
      <c r="U51" s="22">
        <v>48</v>
      </c>
      <c r="V51" s="22">
        <v>81</v>
      </c>
      <c r="W51" s="22">
        <v>16</v>
      </c>
      <c r="X51" s="22">
        <v>140</v>
      </c>
      <c r="Y51" s="22">
        <v>34</v>
      </c>
      <c r="Z51" s="22">
        <v>64</v>
      </c>
      <c r="AA51" s="22">
        <v>41</v>
      </c>
      <c r="AB51" s="22">
        <v>1</v>
      </c>
      <c r="AC51" s="22">
        <v>45</v>
      </c>
      <c r="AD51" s="22">
        <v>76</v>
      </c>
      <c r="AE51" s="22">
        <v>213</v>
      </c>
      <c r="AF51" s="22">
        <v>47</v>
      </c>
      <c r="AG51" s="22">
        <v>186</v>
      </c>
      <c r="AH51" s="22">
        <v>100</v>
      </c>
      <c r="AI51" s="22">
        <v>283</v>
      </c>
      <c r="AJ51" s="22">
        <v>52</v>
      </c>
      <c r="AK51" s="23">
        <v>104</v>
      </c>
      <c r="AL51" s="23">
        <v>55</v>
      </c>
      <c r="AM51" s="23">
        <v>75</v>
      </c>
      <c r="AN51" s="23">
        <v>71</v>
      </c>
      <c r="AO51" s="23">
        <v>30</v>
      </c>
      <c r="AP51" s="23" t="s">
        <v>97</v>
      </c>
      <c r="AQ51" s="23" t="s">
        <v>97</v>
      </c>
      <c r="AR51" s="23" t="s">
        <v>97</v>
      </c>
      <c r="AS51" s="23" t="s">
        <v>97</v>
      </c>
      <c r="AT51" s="23" t="s">
        <v>97</v>
      </c>
      <c r="AU51" s="23" t="s">
        <v>97</v>
      </c>
      <c r="AV51" s="23">
        <v>335</v>
      </c>
      <c r="AW51" s="23" t="s">
        <v>97</v>
      </c>
      <c r="AX51" s="23" t="s">
        <v>97</v>
      </c>
      <c r="AY51" s="23">
        <v>1</v>
      </c>
      <c r="AZ51" s="23">
        <v>1</v>
      </c>
      <c r="BA51" s="23" t="s">
        <v>97</v>
      </c>
      <c r="BB51" s="23">
        <v>2</v>
      </c>
      <c r="BC51" s="23" t="s">
        <v>97</v>
      </c>
      <c r="BD51" s="23" t="s">
        <v>97</v>
      </c>
      <c r="BE51" s="23">
        <v>5</v>
      </c>
      <c r="BF51" s="23">
        <v>6</v>
      </c>
      <c r="BG51" s="23">
        <v>320</v>
      </c>
      <c r="BH51" s="23">
        <v>270</v>
      </c>
      <c r="BI51" s="23">
        <v>1</v>
      </c>
      <c r="BJ51" s="23">
        <v>6</v>
      </c>
      <c r="BK51" s="23">
        <v>58</v>
      </c>
      <c r="BL51" s="23" t="s">
        <v>97</v>
      </c>
      <c r="BM51" s="23">
        <v>335</v>
      </c>
      <c r="BN51" s="23">
        <v>335</v>
      </c>
      <c r="BO51" s="23">
        <v>335</v>
      </c>
      <c r="BP51" s="23">
        <v>335</v>
      </c>
      <c r="BQ51" s="23">
        <v>327</v>
      </c>
      <c r="BR51" s="23">
        <v>8</v>
      </c>
      <c r="BS51" s="23">
        <v>200</v>
      </c>
      <c r="BT51" s="23">
        <v>134</v>
      </c>
      <c r="BU51" s="23">
        <v>335</v>
      </c>
      <c r="BV51" s="23" t="s">
        <v>97</v>
      </c>
      <c r="BW51" s="23">
        <v>293</v>
      </c>
      <c r="BX51" s="23">
        <v>42</v>
      </c>
      <c r="BY51" s="23" t="s">
        <v>97</v>
      </c>
      <c r="BZ51" s="23" t="s">
        <v>97</v>
      </c>
    </row>
    <row r="52" spans="2:78" ht="15">
      <c r="B52" s="22" t="s">
        <v>152</v>
      </c>
      <c r="C52" s="22">
        <v>44</v>
      </c>
      <c r="D52" s="22">
        <v>18</v>
      </c>
      <c r="E52" s="22" t="s">
        <v>97</v>
      </c>
      <c r="F52" s="22">
        <v>58</v>
      </c>
      <c r="G52" s="22">
        <v>47</v>
      </c>
      <c r="H52" s="22">
        <v>37</v>
      </c>
      <c r="I52" s="22">
        <v>14</v>
      </c>
      <c r="J52" s="22">
        <v>9</v>
      </c>
      <c r="K52" s="22">
        <v>274</v>
      </c>
      <c r="L52" s="22">
        <v>51</v>
      </c>
      <c r="M52" s="22">
        <v>450</v>
      </c>
      <c r="N52" s="22">
        <v>77</v>
      </c>
      <c r="O52" s="22">
        <v>424</v>
      </c>
      <c r="P52" s="22">
        <v>233</v>
      </c>
      <c r="Q52" s="22">
        <v>268</v>
      </c>
      <c r="R52" s="22">
        <v>395</v>
      </c>
      <c r="S52" s="22">
        <v>106</v>
      </c>
      <c r="T52" s="22">
        <v>358</v>
      </c>
      <c r="U52" s="22">
        <v>143</v>
      </c>
      <c r="V52" s="22">
        <v>117</v>
      </c>
      <c r="W52" s="22">
        <v>29</v>
      </c>
      <c r="X52" s="22">
        <v>174</v>
      </c>
      <c r="Y52" s="22">
        <v>94</v>
      </c>
      <c r="Z52" s="22">
        <v>114</v>
      </c>
      <c r="AA52" s="22">
        <v>46</v>
      </c>
      <c r="AB52" s="22">
        <v>7</v>
      </c>
      <c r="AC52" s="22">
        <v>66</v>
      </c>
      <c r="AD52" s="22">
        <v>138</v>
      </c>
      <c r="AE52" s="22">
        <v>290</v>
      </c>
      <c r="AF52" s="22">
        <v>129</v>
      </c>
      <c r="AG52" s="22">
        <v>310</v>
      </c>
      <c r="AH52" s="22">
        <v>62</v>
      </c>
      <c r="AI52" s="22">
        <v>360</v>
      </c>
      <c r="AJ52" s="22">
        <v>141</v>
      </c>
      <c r="AK52" s="23">
        <v>197</v>
      </c>
      <c r="AL52" s="23">
        <v>105</v>
      </c>
      <c r="AM52" s="23">
        <v>126</v>
      </c>
      <c r="AN52" s="23">
        <v>38</v>
      </c>
      <c r="AO52" s="23">
        <v>35</v>
      </c>
      <c r="AP52" s="23" t="s">
        <v>97</v>
      </c>
      <c r="AQ52" s="23" t="s">
        <v>97</v>
      </c>
      <c r="AR52" s="23" t="s">
        <v>97</v>
      </c>
      <c r="AS52" s="23" t="s">
        <v>97</v>
      </c>
      <c r="AT52" s="23" t="s">
        <v>97</v>
      </c>
      <c r="AU52" s="23" t="s">
        <v>97</v>
      </c>
      <c r="AV52" s="23" t="s">
        <v>97</v>
      </c>
      <c r="AW52" s="23">
        <v>501</v>
      </c>
      <c r="AX52" s="23" t="s">
        <v>97</v>
      </c>
      <c r="AY52" s="23">
        <v>2</v>
      </c>
      <c r="AZ52" s="23">
        <v>10</v>
      </c>
      <c r="BA52" s="23" t="s">
        <v>97</v>
      </c>
      <c r="BB52" s="23">
        <v>42</v>
      </c>
      <c r="BC52" s="23" t="s">
        <v>97</v>
      </c>
      <c r="BD52" s="23">
        <v>8</v>
      </c>
      <c r="BE52" s="23">
        <v>49</v>
      </c>
      <c r="BF52" s="23" t="s">
        <v>97</v>
      </c>
      <c r="BG52" s="23">
        <v>390</v>
      </c>
      <c r="BH52" s="23">
        <v>439</v>
      </c>
      <c r="BI52" s="23">
        <v>10</v>
      </c>
      <c r="BJ52" s="23">
        <v>43</v>
      </c>
      <c r="BK52" s="23">
        <v>9</v>
      </c>
      <c r="BL52" s="23">
        <v>1</v>
      </c>
      <c r="BM52" s="23">
        <v>500</v>
      </c>
      <c r="BN52" s="23">
        <v>501</v>
      </c>
      <c r="BO52" s="23">
        <v>501</v>
      </c>
      <c r="BP52" s="23">
        <v>501</v>
      </c>
      <c r="BQ52" s="23">
        <v>454</v>
      </c>
      <c r="BR52" s="23">
        <v>47</v>
      </c>
      <c r="BS52" s="23">
        <v>357</v>
      </c>
      <c r="BT52" s="23">
        <v>134</v>
      </c>
      <c r="BU52" s="23">
        <v>467</v>
      </c>
      <c r="BV52" s="23">
        <v>34</v>
      </c>
      <c r="BW52" s="23">
        <v>475</v>
      </c>
      <c r="BX52" s="23">
        <v>26</v>
      </c>
      <c r="BY52" s="23" t="s">
        <v>97</v>
      </c>
      <c r="BZ52" s="23" t="s">
        <v>97</v>
      </c>
    </row>
    <row r="53" spans="2:78" ht="15">
      <c r="B53" s="22" t="s">
        <v>153</v>
      </c>
      <c r="C53" s="22" t="s">
        <v>97</v>
      </c>
      <c r="D53" s="22">
        <v>43</v>
      </c>
      <c r="E53" s="22" t="s">
        <v>97</v>
      </c>
      <c r="F53" s="22">
        <v>155</v>
      </c>
      <c r="G53" s="22" t="s">
        <v>97</v>
      </c>
      <c r="H53" s="22" t="s">
        <v>97</v>
      </c>
      <c r="I53" s="22" t="s">
        <v>97</v>
      </c>
      <c r="J53" s="22" t="s">
        <v>97</v>
      </c>
      <c r="K53" s="22" t="s">
        <v>97</v>
      </c>
      <c r="L53" s="22">
        <v>56</v>
      </c>
      <c r="M53" s="22">
        <v>142</v>
      </c>
      <c r="N53" s="22">
        <v>58</v>
      </c>
      <c r="O53" s="22">
        <v>140</v>
      </c>
      <c r="P53" s="22">
        <v>184</v>
      </c>
      <c r="Q53" s="22">
        <v>14</v>
      </c>
      <c r="R53" s="22">
        <v>112</v>
      </c>
      <c r="S53" s="22">
        <v>86</v>
      </c>
      <c r="T53" s="22">
        <v>159</v>
      </c>
      <c r="U53" s="22">
        <v>39</v>
      </c>
      <c r="V53" s="22">
        <v>43</v>
      </c>
      <c r="W53" s="22">
        <v>23</v>
      </c>
      <c r="X53" s="22">
        <v>79</v>
      </c>
      <c r="Y53" s="22">
        <v>22</v>
      </c>
      <c r="Z53" s="22">
        <v>59</v>
      </c>
      <c r="AA53" s="22">
        <v>7</v>
      </c>
      <c r="AB53" s="22" t="s">
        <v>97</v>
      </c>
      <c r="AC53" s="22">
        <v>23</v>
      </c>
      <c r="AD53" s="22">
        <v>83</v>
      </c>
      <c r="AE53" s="22">
        <v>92</v>
      </c>
      <c r="AF53" s="22">
        <v>20</v>
      </c>
      <c r="AG53" s="22">
        <v>156</v>
      </c>
      <c r="AH53" s="22">
        <v>22</v>
      </c>
      <c r="AI53" s="22">
        <v>187</v>
      </c>
      <c r="AJ53" s="22">
        <v>11</v>
      </c>
      <c r="AK53" s="23">
        <v>33</v>
      </c>
      <c r="AL53" s="23">
        <v>58</v>
      </c>
      <c r="AM53" s="23">
        <v>46</v>
      </c>
      <c r="AN53" s="23">
        <v>25</v>
      </c>
      <c r="AO53" s="23">
        <v>36</v>
      </c>
      <c r="AP53" s="23" t="s">
        <v>97</v>
      </c>
      <c r="AQ53" s="23" t="s">
        <v>97</v>
      </c>
      <c r="AR53" s="23" t="s">
        <v>97</v>
      </c>
      <c r="AS53" s="23" t="s">
        <v>97</v>
      </c>
      <c r="AT53" s="23" t="s">
        <v>97</v>
      </c>
      <c r="AU53" s="23" t="s">
        <v>97</v>
      </c>
      <c r="AV53" s="23" t="s">
        <v>97</v>
      </c>
      <c r="AW53" s="23" t="s">
        <v>97</v>
      </c>
      <c r="AX53" s="23">
        <v>198</v>
      </c>
      <c r="AY53" s="23">
        <v>1</v>
      </c>
      <c r="AZ53" s="23">
        <v>24</v>
      </c>
      <c r="BA53" s="23" t="s">
        <v>97</v>
      </c>
      <c r="BB53" s="23" t="s">
        <v>97</v>
      </c>
      <c r="BC53" s="23" t="s">
        <v>97</v>
      </c>
      <c r="BD53" s="23" t="s">
        <v>97</v>
      </c>
      <c r="BE53" s="23">
        <v>4</v>
      </c>
      <c r="BF53" s="23" t="s">
        <v>97</v>
      </c>
      <c r="BG53" s="23">
        <v>169</v>
      </c>
      <c r="BH53" s="23">
        <v>198</v>
      </c>
      <c r="BI53" s="23" t="s">
        <v>97</v>
      </c>
      <c r="BJ53" s="23" t="s">
        <v>97</v>
      </c>
      <c r="BK53" s="23" t="s">
        <v>97</v>
      </c>
      <c r="BL53" s="23" t="s">
        <v>97</v>
      </c>
      <c r="BM53" s="23">
        <v>198</v>
      </c>
      <c r="BN53" s="23">
        <v>198</v>
      </c>
      <c r="BO53" s="23">
        <v>198</v>
      </c>
      <c r="BP53" s="23">
        <v>198</v>
      </c>
      <c r="BQ53" s="23">
        <v>195</v>
      </c>
      <c r="BR53" s="23">
        <v>3</v>
      </c>
      <c r="BS53" s="23">
        <v>145</v>
      </c>
      <c r="BT53" s="23">
        <v>53</v>
      </c>
      <c r="BU53" s="23">
        <v>198</v>
      </c>
      <c r="BV53" s="23" t="s">
        <v>97</v>
      </c>
      <c r="BW53" s="23">
        <v>191</v>
      </c>
      <c r="BX53" s="23">
        <v>7</v>
      </c>
      <c r="BY53" s="23" t="s">
        <v>97</v>
      </c>
      <c r="BZ53" s="23" t="s">
        <v>97</v>
      </c>
    </row>
    <row r="54" spans="1:78" ht="15">
      <c r="A54" s="22" t="s">
        <v>2</v>
      </c>
      <c r="B54" s="22" t="s">
        <v>154</v>
      </c>
      <c r="C54" s="22" t="s">
        <v>97</v>
      </c>
      <c r="D54" s="22">
        <v>12</v>
      </c>
      <c r="E54" s="22">
        <v>28</v>
      </c>
      <c r="F54" s="22">
        <v>3</v>
      </c>
      <c r="G54" s="22">
        <v>9</v>
      </c>
      <c r="H54" s="22">
        <v>10</v>
      </c>
      <c r="I54" s="22">
        <v>2</v>
      </c>
      <c r="J54" s="22">
        <v>4</v>
      </c>
      <c r="K54" s="22" t="s">
        <v>97</v>
      </c>
      <c r="L54" s="22">
        <v>36</v>
      </c>
      <c r="M54" s="22">
        <v>32</v>
      </c>
      <c r="N54" s="22">
        <v>50</v>
      </c>
      <c r="O54" s="22">
        <v>18</v>
      </c>
      <c r="P54" s="22">
        <v>62</v>
      </c>
      <c r="Q54" s="22">
        <v>6</v>
      </c>
      <c r="R54" s="22">
        <v>65</v>
      </c>
      <c r="S54" s="22">
        <v>3</v>
      </c>
      <c r="T54" s="22">
        <v>68</v>
      </c>
      <c r="U54" s="22" t="s">
        <v>97</v>
      </c>
      <c r="V54" s="22">
        <v>15</v>
      </c>
      <c r="W54" s="22">
        <v>3</v>
      </c>
      <c r="X54" s="22">
        <v>37</v>
      </c>
      <c r="Y54" s="22">
        <v>3</v>
      </c>
      <c r="Z54" s="22">
        <v>18</v>
      </c>
      <c r="AA54" s="22">
        <v>3</v>
      </c>
      <c r="AB54" s="22" t="s">
        <v>97</v>
      </c>
      <c r="AC54" s="22">
        <v>9</v>
      </c>
      <c r="AD54" s="22">
        <v>28</v>
      </c>
      <c r="AE54" s="22">
        <v>31</v>
      </c>
      <c r="AF54" s="22">
        <v>6</v>
      </c>
      <c r="AG54" s="22">
        <v>12</v>
      </c>
      <c r="AH54" s="22">
        <v>50</v>
      </c>
      <c r="AI54" s="22">
        <v>68</v>
      </c>
      <c r="AJ54" s="22" t="s">
        <v>97</v>
      </c>
      <c r="AK54" s="23">
        <v>9</v>
      </c>
      <c r="AL54" s="23">
        <v>1</v>
      </c>
      <c r="AM54" s="23">
        <v>3</v>
      </c>
      <c r="AN54" s="23">
        <v>17</v>
      </c>
      <c r="AO54" s="23">
        <v>38</v>
      </c>
      <c r="AP54" s="23">
        <v>31</v>
      </c>
      <c r="AQ54" s="23">
        <v>4</v>
      </c>
      <c r="AR54" s="23">
        <v>3</v>
      </c>
      <c r="AS54" s="23">
        <v>1</v>
      </c>
      <c r="AT54" s="23">
        <v>18</v>
      </c>
      <c r="AU54" s="23">
        <v>7</v>
      </c>
      <c r="AV54" s="23">
        <v>1</v>
      </c>
      <c r="AW54" s="23">
        <v>2</v>
      </c>
      <c r="AX54" s="23">
        <v>1</v>
      </c>
      <c r="AY54" s="23">
        <v>68</v>
      </c>
      <c r="AZ54" s="23" t="s">
        <v>97</v>
      </c>
      <c r="BA54" s="23" t="s">
        <v>97</v>
      </c>
      <c r="BB54" s="23" t="s">
        <v>97</v>
      </c>
      <c r="BC54" s="23" t="s">
        <v>97</v>
      </c>
      <c r="BD54" s="23" t="s">
        <v>97</v>
      </c>
      <c r="BE54" s="23" t="s">
        <v>97</v>
      </c>
      <c r="BF54" s="23" t="s">
        <v>97</v>
      </c>
      <c r="BG54" s="23" t="s">
        <v>97</v>
      </c>
      <c r="BH54" s="23">
        <v>68</v>
      </c>
      <c r="BI54" s="23" t="s">
        <v>97</v>
      </c>
      <c r="BJ54" s="23" t="s">
        <v>97</v>
      </c>
      <c r="BK54" s="23" t="s">
        <v>97</v>
      </c>
      <c r="BL54" s="23" t="s">
        <v>97</v>
      </c>
      <c r="BM54" s="23">
        <v>68</v>
      </c>
      <c r="BN54" s="23">
        <v>68</v>
      </c>
      <c r="BO54" s="23">
        <v>68</v>
      </c>
      <c r="BP54" s="23">
        <v>68</v>
      </c>
      <c r="BQ54" s="23">
        <v>68</v>
      </c>
      <c r="BR54" s="23" t="s">
        <v>97</v>
      </c>
      <c r="BS54" s="23">
        <v>60</v>
      </c>
      <c r="BT54" s="23">
        <v>8</v>
      </c>
      <c r="BU54" s="23">
        <v>68</v>
      </c>
      <c r="BV54" s="23" t="s">
        <v>97</v>
      </c>
      <c r="BW54" s="23">
        <v>62</v>
      </c>
      <c r="BX54" s="23">
        <v>6</v>
      </c>
      <c r="BY54" s="23" t="s">
        <v>97</v>
      </c>
      <c r="BZ54" s="23" t="s">
        <v>97</v>
      </c>
    </row>
    <row r="55" spans="2:78" ht="15">
      <c r="B55" s="22" t="s">
        <v>146</v>
      </c>
      <c r="C55" s="22">
        <v>747</v>
      </c>
      <c r="D55" s="22">
        <v>904</v>
      </c>
      <c r="E55" s="22">
        <v>26</v>
      </c>
      <c r="F55" s="22">
        <v>302</v>
      </c>
      <c r="G55" s="22">
        <v>342</v>
      </c>
      <c r="H55" s="22">
        <v>1852</v>
      </c>
      <c r="I55" s="22">
        <v>38</v>
      </c>
      <c r="J55" s="22">
        <v>11</v>
      </c>
      <c r="K55" s="22">
        <v>5</v>
      </c>
      <c r="L55" s="22">
        <v>1768</v>
      </c>
      <c r="M55" s="22">
        <v>2459</v>
      </c>
      <c r="N55" s="22">
        <v>1957</v>
      </c>
      <c r="O55" s="22">
        <v>2270</v>
      </c>
      <c r="P55" s="22">
        <v>3808</v>
      </c>
      <c r="Q55" s="22">
        <v>419</v>
      </c>
      <c r="R55" s="22">
        <v>3176</v>
      </c>
      <c r="S55" s="22">
        <v>1051</v>
      </c>
      <c r="T55" s="22">
        <v>3478</v>
      </c>
      <c r="U55" s="22">
        <v>749</v>
      </c>
      <c r="V55" s="22">
        <v>822</v>
      </c>
      <c r="W55" s="22">
        <v>353</v>
      </c>
      <c r="X55" s="22">
        <v>1892</v>
      </c>
      <c r="Y55" s="22">
        <v>442</v>
      </c>
      <c r="Z55" s="22">
        <v>1048</v>
      </c>
      <c r="AA55" s="22">
        <v>221</v>
      </c>
      <c r="AB55" s="22">
        <v>31</v>
      </c>
      <c r="AC55" s="22">
        <v>549</v>
      </c>
      <c r="AD55" s="22">
        <v>1318</v>
      </c>
      <c r="AE55" s="22">
        <v>2329</v>
      </c>
      <c r="AF55" s="22">
        <v>255</v>
      </c>
      <c r="AG55" s="22">
        <v>2032</v>
      </c>
      <c r="AH55" s="22">
        <v>1901</v>
      </c>
      <c r="AI55" s="22">
        <v>3455</v>
      </c>
      <c r="AJ55" s="22">
        <v>772</v>
      </c>
      <c r="AK55" s="23">
        <v>607</v>
      </c>
      <c r="AL55" s="23">
        <v>642</v>
      </c>
      <c r="AM55" s="23">
        <v>1011</v>
      </c>
      <c r="AN55" s="23">
        <v>954</v>
      </c>
      <c r="AO55" s="23">
        <v>1013</v>
      </c>
      <c r="AP55" s="23">
        <v>4018</v>
      </c>
      <c r="AQ55" s="23">
        <v>25</v>
      </c>
      <c r="AR55" s="23">
        <v>29</v>
      </c>
      <c r="AS55" s="23">
        <v>3</v>
      </c>
      <c r="AT55" s="23">
        <v>76</v>
      </c>
      <c r="AU55" s="23">
        <v>41</v>
      </c>
      <c r="AV55" s="23">
        <v>1</v>
      </c>
      <c r="AW55" s="23">
        <v>10</v>
      </c>
      <c r="AX55" s="23">
        <v>24</v>
      </c>
      <c r="AY55" s="23" t="s">
        <v>97</v>
      </c>
      <c r="AZ55" s="23">
        <v>4227</v>
      </c>
      <c r="BA55" s="23" t="s">
        <v>97</v>
      </c>
      <c r="BB55" s="23" t="s">
        <v>97</v>
      </c>
      <c r="BC55" s="23" t="s">
        <v>97</v>
      </c>
      <c r="BD55" s="23" t="s">
        <v>97</v>
      </c>
      <c r="BE55" s="23" t="s">
        <v>97</v>
      </c>
      <c r="BF55" s="23" t="s">
        <v>97</v>
      </c>
      <c r="BG55" s="23" t="s">
        <v>97</v>
      </c>
      <c r="BH55" s="23">
        <v>4202</v>
      </c>
      <c r="BI55" s="23">
        <v>4</v>
      </c>
      <c r="BJ55" s="23">
        <v>11</v>
      </c>
      <c r="BK55" s="23">
        <v>7</v>
      </c>
      <c r="BL55" s="23">
        <v>36</v>
      </c>
      <c r="BM55" s="23">
        <v>4191</v>
      </c>
      <c r="BN55" s="23">
        <v>4227</v>
      </c>
      <c r="BO55" s="23">
        <v>4227</v>
      </c>
      <c r="BP55" s="23">
        <v>4227</v>
      </c>
      <c r="BQ55" s="23">
        <v>3932</v>
      </c>
      <c r="BR55" s="23">
        <v>295</v>
      </c>
      <c r="BS55" s="23">
        <v>3034</v>
      </c>
      <c r="BT55" s="23">
        <v>1142</v>
      </c>
      <c r="BU55" s="23">
        <v>4016</v>
      </c>
      <c r="BV55" s="23">
        <v>206</v>
      </c>
      <c r="BW55" s="23">
        <v>4071</v>
      </c>
      <c r="BX55" s="23">
        <v>156</v>
      </c>
      <c r="BY55" s="23" t="s">
        <v>97</v>
      </c>
      <c r="BZ55" s="23" t="s">
        <v>97</v>
      </c>
    </row>
    <row r="56" spans="2:78" ht="15">
      <c r="B56" s="22" t="s">
        <v>155</v>
      </c>
      <c r="C56" s="22">
        <v>83</v>
      </c>
      <c r="D56" s="22">
        <v>73</v>
      </c>
      <c r="E56" s="22" t="s">
        <v>97</v>
      </c>
      <c r="F56" s="22" t="s">
        <v>97</v>
      </c>
      <c r="G56" s="22">
        <v>8</v>
      </c>
      <c r="H56" s="22">
        <v>1</v>
      </c>
      <c r="I56" s="22">
        <v>706</v>
      </c>
      <c r="J56" s="22" t="s">
        <v>97</v>
      </c>
      <c r="K56" s="22">
        <v>2</v>
      </c>
      <c r="L56" s="22">
        <v>145</v>
      </c>
      <c r="M56" s="22">
        <v>728</v>
      </c>
      <c r="N56" s="22">
        <v>199</v>
      </c>
      <c r="O56" s="22">
        <v>674</v>
      </c>
      <c r="P56" s="22">
        <v>703</v>
      </c>
      <c r="Q56" s="22">
        <v>170</v>
      </c>
      <c r="R56" s="22">
        <v>616</v>
      </c>
      <c r="S56" s="22">
        <v>257</v>
      </c>
      <c r="T56" s="22">
        <v>636</v>
      </c>
      <c r="U56" s="22">
        <v>237</v>
      </c>
      <c r="V56" s="22">
        <v>210</v>
      </c>
      <c r="W56" s="22">
        <v>51</v>
      </c>
      <c r="X56" s="22">
        <v>398</v>
      </c>
      <c r="Y56" s="22">
        <v>56</v>
      </c>
      <c r="Z56" s="22">
        <v>219</v>
      </c>
      <c r="AA56" s="22">
        <v>55</v>
      </c>
      <c r="AB56" s="22">
        <v>7</v>
      </c>
      <c r="AC56" s="22">
        <v>87</v>
      </c>
      <c r="AD56" s="22">
        <v>245</v>
      </c>
      <c r="AE56" s="22">
        <v>534</v>
      </c>
      <c r="AF56" s="22">
        <v>136</v>
      </c>
      <c r="AG56" s="22">
        <v>439</v>
      </c>
      <c r="AH56" s="22">
        <v>298</v>
      </c>
      <c r="AI56" s="22">
        <v>685</v>
      </c>
      <c r="AJ56" s="22">
        <v>188</v>
      </c>
      <c r="AK56" s="23">
        <v>226</v>
      </c>
      <c r="AL56" s="23">
        <v>219</v>
      </c>
      <c r="AM56" s="23">
        <v>228</v>
      </c>
      <c r="AN56" s="23">
        <v>141</v>
      </c>
      <c r="AO56" s="23">
        <v>59</v>
      </c>
      <c r="AP56" s="23">
        <v>4</v>
      </c>
      <c r="AQ56" s="23">
        <v>4</v>
      </c>
      <c r="AR56" s="23">
        <v>854</v>
      </c>
      <c r="AS56" s="23">
        <v>10</v>
      </c>
      <c r="AT56" s="23">
        <v>1</v>
      </c>
      <c r="AU56" s="23" t="s">
        <v>97</v>
      </c>
      <c r="AV56" s="23" t="s">
        <v>97</v>
      </c>
      <c r="AW56" s="23" t="s">
        <v>97</v>
      </c>
      <c r="AX56" s="23" t="s">
        <v>97</v>
      </c>
      <c r="AY56" s="23" t="s">
        <v>97</v>
      </c>
      <c r="AZ56" s="23" t="s">
        <v>97</v>
      </c>
      <c r="BA56" s="23">
        <v>873</v>
      </c>
      <c r="BB56" s="23" t="s">
        <v>97</v>
      </c>
      <c r="BC56" s="23" t="s">
        <v>97</v>
      </c>
      <c r="BD56" s="23" t="s">
        <v>97</v>
      </c>
      <c r="BE56" s="23" t="s">
        <v>97</v>
      </c>
      <c r="BF56" s="23" t="s">
        <v>97</v>
      </c>
      <c r="BG56" s="23" t="s">
        <v>97</v>
      </c>
      <c r="BH56" s="23">
        <v>851</v>
      </c>
      <c r="BI56" s="23" t="s">
        <v>97</v>
      </c>
      <c r="BJ56" s="23">
        <v>17</v>
      </c>
      <c r="BK56" s="23">
        <v>5</v>
      </c>
      <c r="BL56" s="23">
        <v>3</v>
      </c>
      <c r="BM56" s="23">
        <v>870</v>
      </c>
      <c r="BN56" s="23">
        <v>873</v>
      </c>
      <c r="BO56" s="23">
        <v>873</v>
      </c>
      <c r="BP56" s="23">
        <v>873</v>
      </c>
      <c r="BQ56" s="23">
        <v>822</v>
      </c>
      <c r="BR56" s="23">
        <v>51</v>
      </c>
      <c r="BS56" s="23">
        <v>672</v>
      </c>
      <c r="BT56" s="23">
        <v>193</v>
      </c>
      <c r="BU56" s="23">
        <v>834</v>
      </c>
      <c r="BV56" s="23">
        <v>39</v>
      </c>
      <c r="BW56" s="23">
        <v>833</v>
      </c>
      <c r="BX56" s="23">
        <v>40</v>
      </c>
      <c r="BY56" s="23" t="s">
        <v>97</v>
      </c>
      <c r="BZ56" s="23" t="s">
        <v>97</v>
      </c>
    </row>
    <row r="57" spans="2:78" ht="15">
      <c r="B57" s="22" t="s">
        <v>156</v>
      </c>
      <c r="C57" s="22">
        <v>90</v>
      </c>
      <c r="D57" s="22">
        <v>24</v>
      </c>
      <c r="E57" s="22">
        <v>3</v>
      </c>
      <c r="F57" s="22" t="s">
        <v>97</v>
      </c>
      <c r="G57" s="22">
        <v>83</v>
      </c>
      <c r="H57" s="22">
        <v>8</v>
      </c>
      <c r="I57" s="22">
        <v>22</v>
      </c>
      <c r="J57" s="22">
        <v>100</v>
      </c>
      <c r="K57" s="22">
        <v>729</v>
      </c>
      <c r="L57" s="22">
        <v>282</v>
      </c>
      <c r="M57" s="22">
        <v>777</v>
      </c>
      <c r="N57" s="22">
        <v>240</v>
      </c>
      <c r="O57" s="22">
        <v>819</v>
      </c>
      <c r="P57" s="22">
        <v>489</v>
      </c>
      <c r="Q57" s="22">
        <v>570</v>
      </c>
      <c r="R57" s="22">
        <v>814</v>
      </c>
      <c r="S57" s="22">
        <v>245</v>
      </c>
      <c r="T57" s="22">
        <v>883</v>
      </c>
      <c r="U57" s="22">
        <v>176</v>
      </c>
      <c r="V57" s="22">
        <v>262</v>
      </c>
      <c r="W57" s="22">
        <v>39</v>
      </c>
      <c r="X57" s="22">
        <v>485</v>
      </c>
      <c r="Y57" s="22">
        <v>90</v>
      </c>
      <c r="Z57" s="22">
        <v>273</v>
      </c>
      <c r="AA57" s="22">
        <v>49</v>
      </c>
      <c r="AB57" s="22">
        <v>8</v>
      </c>
      <c r="AC57" s="22">
        <v>153</v>
      </c>
      <c r="AD57" s="22">
        <v>308</v>
      </c>
      <c r="AE57" s="22">
        <v>590</v>
      </c>
      <c r="AF57" s="22">
        <v>98</v>
      </c>
      <c r="AG57" s="22">
        <v>540</v>
      </c>
      <c r="AH57" s="22">
        <v>415</v>
      </c>
      <c r="AI57" s="22">
        <v>873</v>
      </c>
      <c r="AJ57" s="22">
        <v>186</v>
      </c>
      <c r="AK57" s="23">
        <v>391</v>
      </c>
      <c r="AL57" s="23">
        <v>205</v>
      </c>
      <c r="AM57" s="23">
        <v>211</v>
      </c>
      <c r="AN57" s="23">
        <v>127</v>
      </c>
      <c r="AO57" s="23">
        <v>125</v>
      </c>
      <c r="AP57" s="23">
        <v>48</v>
      </c>
      <c r="AQ57" s="23">
        <v>3</v>
      </c>
      <c r="AR57" s="23">
        <v>7</v>
      </c>
      <c r="AS57" s="23">
        <v>948</v>
      </c>
      <c r="AT57" s="23">
        <v>9</v>
      </c>
      <c r="AU57" s="23" t="s">
        <v>97</v>
      </c>
      <c r="AV57" s="23">
        <v>2</v>
      </c>
      <c r="AW57" s="23">
        <v>42</v>
      </c>
      <c r="AX57" s="23" t="s">
        <v>97</v>
      </c>
      <c r="AY57" s="23" t="s">
        <v>97</v>
      </c>
      <c r="AZ57" s="23" t="s">
        <v>97</v>
      </c>
      <c r="BA57" s="23" t="s">
        <v>97</v>
      </c>
      <c r="BB57" s="23">
        <v>1059</v>
      </c>
      <c r="BC57" s="23" t="s">
        <v>97</v>
      </c>
      <c r="BD57" s="23" t="s">
        <v>97</v>
      </c>
      <c r="BE57" s="23" t="s">
        <v>97</v>
      </c>
      <c r="BF57" s="23" t="s">
        <v>97</v>
      </c>
      <c r="BG57" s="23" t="s">
        <v>97</v>
      </c>
      <c r="BH57" s="23">
        <v>1028</v>
      </c>
      <c r="BI57" s="23" t="s">
        <v>97</v>
      </c>
      <c r="BJ57" s="23">
        <v>31</v>
      </c>
      <c r="BK57" s="23" t="s">
        <v>97</v>
      </c>
      <c r="BL57" s="23">
        <v>8</v>
      </c>
      <c r="BM57" s="23">
        <v>1051</v>
      </c>
      <c r="BN57" s="23">
        <v>1059</v>
      </c>
      <c r="BO57" s="23">
        <v>1059</v>
      </c>
      <c r="BP57" s="23">
        <v>1059</v>
      </c>
      <c r="BQ57" s="23">
        <v>998</v>
      </c>
      <c r="BR57" s="23">
        <v>61</v>
      </c>
      <c r="BS57" s="23">
        <v>725</v>
      </c>
      <c r="BT57" s="23">
        <v>320</v>
      </c>
      <c r="BU57" s="23">
        <v>1039</v>
      </c>
      <c r="BV57" s="23">
        <v>20</v>
      </c>
      <c r="BW57" s="23">
        <v>978</v>
      </c>
      <c r="BX57" s="23">
        <v>81</v>
      </c>
      <c r="BY57" s="23" t="s">
        <v>97</v>
      </c>
      <c r="BZ57" s="23" t="s">
        <v>97</v>
      </c>
    </row>
    <row r="58" spans="2:78" ht="15">
      <c r="B58" s="22" t="s">
        <v>157</v>
      </c>
      <c r="C58" s="22">
        <v>20</v>
      </c>
      <c r="D58" s="22">
        <v>69</v>
      </c>
      <c r="E58" s="22" t="s">
        <v>97</v>
      </c>
      <c r="F58" s="22">
        <v>3</v>
      </c>
      <c r="G58" s="22">
        <v>34</v>
      </c>
      <c r="H58" s="22">
        <v>8</v>
      </c>
      <c r="I58" s="22">
        <v>821</v>
      </c>
      <c r="J58" s="22">
        <v>4</v>
      </c>
      <c r="K58" s="22">
        <v>10</v>
      </c>
      <c r="L58" s="22">
        <v>204</v>
      </c>
      <c r="M58" s="22">
        <v>765</v>
      </c>
      <c r="N58" s="22">
        <v>223</v>
      </c>
      <c r="O58" s="22">
        <v>746</v>
      </c>
      <c r="P58" s="22">
        <v>814</v>
      </c>
      <c r="Q58" s="22">
        <v>155</v>
      </c>
      <c r="R58" s="22">
        <v>756</v>
      </c>
      <c r="S58" s="22">
        <v>213</v>
      </c>
      <c r="T58" s="22">
        <v>729</v>
      </c>
      <c r="U58" s="22">
        <v>240</v>
      </c>
      <c r="V58" s="22">
        <v>240</v>
      </c>
      <c r="W58" s="22">
        <v>63</v>
      </c>
      <c r="X58" s="22">
        <v>424</v>
      </c>
      <c r="Y58" s="22">
        <v>82</v>
      </c>
      <c r="Z58" s="22">
        <v>270</v>
      </c>
      <c r="AA58" s="22">
        <v>42</v>
      </c>
      <c r="AB58" s="22">
        <v>4</v>
      </c>
      <c r="AC58" s="22">
        <v>123</v>
      </c>
      <c r="AD58" s="22">
        <v>283</v>
      </c>
      <c r="AE58" s="22">
        <v>559</v>
      </c>
      <c r="AF58" s="22">
        <v>155</v>
      </c>
      <c r="AG58" s="22">
        <v>485</v>
      </c>
      <c r="AH58" s="22">
        <v>329</v>
      </c>
      <c r="AI58" s="22">
        <v>784</v>
      </c>
      <c r="AJ58" s="22">
        <v>185</v>
      </c>
      <c r="AK58" s="23">
        <v>249</v>
      </c>
      <c r="AL58" s="23">
        <v>256</v>
      </c>
      <c r="AM58" s="23">
        <v>216</v>
      </c>
      <c r="AN58" s="23">
        <v>127</v>
      </c>
      <c r="AO58" s="23">
        <v>121</v>
      </c>
      <c r="AP58" s="23">
        <v>40</v>
      </c>
      <c r="AQ58" s="23" t="s">
        <v>97</v>
      </c>
      <c r="AR58" s="23">
        <v>926</v>
      </c>
      <c r="AS58" s="23" t="s">
        <v>97</v>
      </c>
      <c r="AT58" s="23">
        <v>3</v>
      </c>
      <c r="AU58" s="23" t="s">
        <v>97</v>
      </c>
      <c r="AV58" s="23" t="s">
        <v>97</v>
      </c>
      <c r="AW58" s="23" t="s">
        <v>97</v>
      </c>
      <c r="AX58" s="23" t="s">
        <v>97</v>
      </c>
      <c r="AY58" s="23" t="s">
        <v>97</v>
      </c>
      <c r="AZ58" s="23" t="s">
        <v>97</v>
      </c>
      <c r="BA58" s="23" t="s">
        <v>97</v>
      </c>
      <c r="BB58" s="23" t="s">
        <v>97</v>
      </c>
      <c r="BC58" s="23">
        <v>969</v>
      </c>
      <c r="BD58" s="23" t="s">
        <v>97</v>
      </c>
      <c r="BE58" s="23" t="s">
        <v>97</v>
      </c>
      <c r="BF58" s="23" t="s">
        <v>97</v>
      </c>
      <c r="BG58" s="23" t="s">
        <v>97</v>
      </c>
      <c r="BH58" s="23">
        <v>915</v>
      </c>
      <c r="BI58" s="23" t="s">
        <v>97</v>
      </c>
      <c r="BJ58" s="23">
        <v>39</v>
      </c>
      <c r="BK58" s="23">
        <v>15</v>
      </c>
      <c r="BL58" s="23">
        <v>9</v>
      </c>
      <c r="BM58" s="23">
        <v>960</v>
      </c>
      <c r="BN58" s="23">
        <v>969</v>
      </c>
      <c r="BO58" s="23">
        <v>969</v>
      </c>
      <c r="BP58" s="23">
        <v>969</v>
      </c>
      <c r="BQ58" s="23">
        <v>910</v>
      </c>
      <c r="BR58" s="23">
        <v>59</v>
      </c>
      <c r="BS58" s="23">
        <v>734</v>
      </c>
      <c r="BT58" s="23">
        <v>232</v>
      </c>
      <c r="BU58" s="23">
        <v>926</v>
      </c>
      <c r="BV58" s="23">
        <v>43</v>
      </c>
      <c r="BW58" s="23">
        <v>900</v>
      </c>
      <c r="BX58" s="23">
        <v>69</v>
      </c>
      <c r="BY58" s="23" t="s">
        <v>97</v>
      </c>
      <c r="BZ58" s="23" t="s">
        <v>97</v>
      </c>
    </row>
    <row r="59" spans="2:78" ht="15">
      <c r="B59" s="22" t="s">
        <v>158</v>
      </c>
      <c r="C59" s="22">
        <v>28</v>
      </c>
      <c r="D59" s="22">
        <v>43</v>
      </c>
      <c r="E59" s="22" t="s">
        <v>97</v>
      </c>
      <c r="F59" s="22" t="s">
        <v>97</v>
      </c>
      <c r="G59" s="22">
        <v>4</v>
      </c>
      <c r="H59" s="22" t="s">
        <v>97</v>
      </c>
      <c r="I59" s="22">
        <v>424</v>
      </c>
      <c r="J59" s="22">
        <v>8</v>
      </c>
      <c r="K59" s="22">
        <v>78</v>
      </c>
      <c r="L59" s="22">
        <v>82</v>
      </c>
      <c r="M59" s="22">
        <v>503</v>
      </c>
      <c r="N59" s="22">
        <v>112</v>
      </c>
      <c r="O59" s="22">
        <v>473</v>
      </c>
      <c r="P59" s="22">
        <v>426</v>
      </c>
      <c r="Q59" s="22">
        <v>159</v>
      </c>
      <c r="R59" s="22">
        <v>499</v>
      </c>
      <c r="S59" s="22">
        <v>86</v>
      </c>
      <c r="T59" s="22">
        <v>419</v>
      </c>
      <c r="U59" s="22">
        <v>166</v>
      </c>
      <c r="V59" s="22">
        <v>143</v>
      </c>
      <c r="W59" s="22">
        <v>36</v>
      </c>
      <c r="X59" s="22">
        <v>241</v>
      </c>
      <c r="Y59" s="22">
        <v>66</v>
      </c>
      <c r="Z59" s="22">
        <v>167</v>
      </c>
      <c r="AA59" s="22">
        <v>21</v>
      </c>
      <c r="AB59" s="22">
        <v>5</v>
      </c>
      <c r="AC59" s="22">
        <v>77</v>
      </c>
      <c r="AD59" s="22">
        <v>187</v>
      </c>
      <c r="AE59" s="22">
        <v>316</v>
      </c>
      <c r="AF59" s="22">
        <v>102</v>
      </c>
      <c r="AG59" s="22">
        <v>308</v>
      </c>
      <c r="AH59" s="22">
        <v>175</v>
      </c>
      <c r="AI59" s="22">
        <v>486</v>
      </c>
      <c r="AJ59" s="22">
        <v>99</v>
      </c>
      <c r="AK59" s="23">
        <v>142</v>
      </c>
      <c r="AL59" s="23">
        <v>181</v>
      </c>
      <c r="AM59" s="23">
        <v>147</v>
      </c>
      <c r="AN59" s="23">
        <v>98</v>
      </c>
      <c r="AO59" s="23">
        <v>17</v>
      </c>
      <c r="AP59" s="23">
        <v>11</v>
      </c>
      <c r="AQ59" s="23" t="s">
        <v>97</v>
      </c>
      <c r="AR59" s="23">
        <v>543</v>
      </c>
      <c r="AS59" s="23">
        <v>9</v>
      </c>
      <c r="AT59" s="23">
        <v>11</v>
      </c>
      <c r="AU59" s="23" t="s">
        <v>97</v>
      </c>
      <c r="AV59" s="23" t="s">
        <v>97</v>
      </c>
      <c r="AW59" s="23">
        <v>8</v>
      </c>
      <c r="AX59" s="23" t="s">
        <v>97</v>
      </c>
      <c r="AY59" s="23" t="s">
        <v>97</v>
      </c>
      <c r="AZ59" s="23" t="s">
        <v>97</v>
      </c>
      <c r="BA59" s="23" t="s">
        <v>97</v>
      </c>
      <c r="BB59" s="23" t="s">
        <v>97</v>
      </c>
      <c r="BC59" s="23" t="s">
        <v>97</v>
      </c>
      <c r="BD59" s="23">
        <v>585</v>
      </c>
      <c r="BE59" s="23" t="s">
        <v>97</v>
      </c>
      <c r="BF59" s="23" t="s">
        <v>97</v>
      </c>
      <c r="BG59" s="23" t="s">
        <v>97</v>
      </c>
      <c r="BH59" s="23">
        <v>568</v>
      </c>
      <c r="BI59" s="23" t="s">
        <v>97</v>
      </c>
      <c r="BJ59" s="23">
        <v>13</v>
      </c>
      <c r="BK59" s="23" t="s">
        <v>97</v>
      </c>
      <c r="BL59" s="23">
        <v>5</v>
      </c>
      <c r="BM59" s="23">
        <v>580</v>
      </c>
      <c r="BN59" s="23">
        <v>585</v>
      </c>
      <c r="BO59" s="23">
        <v>585</v>
      </c>
      <c r="BP59" s="23">
        <v>585</v>
      </c>
      <c r="BQ59" s="23">
        <v>537</v>
      </c>
      <c r="BR59" s="23">
        <v>48</v>
      </c>
      <c r="BS59" s="23">
        <v>449</v>
      </c>
      <c r="BT59" s="23">
        <v>132</v>
      </c>
      <c r="BU59" s="23">
        <v>521</v>
      </c>
      <c r="BV59" s="23">
        <v>64</v>
      </c>
      <c r="BW59" s="23">
        <v>560</v>
      </c>
      <c r="BX59" s="23">
        <v>25</v>
      </c>
      <c r="BY59" s="23" t="s">
        <v>97</v>
      </c>
      <c r="BZ59" s="23" t="s">
        <v>97</v>
      </c>
    </row>
    <row r="60" spans="2:78" ht="15">
      <c r="B60" s="22" t="s">
        <v>159</v>
      </c>
      <c r="C60" s="22">
        <v>277</v>
      </c>
      <c r="D60" s="22">
        <v>11</v>
      </c>
      <c r="E60" s="22">
        <v>1639</v>
      </c>
      <c r="F60" s="22" t="s">
        <v>97</v>
      </c>
      <c r="G60" s="22">
        <v>224</v>
      </c>
      <c r="H60" s="22">
        <v>24</v>
      </c>
      <c r="I60" s="22" t="s">
        <v>97</v>
      </c>
      <c r="J60" s="22">
        <v>19</v>
      </c>
      <c r="K60" s="22" t="s">
        <v>97</v>
      </c>
      <c r="L60" s="22">
        <v>489</v>
      </c>
      <c r="M60" s="22">
        <v>1705</v>
      </c>
      <c r="N60" s="22">
        <v>756</v>
      </c>
      <c r="O60" s="22">
        <v>1438</v>
      </c>
      <c r="P60" s="22">
        <v>1260</v>
      </c>
      <c r="Q60" s="22">
        <v>934</v>
      </c>
      <c r="R60" s="22">
        <v>1626</v>
      </c>
      <c r="S60" s="22">
        <v>568</v>
      </c>
      <c r="T60" s="22">
        <v>1827</v>
      </c>
      <c r="U60" s="22">
        <v>367</v>
      </c>
      <c r="V60" s="22">
        <v>421</v>
      </c>
      <c r="W60" s="22">
        <v>163</v>
      </c>
      <c r="X60" s="22">
        <v>869</v>
      </c>
      <c r="Y60" s="22">
        <v>308</v>
      </c>
      <c r="Z60" s="22">
        <v>582</v>
      </c>
      <c r="AA60" s="22">
        <v>80</v>
      </c>
      <c r="AB60" s="22">
        <v>14</v>
      </c>
      <c r="AC60" s="22">
        <v>340</v>
      </c>
      <c r="AD60" s="22">
        <v>650</v>
      </c>
      <c r="AE60" s="22">
        <v>1190</v>
      </c>
      <c r="AF60" s="22">
        <v>370</v>
      </c>
      <c r="AG60" s="22">
        <v>1121</v>
      </c>
      <c r="AH60" s="22">
        <v>697</v>
      </c>
      <c r="AI60" s="22">
        <v>1832</v>
      </c>
      <c r="AJ60" s="22">
        <v>362</v>
      </c>
      <c r="AK60" s="23">
        <v>546</v>
      </c>
      <c r="AL60" s="23">
        <v>531</v>
      </c>
      <c r="AM60" s="23">
        <v>366</v>
      </c>
      <c r="AN60" s="23">
        <v>447</v>
      </c>
      <c r="AO60" s="23">
        <v>304</v>
      </c>
      <c r="AP60" s="23">
        <v>183</v>
      </c>
      <c r="AQ60" s="23">
        <v>57</v>
      </c>
      <c r="AR60" s="23">
        <v>14</v>
      </c>
      <c r="AS60" s="23">
        <v>19</v>
      </c>
      <c r="AT60" s="23">
        <v>1582</v>
      </c>
      <c r="AU60" s="23">
        <v>281</v>
      </c>
      <c r="AV60" s="23">
        <v>5</v>
      </c>
      <c r="AW60" s="23">
        <v>49</v>
      </c>
      <c r="AX60" s="23">
        <v>4</v>
      </c>
      <c r="AY60" s="23" t="s">
        <v>97</v>
      </c>
      <c r="AZ60" s="23" t="s">
        <v>97</v>
      </c>
      <c r="BA60" s="23" t="s">
        <v>97</v>
      </c>
      <c r="BB60" s="23" t="s">
        <v>97</v>
      </c>
      <c r="BC60" s="23" t="s">
        <v>97</v>
      </c>
      <c r="BD60" s="23" t="s">
        <v>97</v>
      </c>
      <c r="BE60" s="23">
        <v>2194</v>
      </c>
      <c r="BF60" s="23" t="s">
        <v>97</v>
      </c>
      <c r="BG60" s="23" t="s">
        <v>97</v>
      </c>
      <c r="BH60" s="23">
        <v>2078</v>
      </c>
      <c r="BI60" s="23">
        <v>26</v>
      </c>
      <c r="BJ60" s="23">
        <v>80</v>
      </c>
      <c r="BK60" s="23">
        <v>10</v>
      </c>
      <c r="BL60" s="23">
        <v>6</v>
      </c>
      <c r="BM60" s="23">
        <v>2188</v>
      </c>
      <c r="BN60" s="23">
        <v>2194</v>
      </c>
      <c r="BO60" s="23">
        <v>2194</v>
      </c>
      <c r="BP60" s="23">
        <v>2194</v>
      </c>
      <c r="BQ60" s="23">
        <v>2077</v>
      </c>
      <c r="BR60" s="23">
        <v>117</v>
      </c>
      <c r="BS60" s="23">
        <v>1699</v>
      </c>
      <c r="BT60" s="23">
        <v>474</v>
      </c>
      <c r="BU60" s="23">
        <v>2121</v>
      </c>
      <c r="BV60" s="23">
        <v>71</v>
      </c>
      <c r="BW60" s="23">
        <v>2120</v>
      </c>
      <c r="BX60" s="23">
        <v>74</v>
      </c>
      <c r="BY60" s="23" t="s">
        <v>97</v>
      </c>
      <c r="BZ60" s="23" t="s">
        <v>97</v>
      </c>
    </row>
    <row r="61" spans="2:78" ht="15">
      <c r="B61" s="22" t="s">
        <v>147</v>
      </c>
      <c r="C61" s="22">
        <v>726</v>
      </c>
      <c r="D61" s="22">
        <v>50</v>
      </c>
      <c r="E61" s="22" t="s">
        <v>97</v>
      </c>
      <c r="F61" s="22">
        <v>3</v>
      </c>
      <c r="G61" s="22">
        <v>203</v>
      </c>
      <c r="H61" s="22">
        <v>5</v>
      </c>
      <c r="I61" s="22">
        <v>21</v>
      </c>
      <c r="J61" s="22">
        <v>1531</v>
      </c>
      <c r="K61" s="22">
        <v>6</v>
      </c>
      <c r="L61" s="22">
        <v>436</v>
      </c>
      <c r="M61" s="22">
        <v>2109</v>
      </c>
      <c r="N61" s="22">
        <v>735</v>
      </c>
      <c r="O61" s="22">
        <v>1810</v>
      </c>
      <c r="P61" s="22">
        <v>1341</v>
      </c>
      <c r="Q61" s="22">
        <v>1204</v>
      </c>
      <c r="R61" s="22">
        <v>1796</v>
      </c>
      <c r="S61" s="22">
        <v>749</v>
      </c>
      <c r="T61" s="22">
        <v>2056</v>
      </c>
      <c r="U61" s="22">
        <v>489</v>
      </c>
      <c r="V61" s="22">
        <v>580</v>
      </c>
      <c r="W61" s="22">
        <v>129</v>
      </c>
      <c r="X61" s="22">
        <v>1142</v>
      </c>
      <c r="Y61" s="22">
        <v>233</v>
      </c>
      <c r="Z61" s="22">
        <v>633</v>
      </c>
      <c r="AA61" s="22">
        <v>127</v>
      </c>
      <c r="AB61" s="22">
        <v>9</v>
      </c>
      <c r="AC61" s="22">
        <v>233</v>
      </c>
      <c r="AD61" s="22">
        <v>673</v>
      </c>
      <c r="AE61" s="22">
        <v>1630</v>
      </c>
      <c r="AF61" s="22">
        <v>188</v>
      </c>
      <c r="AG61" s="22">
        <v>1437</v>
      </c>
      <c r="AH61" s="22">
        <v>902</v>
      </c>
      <c r="AI61" s="22">
        <v>2140</v>
      </c>
      <c r="AJ61" s="22">
        <v>405</v>
      </c>
      <c r="AK61" s="23">
        <v>739</v>
      </c>
      <c r="AL61" s="23">
        <v>562</v>
      </c>
      <c r="AM61" s="23">
        <v>518</v>
      </c>
      <c r="AN61" s="23">
        <v>466</v>
      </c>
      <c r="AO61" s="23">
        <v>260</v>
      </c>
      <c r="AP61" s="23">
        <v>6</v>
      </c>
      <c r="AQ61" s="23">
        <v>2469</v>
      </c>
      <c r="AR61" s="23">
        <v>16</v>
      </c>
      <c r="AS61" s="23">
        <v>19</v>
      </c>
      <c r="AT61" s="23">
        <v>25</v>
      </c>
      <c r="AU61" s="23">
        <v>4</v>
      </c>
      <c r="AV61" s="23">
        <v>6</v>
      </c>
      <c r="AW61" s="23" t="s">
        <v>97</v>
      </c>
      <c r="AX61" s="23" t="s">
        <v>97</v>
      </c>
      <c r="AY61" s="23" t="s">
        <v>97</v>
      </c>
      <c r="AZ61" s="23" t="s">
        <v>97</v>
      </c>
      <c r="BA61" s="23" t="s">
        <v>97</v>
      </c>
      <c r="BB61" s="23" t="s">
        <v>97</v>
      </c>
      <c r="BC61" s="23" t="s">
        <v>97</v>
      </c>
      <c r="BD61" s="23" t="s">
        <v>97</v>
      </c>
      <c r="BE61" s="23" t="s">
        <v>97</v>
      </c>
      <c r="BF61" s="23">
        <v>2545</v>
      </c>
      <c r="BG61" s="23" t="s">
        <v>97</v>
      </c>
      <c r="BH61" s="23">
        <v>2495</v>
      </c>
      <c r="BI61" s="23" t="s">
        <v>97</v>
      </c>
      <c r="BJ61" s="23">
        <v>10</v>
      </c>
      <c r="BK61" s="23">
        <v>40</v>
      </c>
      <c r="BL61" s="23">
        <v>22</v>
      </c>
      <c r="BM61" s="23">
        <v>2523</v>
      </c>
      <c r="BN61" s="23">
        <v>2545</v>
      </c>
      <c r="BO61" s="23">
        <v>2545</v>
      </c>
      <c r="BP61" s="23">
        <v>2545</v>
      </c>
      <c r="BQ61" s="23">
        <v>2441</v>
      </c>
      <c r="BR61" s="23">
        <v>104</v>
      </c>
      <c r="BS61" s="23">
        <v>1751</v>
      </c>
      <c r="BT61" s="23">
        <v>777</v>
      </c>
      <c r="BU61" s="23">
        <v>2451</v>
      </c>
      <c r="BV61" s="23">
        <v>92</v>
      </c>
      <c r="BW61" s="23">
        <v>2334</v>
      </c>
      <c r="BX61" s="23">
        <v>211</v>
      </c>
      <c r="BY61" s="23" t="s">
        <v>97</v>
      </c>
      <c r="BZ61" s="23" t="s">
        <v>97</v>
      </c>
    </row>
    <row r="62" spans="2:78" ht="15">
      <c r="B62" s="22" t="s">
        <v>152</v>
      </c>
      <c r="C62" s="22">
        <v>234</v>
      </c>
      <c r="D62" s="22">
        <v>947</v>
      </c>
      <c r="E62" s="22">
        <v>580</v>
      </c>
      <c r="F62" s="22">
        <v>1053</v>
      </c>
      <c r="G62" s="22">
        <v>970</v>
      </c>
      <c r="H62" s="22">
        <v>1041</v>
      </c>
      <c r="I62" s="22">
        <v>348</v>
      </c>
      <c r="J62" s="22">
        <v>133</v>
      </c>
      <c r="K62" s="22">
        <v>667</v>
      </c>
      <c r="L62" s="22">
        <v>1876</v>
      </c>
      <c r="M62" s="22">
        <v>4097</v>
      </c>
      <c r="N62" s="22">
        <v>2093</v>
      </c>
      <c r="O62" s="22">
        <v>3880</v>
      </c>
      <c r="P62" s="22">
        <v>4475</v>
      </c>
      <c r="Q62" s="22">
        <v>1498</v>
      </c>
      <c r="R62" s="22">
        <v>4026</v>
      </c>
      <c r="S62" s="22">
        <v>1947</v>
      </c>
      <c r="T62" s="22">
        <v>4651</v>
      </c>
      <c r="U62" s="22">
        <v>1322</v>
      </c>
      <c r="V62" s="22">
        <v>1276</v>
      </c>
      <c r="W62" s="22">
        <v>455</v>
      </c>
      <c r="X62" s="22">
        <v>2445</v>
      </c>
      <c r="Y62" s="22">
        <v>803</v>
      </c>
      <c r="Z62" s="22">
        <v>1461</v>
      </c>
      <c r="AA62" s="22">
        <v>388</v>
      </c>
      <c r="AB62" s="22">
        <v>49</v>
      </c>
      <c r="AC62" s="22">
        <v>928</v>
      </c>
      <c r="AD62" s="22">
        <v>1863</v>
      </c>
      <c r="AE62" s="22">
        <v>3133</v>
      </c>
      <c r="AF62" s="22">
        <v>849</v>
      </c>
      <c r="AG62" s="22">
        <v>3271</v>
      </c>
      <c r="AH62" s="22">
        <v>1799</v>
      </c>
      <c r="AI62" s="22">
        <v>4792</v>
      </c>
      <c r="AJ62" s="22">
        <v>1181</v>
      </c>
      <c r="AK62" s="23">
        <v>1216</v>
      </c>
      <c r="AL62" s="23">
        <v>1246</v>
      </c>
      <c r="AM62" s="23">
        <v>1473</v>
      </c>
      <c r="AN62" s="23">
        <v>1094</v>
      </c>
      <c r="AO62" s="23">
        <v>944</v>
      </c>
      <c r="AP62" s="23">
        <v>2997</v>
      </c>
      <c r="AQ62" s="23">
        <v>213</v>
      </c>
      <c r="AR62" s="23">
        <v>75</v>
      </c>
      <c r="AS62" s="23">
        <v>77</v>
      </c>
      <c r="AT62" s="23">
        <v>1226</v>
      </c>
      <c r="AU62" s="23">
        <v>385</v>
      </c>
      <c r="AV62" s="23">
        <v>320</v>
      </c>
      <c r="AW62" s="23">
        <v>390</v>
      </c>
      <c r="AX62" s="23">
        <v>169</v>
      </c>
      <c r="AY62" s="23" t="s">
        <v>97</v>
      </c>
      <c r="AZ62" s="23" t="s">
        <v>97</v>
      </c>
      <c r="BA62" s="23" t="s">
        <v>97</v>
      </c>
      <c r="BB62" s="23" t="s">
        <v>97</v>
      </c>
      <c r="BC62" s="23" t="s">
        <v>97</v>
      </c>
      <c r="BD62" s="23" t="s">
        <v>97</v>
      </c>
      <c r="BE62" s="23" t="s">
        <v>97</v>
      </c>
      <c r="BF62" s="23" t="s">
        <v>97</v>
      </c>
      <c r="BG62" s="23">
        <v>5973</v>
      </c>
      <c r="BH62" s="23">
        <v>5755</v>
      </c>
      <c r="BI62" s="23">
        <v>19</v>
      </c>
      <c r="BJ62" s="23">
        <v>124</v>
      </c>
      <c r="BK62" s="23">
        <v>67</v>
      </c>
      <c r="BL62" s="23">
        <v>32</v>
      </c>
      <c r="BM62" s="23">
        <v>5941</v>
      </c>
      <c r="BN62" s="23">
        <v>5973</v>
      </c>
      <c r="BO62" s="23">
        <v>5973</v>
      </c>
      <c r="BP62" s="23">
        <v>5973</v>
      </c>
      <c r="BQ62" s="23">
        <v>5499</v>
      </c>
      <c r="BR62" s="23">
        <v>474</v>
      </c>
      <c r="BS62" s="23">
        <v>4221</v>
      </c>
      <c r="BT62" s="23">
        <v>1663</v>
      </c>
      <c r="BU62" s="23">
        <v>5699</v>
      </c>
      <c r="BV62" s="23">
        <v>260</v>
      </c>
      <c r="BW62" s="23">
        <v>5630</v>
      </c>
      <c r="BX62" s="23">
        <v>343</v>
      </c>
      <c r="BY62" s="23" t="s">
        <v>97</v>
      </c>
      <c r="BZ62" s="23" t="s">
        <v>97</v>
      </c>
    </row>
    <row r="63" spans="1:78" ht="15">
      <c r="A63" s="22" t="s">
        <v>3</v>
      </c>
      <c r="B63" s="22" t="s">
        <v>5</v>
      </c>
      <c r="C63" s="22">
        <v>2081</v>
      </c>
      <c r="D63" s="22">
        <v>2118</v>
      </c>
      <c r="E63" s="22">
        <v>2176</v>
      </c>
      <c r="F63" s="22">
        <v>1345</v>
      </c>
      <c r="G63" s="22">
        <v>1863</v>
      </c>
      <c r="H63" s="22">
        <v>2916</v>
      </c>
      <c r="I63" s="22">
        <v>2292</v>
      </c>
      <c r="J63" s="22">
        <v>1799</v>
      </c>
      <c r="K63" s="22">
        <v>1400</v>
      </c>
      <c r="L63" s="22">
        <v>5303</v>
      </c>
      <c r="M63" s="22">
        <v>12687</v>
      </c>
      <c r="N63" s="22">
        <v>6292</v>
      </c>
      <c r="O63" s="22">
        <v>11698</v>
      </c>
      <c r="P63" s="22">
        <v>13156</v>
      </c>
      <c r="Q63" s="22">
        <v>4834</v>
      </c>
      <c r="R63" s="22">
        <v>13010</v>
      </c>
      <c r="S63" s="22">
        <v>4980</v>
      </c>
      <c r="T63" s="22">
        <v>14382</v>
      </c>
      <c r="U63" s="22">
        <v>3608</v>
      </c>
      <c r="V63" s="22">
        <v>3851</v>
      </c>
      <c r="W63" s="22">
        <v>1268</v>
      </c>
      <c r="X63" s="22">
        <v>7746</v>
      </c>
      <c r="Y63" s="22">
        <v>1992</v>
      </c>
      <c r="Z63" s="22">
        <v>4555</v>
      </c>
      <c r="AA63" s="22">
        <v>943</v>
      </c>
      <c r="AB63" s="22">
        <v>124</v>
      </c>
      <c r="AC63" s="22">
        <v>2424</v>
      </c>
      <c r="AD63" s="22">
        <v>5419</v>
      </c>
      <c r="AE63" s="22">
        <v>10023</v>
      </c>
      <c r="AF63" s="22">
        <v>2023</v>
      </c>
      <c r="AG63" s="22">
        <v>9348</v>
      </c>
      <c r="AH63" s="22">
        <v>6496</v>
      </c>
      <c r="AI63" s="22">
        <v>14702</v>
      </c>
      <c r="AJ63" s="22">
        <v>3288</v>
      </c>
      <c r="AK63" s="23">
        <v>3952</v>
      </c>
      <c r="AL63" s="23">
        <v>3680</v>
      </c>
      <c r="AM63" s="23">
        <v>4065</v>
      </c>
      <c r="AN63" s="23">
        <v>3424</v>
      </c>
      <c r="AO63" s="23">
        <v>2869</v>
      </c>
      <c r="AP63" s="23">
        <v>7226</v>
      </c>
      <c r="AQ63" s="23">
        <v>2728</v>
      </c>
      <c r="AR63" s="23">
        <v>2372</v>
      </c>
      <c r="AS63" s="23">
        <v>1065</v>
      </c>
      <c r="AT63" s="23">
        <v>2858</v>
      </c>
      <c r="AU63" s="23">
        <v>710</v>
      </c>
      <c r="AV63" s="23">
        <v>270</v>
      </c>
      <c r="AW63" s="23">
        <v>439</v>
      </c>
      <c r="AX63" s="23">
        <v>198</v>
      </c>
      <c r="AY63" s="23">
        <v>68</v>
      </c>
      <c r="AZ63" s="23">
        <v>4202</v>
      </c>
      <c r="BA63" s="23">
        <v>851</v>
      </c>
      <c r="BB63" s="23">
        <v>1028</v>
      </c>
      <c r="BC63" s="23">
        <v>915</v>
      </c>
      <c r="BD63" s="23">
        <v>568</v>
      </c>
      <c r="BE63" s="23">
        <v>2078</v>
      </c>
      <c r="BF63" s="23">
        <v>2495</v>
      </c>
      <c r="BG63" s="23">
        <v>5755</v>
      </c>
      <c r="BH63" s="23">
        <v>17990</v>
      </c>
      <c r="BI63" s="23" t="s">
        <v>97</v>
      </c>
      <c r="BJ63" s="23" t="s">
        <v>97</v>
      </c>
      <c r="BK63" s="23" t="s">
        <v>97</v>
      </c>
      <c r="BL63" s="23">
        <v>122</v>
      </c>
      <c r="BM63" s="23">
        <v>17868</v>
      </c>
      <c r="BN63" s="23">
        <v>17990</v>
      </c>
      <c r="BO63" s="23">
        <v>17990</v>
      </c>
      <c r="BP63" s="23">
        <v>17990</v>
      </c>
      <c r="BQ63" s="23">
        <v>16827</v>
      </c>
      <c r="BR63" s="23">
        <v>1163</v>
      </c>
      <c r="BS63" s="23">
        <v>13008</v>
      </c>
      <c r="BT63" s="23">
        <v>4791</v>
      </c>
      <c r="BU63" s="23">
        <v>17191</v>
      </c>
      <c r="BV63" s="23">
        <v>776</v>
      </c>
      <c r="BW63" s="23">
        <v>17031</v>
      </c>
      <c r="BX63" s="23">
        <v>959</v>
      </c>
      <c r="BY63" s="23" t="s">
        <v>97</v>
      </c>
      <c r="BZ63" s="23" t="s">
        <v>97</v>
      </c>
    </row>
    <row r="64" spans="2:78" ht="15">
      <c r="B64" s="22" t="s">
        <v>6</v>
      </c>
      <c r="C64" s="22" t="s">
        <v>97</v>
      </c>
      <c r="D64" s="22">
        <v>7</v>
      </c>
      <c r="E64" s="22">
        <v>28</v>
      </c>
      <c r="F64" s="22" t="s">
        <v>97</v>
      </c>
      <c r="G64" s="22">
        <v>6</v>
      </c>
      <c r="H64" s="22">
        <v>3</v>
      </c>
      <c r="I64" s="22">
        <v>5</v>
      </c>
      <c r="J64" s="22" t="s">
        <v>97</v>
      </c>
      <c r="K64" s="22" t="s">
        <v>97</v>
      </c>
      <c r="L64" s="22">
        <v>10</v>
      </c>
      <c r="M64" s="22">
        <v>39</v>
      </c>
      <c r="N64" s="22">
        <v>24</v>
      </c>
      <c r="O64" s="22">
        <v>25</v>
      </c>
      <c r="P64" s="22">
        <v>28</v>
      </c>
      <c r="Q64" s="22">
        <v>21</v>
      </c>
      <c r="R64" s="22">
        <v>30</v>
      </c>
      <c r="S64" s="22">
        <v>19</v>
      </c>
      <c r="T64" s="22">
        <v>44</v>
      </c>
      <c r="U64" s="22">
        <v>5</v>
      </c>
      <c r="V64" s="22">
        <v>7</v>
      </c>
      <c r="W64" s="22">
        <v>1</v>
      </c>
      <c r="X64" s="22">
        <v>28</v>
      </c>
      <c r="Y64" s="22">
        <v>4</v>
      </c>
      <c r="Z64" s="22">
        <v>6</v>
      </c>
      <c r="AA64" s="22">
        <v>2</v>
      </c>
      <c r="AB64" s="22">
        <v>1</v>
      </c>
      <c r="AC64" s="22">
        <v>6</v>
      </c>
      <c r="AD64" s="22">
        <v>3</v>
      </c>
      <c r="AE64" s="22">
        <v>39</v>
      </c>
      <c r="AF64" s="22">
        <v>6</v>
      </c>
      <c r="AG64" s="22">
        <v>36</v>
      </c>
      <c r="AH64" s="22">
        <v>7</v>
      </c>
      <c r="AI64" s="22">
        <v>43</v>
      </c>
      <c r="AJ64" s="22">
        <v>6</v>
      </c>
      <c r="AK64" s="23">
        <v>10</v>
      </c>
      <c r="AL64" s="23">
        <v>8</v>
      </c>
      <c r="AM64" s="23">
        <v>12</v>
      </c>
      <c r="AN64" s="23">
        <v>8</v>
      </c>
      <c r="AO64" s="23">
        <v>11</v>
      </c>
      <c r="AP64" s="23">
        <v>4</v>
      </c>
      <c r="AQ64" s="23" t="s">
        <v>97</v>
      </c>
      <c r="AR64" s="23" t="s">
        <v>97</v>
      </c>
      <c r="AS64" s="23" t="s">
        <v>97</v>
      </c>
      <c r="AT64" s="23">
        <v>26</v>
      </c>
      <c r="AU64" s="23">
        <v>8</v>
      </c>
      <c r="AV64" s="23">
        <v>1</v>
      </c>
      <c r="AW64" s="23">
        <v>10</v>
      </c>
      <c r="AX64" s="23" t="s">
        <v>97</v>
      </c>
      <c r="AY64" s="23" t="s">
        <v>97</v>
      </c>
      <c r="AZ64" s="23">
        <v>4</v>
      </c>
      <c r="BA64" s="23" t="s">
        <v>97</v>
      </c>
      <c r="BB64" s="23" t="s">
        <v>97</v>
      </c>
      <c r="BC64" s="23" t="s">
        <v>97</v>
      </c>
      <c r="BD64" s="23" t="s">
        <v>97</v>
      </c>
      <c r="BE64" s="23">
        <v>26</v>
      </c>
      <c r="BF64" s="23" t="s">
        <v>97</v>
      </c>
      <c r="BG64" s="23">
        <v>19</v>
      </c>
      <c r="BH64" s="23" t="s">
        <v>97</v>
      </c>
      <c r="BI64" s="23">
        <v>49</v>
      </c>
      <c r="BJ64" s="23" t="s">
        <v>97</v>
      </c>
      <c r="BK64" s="23" t="s">
        <v>97</v>
      </c>
      <c r="BL64" s="23" t="s">
        <v>97</v>
      </c>
      <c r="BM64" s="23">
        <v>49</v>
      </c>
      <c r="BN64" s="23">
        <v>49</v>
      </c>
      <c r="BO64" s="23">
        <v>49</v>
      </c>
      <c r="BP64" s="23">
        <v>49</v>
      </c>
      <c r="BQ64" s="23">
        <v>42</v>
      </c>
      <c r="BR64" s="23">
        <v>7</v>
      </c>
      <c r="BS64" s="23">
        <v>26</v>
      </c>
      <c r="BT64" s="23">
        <v>21</v>
      </c>
      <c r="BU64" s="23">
        <v>43</v>
      </c>
      <c r="BV64" s="23">
        <v>6</v>
      </c>
      <c r="BW64" s="23">
        <v>48</v>
      </c>
      <c r="BX64" s="23">
        <v>1</v>
      </c>
      <c r="BY64" s="23" t="s">
        <v>97</v>
      </c>
      <c r="BZ64" s="23" t="s">
        <v>97</v>
      </c>
    </row>
    <row r="65" spans="2:78" ht="15">
      <c r="B65" s="22" t="s">
        <v>160</v>
      </c>
      <c r="C65" s="22">
        <v>16</v>
      </c>
      <c r="D65" s="22">
        <v>4</v>
      </c>
      <c r="E65" s="22">
        <v>80</v>
      </c>
      <c r="F65" s="22">
        <v>19</v>
      </c>
      <c r="G65" s="22">
        <v>21</v>
      </c>
      <c r="H65" s="22">
        <v>13</v>
      </c>
      <c r="I65" s="22">
        <v>67</v>
      </c>
      <c r="J65" s="22">
        <v>7</v>
      </c>
      <c r="K65" s="22">
        <v>98</v>
      </c>
      <c r="L65" s="22">
        <v>20</v>
      </c>
      <c r="M65" s="22">
        <v>305</v>
      </c>
      <c r="N65" s="22">
        <v>24</v>
      </c>
      <c r="O65" s="22">
        <v>301</v>
      </c>
      <c r="P65" s="22">
        <v>136</v>
      </c>
      <c r="Q65" s="22">
        <v>189</v>
      </c>
      <c r="R65" s="22">
        <v>222</v>
      </c>
      <c r="S65" s="22">
        <v>103</v>
      </c>
      <c r="T65" s="22">
        <v>219</v>
      </c>
      <c r="U65" s="22">
        <v>106</v>
      </c>
      <c r="V65" s="22">
        <v>79</v>
      </c>
      <c r="W65" s="22">
        <v>19</v>
      </c>
      <c r="X65" s="22">
        <v>106</v>
      </c>
      <c r="Y65" s="22">
        <v>70</v>
      </c>
      <c r="Z65" s="22">
        <v>84</v>
      </c>
      <c r="AA65" s="22">
        <v>26</v>
      </c>
      <c r="AB65" s="22">
        <v>2</v>
      </c>
      <c r="AC65" s="22">
        <v>62</v>
      </c>
      <c r="AD65" s="22">
        <v>109</v>
      </c>
      <c r="AE65" s="22">
        <v>152</v>
      </c>
      <c r="AF65" s="22">
        <v>124</v>
      </c>
      <c r="AG65" s="22">
        <v>175</v>
      </c>
      <c r="AH65" s="22">
        <v>26</v>
      </c>
      <c r="AI65" s="22">
        <v>255</v>
      </c>
      <c r="AJ65" s="22">
        <v>70</v>
      </c>
      <c r="AK65" s="23">
        <v>133</v>
      </c>
      <c r="AL65" s="23">
        <v>107</v>
      </c>
      <c r="AM65" s="23">
        <v>61</v>
      </c>
      <c r="AN65" s="23">
        <v>21</v>
      </c>
      <c r="AO65" s="23">
        <v>3</v>
      </c>
      <c r="AP65" s="23">
        <v>86</v>
      </c>
      <c r="AQ65" s="23">
        <v>10</v>
      </c>
      <c r="AR65" s="23">
        <v>76</v>
      </c>
      <c r="AS65" s="23">
        <v>24</v>
      </c>
      <c r="AT65" s="23">
        <v>80</v>
      </c>
      <c r="AU65" s="23" t="s">
        <v>97</v>
      </c>
      <c r="AV65" s="23">
        <v>6</v>
      </c>
      <c r="AW65" s="23">
        <v>43</v>
      </c>
      <c r="AX65" s="23" t="s">
        <v>97</v>
      </c>
      <c r="AY65" s="23" t="s">
        <v>97</v>
      </c>
      <c r="AZ65" s="23">
        <v>11</v>
      </c>
      <c r="BA65" s="23">
        <v>17</v>
      </c>
      <c r="BB65" s="23">
        <v>31</v>
      </c>
      <c r="BC65" s="23">
        <v>39</v>
      </c>
      <c r="BD65" s="23">
        <v>13</v>
      </c>
      <c r="BE65" s="23">
        <v>80</v>
      </c>
      <c r="BF65" s="23">
        <v>10</v>
      </c>
      <c r="BG65" s="23">
        <v>124</v>
      </c>
      <c r="BH65" s="23" t="s">
        <v>97</v>
      </c>
      <c r="BI65" s="23" t="s">
        <v>97</v>
      </c>
      <c r="BJ65" s="23">
        <v>325</v>
      </c>
      <c r="BK65" s="23" t="s">
        <v>97</v>
      </c>
      <c r="BL65" s="23">
        <v>1</v>
      </c>
      <c r="BM65" s="23">
        <v>324</v>
      </c>
      <c r="BN65" s="23">
        <v>325</v>
      </c>
      <c r="BO65" s="23">
        <v>325</v>
      </c>
      <c r="BP65" s="23">
        <v>325</v>
      </c>
      <c r="BQ65" s="23">
        <v>291</v>
      </c>
      <c r="BR65" s="23">
        <v>34</v>
      </c>
      <c r="BS65" s="23">
        <v>257</v>
      </c>
      <c r="BT65" s="23">
        <v>54</v>
      </c>
      <c r="BU65" s="23">
        <v>316</v>
      </c>
      <c r="BV65" s="23">
        <v>9</v>
      </c>
      <c r="BW65" s="23">
        <v>291</v>
      </c>
      <c r="BX65" s="23">
        <v>34</v>
      </c>
      <c r="BY65" s="23" t="s">
        <v>97</v>
      </c>
      <c r="BZ65" s="23" t="s">
        <v>97</v>
      </c>
    </row>
    <row r="66" spans="2:78" ht="15">
      <c r="B66" s="22" t="s">
        <v>161</v>
      </c>
      <c r="C66" s="22">
        <v>108</v>
      </c>
      <c r="D66" s="22" t="s">
        <v>97</v>
      </c>
      <c r="E66" s="22">
        <v>1</v>
      </c>
      <c r="F66" s="22" t="s">
        <v>97</v>
      </c>
      <c r="G66" s="22" t="s">
        <v>97</v>
      </c>
      <c r="H66" s="22">
        <v>13</v>
      </c>
      <c r="I66" s="22">
        <v>18</v>
      </c>
      <c r="J66" s="22">
        <v>4</v>
      </c>
      <c r="K66" s="22" t="s">
        <v>97</v>
      </c>
      <c r="L66" s="22" t="s">
        <v>97</v>
      </c>
      <c r="M66" s="22">
        <v>144</v>
      </c>
      <c r="N66" s="22">
        <v>38</v>
      </c>
      <c r="O66" s="22">
        <v>106</v>
      </c>
      <c r="P66" s="22">
        <v>76</v>
      </c>
      <c r="Q66" s="22">
        <v>68</v>
      </c>
      <c r="R66" s="22">
        <v>116</v>
      </c>
      <c r="S66" s="22">
        <v>28</v>
      </c>
      <c r="T66" s="22">
        <v>126</v>
      </c>
      <c r="U66" s="22">
        <v>18</v>
      </c>
      <c r="V66" s="22">
        <v>33</v>
      </c>
      <c r="W66" s="22">
        <v>5</v>
      </c>
      <c r="X66" s="22">
        <v>60</v>
      </c>
      <c r="Y66" s="22">
        <v>21</v>
      </c>
      <c r="Z66" s="22">
        <v>30</v>
      </c>
      <c r="AA66" s="22">
        <v>15</v>
      </c>
      <c r="AB66" s="22" t="s">
        <v>97</v>
      </c>
      <c r="AC66" s="22">
        <v>9</v>
      </c>
      <c r="AD66" s="22">
        <v>26</v>
      </c>
      <c r="AE66" s="22">
        <v>109</v>
      </c>
      <c r="AF66" s="22">
        <v>9</v>
      </c>
      <c r="AG66" s="22">
        <v>92</v>
      </c>
      <c r="AH66" s="22">
        <v>43</v>
      </c>
      <c r="AI66" s="22">
        <v>131</v>
      </c>
      <c r="AJ66" s="22">
        <v>13</v>
      </c>
      <c r="AK66" s="23">
        <v>27</v>
      </c>
      <c r="AL66" s="23">
        <v>41</v>
      </c>
      <c r="AM66" s="23">
        <v>50</v>
      </c>
      <c r="AN66" s="23">
        <v>26</v>
      </c>
      <c r="AO66" s="23" t="s">
        <v>97</v>
      </c>
      <c r="AP66" s="23">
        <v>13</v>
      </c>
      <c r="AQ66" s="23">
        <v>40</v>
      </c>
      <c r="AR66" s="23">
        <v>20</v>
      </c>
      <c r="AS66" s="23" t="s">
        <v>97</v>
      </c>
      <c r="AT66" s="23">
        <v>4</v>
      </c>
      <c r="AU66" s="23" t="s">
        <v>97</v>
      </c>
      <c r="AV66" s="23">
        <v>58</v>
      </c>
      <c r="AW66" s="23">
        <v>9</v>
      </c>
      <c r="AX66" s="23" t="s">
        <v>97</v>
      </c>
      <c r="AY66" s="23" t="s">
        <v>97</v>
      </c>
      <c r="AZ66" s="23">
        <v>7</v>
      </c>
      <c r="BA66" s="23">
        <v>5</v>
      </c>
      <c r="BB66" s="23" t="s">
        <v>97</v>
      </c>
      <c r="BC66" s="23">
        <v>15</v>
      </c>
      <c r="BD66" s="23" t="s">
        <v>97</v>
      </c>
      <c r="BE66" s="23">
        <v>10</v>
      </c>
      <c r="BF66" s="23">
        <v>40</v>
      </c>
      <c r="BG66" s="23">
        <v>67</v>
      </c>
      <c r="BH66" s="23" t="s">
        <v>97</v>
      </c>
      <c r="BI66" s="23" t="s">
        <v>97</v>
      </c>
      <c r="BJ66" s="23" t="s">
        <v>97</v>
      </c>
      <c r="BK66" s="23">
        <v>144</v>
      </c>
      <c r="BL66" s="23" t="s">
        <v>97</v>
      </c>
      <c r="BM66" s="23">
        <v>144</v>
      </c>
      <c r="BN66" s="23">
        <v>144</v>
      </c>
      <c r="BO66" s="23">
        <v>144</v>
      </c>
      <c r="BP66" s="23">
        <v>144</v>
      </c>
      <c r="BQ66" s="23">
        <v>141</v>
      </c>
      <c r="BR66" s="23">
        <v>3</v>
      </c>
      <c r="BS66" s="23">
        <v>61</v>
      </c>
      <c r="BT66" s="23">
        <v>83</v>
      </c>
      <c r="BU66" s="23">
        <v>144</v>
      </c>
      <c r="BV66" s="23" t="s">
        <v>97</v>
      </c>
      <c r="BW66" s="23">
        <v>128</v>
      </c>
      <c r="BX66" s="23">
        <v>16</v>
      </c>
      <c r="BY66" s="23" t="s">
        <v>97</v>
      </c>
      <c r="BZ66" s="23" t="s">
        <v>97</v>
      </c>
    </row>
    <row r="67" spans="1:78" ht="15">
      <c r="A67" s="22" t="s">
        <v>181</v>
      </c>
      <c r="B67" s="22" t="s">
        <v>162</v>
      </c>
      <c r="C67" s="22">
        <v>64</v>
      </c>
      <c r="D67" s="22">
        <v>9</v>
      </c>
      <c r="E67" s="22">
        <v>90</v>
      </c>
      <c r="F67" s="22">
        <v>58</v>
      </c>
      <c r="G67" s="22">
        <v>34</v>
      </c>
      <c r="H67" s="22">
        <v>94</v>
      </c>
      <c r="I67" s="22">
        <v>132</v>
      </c>
      <c r="J67" s="22">
        <v>79</v>
      </c>
      <c r="K67" s="22">
        <v>70</v>
      </c>
      <c r="L67" s="22">
        <v>71</v>
      </c>
      <c r="M67" s="22">
        <v>559</v>
      </c>
      <c r="N67" s="22">
        <v>87</v>
      </c>
      <c r="O67" s="22">
        <v>543</v>
      </c>
      <c r="P67" s="22">
        <v>336</v>
      </c>
      <c r="Q67" s="22">
        <v>294</v>
      </c>
      <c r="R67" s="22">
        <v>419</v>
      </c>
      <c r="S67" s="22">
        <v>211</v>
      </c>
      <c r="T67" s="22">
        <v>144</v>
      </c>
      <c r="U67" s="22">
        <v>486</v>
      </c>
      <c r="V67" s="22">
        <v>7</v>
      </c>
      <c r="W67" s="22">
        <v>1</v>
      </c>
      <c r="X67" s="22">
        <v>380</v>
      </c>
      <c r="Y67" s="22">
        <v>131</v>
      </c>
      <c r="Z67" s="22">
        <v>8</v>
      </c>
      <c r="AA67" s="22">
        <v>2</v>
      </c>
      <c r="AB67" s="22">
        <v>80</v>
      </c>
      <c r="AC67" s="22">
        <v>283</v>
      </c>
      <c r="AD67" s="22">
        <v>208</v>
      </c>
      <c r="AE67" s="22">
        <v>59</v>
      </c>
      <c r="AF67" s="22">
        <v>333</v>
      </c>
      <c r="AG67" s="22">
        <v>219</v>
      </c>
      <c r="AH67" s="22">
        <v>47</v>
      </c>
      <c r="AI67" s="22">
        <v>295</v>
      </c>
      <c r="AJ67" s="22">
        <v>335</v>
      </c>
      <c r="AK67" s="23">
        <v>341</v>
      </c>
      <c r="AL67" s="23">
        <v>139</v>
      </c>
      <c r="AM67" s="23">
        <v>73</v>
      </c>
      <c r="AN67" s="23">
        <v>66</v>
      </c>
      <c r="AO67" s="23">
        <v>11</v>
      </c>
      <c r="AP67" s="23">
        <v>55</v>
      </c>
      <c r="AQ67" s="23">
        <v>27</v>
      </c>
      <c r="AR67" s="23">
        <v>14</v>
      </c>
      <c r="AS67" s="23">
        <v>10</v>
      </c>
      <c r="AT67" s="23">
        <v>11</v>
      </c>
      <c r="AU67" s="23">
        <v>2</v>
      </c>
      <c r="AV67" s="23" t="s">
        <v>97</v>
      </c>
      <c r="AW67" s="23">
        <v>1</v>
      </c>
      <c r="AX67" s="23" t="s">
        <v>97</v>
      </c>
      <c r="AY67" s="23" t="s">
        <v>97</v>
      </c>
      <c r="AZ67" s="23">
        <v>36</v>
      </c>
      <c r="BA67" s="23">
        <v>3</v>
      </c>
      <c r="BB67" s="23">
        <v>8</v>
      </c>
      <c r="BC67" s="23">
        <v>9</v>
      </c>
      <c r="BD67" s="23">
        <v>5</v>
      </c>
      <c r="BE67" s="23">
        <v>6</v>
      </c>
      <c r="BF67" s="23">
        <v>22</v>
      </c>
      <c r="BG67" s="23">
        <v>32</v>
      </c>
      <c r="BH67" s="23">
        <v>122</v>
      </c>
      <c r="BI67" s="23" t="s">
        <v>97</v>
      </c>
      <c r="BJ67" s="23">
        <v>1</v>
      </c>
      <c r="BK67" s="23" t="s">
        <v>97</v>
      </c>
      <c r="BL67" s="23">
        <v>630</v>
      </c>
      <c r="BM67" s="23" t="s">
        <v>97</v>
      </c>
      <c r="BN67" s="23">
        <v>630</v>
      </c>
      <c r="BO67" s="23">
        <v>630</v>
      </c>
      <c r="BP67" s="23">
        <v>630</v>
      </c>
      <c r="BQ67" s="23">
        <v>312</v>
      </c>
      <c r="BR67" s="23">
        <v>318</v>
      </c>
      <c r="BS67" s="23">
        <v>272</v>
      </c>
      <c r="BT67" s="23">
        <v>310</v>
      </c>
      <c r="BU67" s="23">
        <v>510</v>
      </c>
      <c r="BV67" s="23">
        <v>87</v>
      </c>
      <c r="BW67" s="23">
        <v>377</v>
      </c>
      <c r="BX67" s="23">
        <v>253</v>
      </c>
      <c r="BY67" s="23" t="s">
        <v>97</v>
      </c>
      <c r="BZ67" s="23" t="s">
        <v>97</v>
      </c>
    </row>
    <row r="68" spans="2:78" ht="15">
      <c r="B68" s="22" t="s">
        <v>163</v>
      </c>
      <c r="C68" s="22">
        <v>2321</v>
      </c>
      <c r="D68" s="22">
        <v>2214</v>
      </c>
      <c r="E68" s="22">
        <v>2465</v>
      </c>
      <c r="F68" s="22">
        <v>1461</v>
      </c>
      <c r="G68" s="22">
        <v>1978</v>
      </c>
      <c r="H68" s="22">
        <v>3084</v>
      </c>
      <c r="I68" s="22">
        <v>2541</v>
      </c>
      <c r="J68" s="22">
        <v>1905</v>
      </c>
      <c r="K68" s="22">
        <v>1621</v>
      </c>
      <c r="L68" s="22">
        <v>5565</v>
      </c>
      <c r="M68" s="22">
        <v>14025</v>
      </c>
      <c r="N68" s="22">
        <v>6659</v>
      </c>
      <c r="O68" s="22">
        <v>12931</v>
      </c>
      <c r="P68" s="22">
        <v>14158</v>
      </c>
      <c r="Q68" s="22">
        <v>5432</v>
      </c>
      <c r="R68" s="22">
        <v>14108</v>
      </c>
      <c r="S68" s="22">
        <v>5482</v>
      </c>
      <c r="T68" s="22">
        <v>15228</v>
      </c>
      <c r="U68" s="22">
        <v>4362</v>
      </c>
      <c r="V68" s="22">
        <v>3970</v>
      </c>
      <c r="W68" s="22">
        <v>1295</v>
      </c>
      <c r="X68" s="22">
        <v>8451</v>
      </c>
      <c r="Y68" s="22">
        <v>2286</v>
      </c>
      <c r="Z68" s="22">
        <v>4677</v>
      </c>
      <c r="AA68" s="22">
        <v>985</v>
      </c>
      <c r="AB68" s="22">
        <v>141</v>
      </c>
      <c r="AC68" s="22">
        <v>2766</v>
      </c>
      <c r="AD68" s="22">
        <v>5930</v>
      </c>
      <c r="AE68" s="22">
        <v>10753</v>
      </c>
      <c r="AF68" s="22">
        <v>2395</v>
      </c>
      <c r="AG68" s="22">
        <v>10221</v>
      </c>
      <c r="AH68" s="22">
        <v>6860</v>
      </c>
      <c r="AI68" s="22">
        <v>15983</v>
      </c>
      <c r="AJ68" s="22">
        <v>3607</v>
      </c>
      <c r="AK68" s="23">
        <v>4512</v>
      </c>
      <c r="AL68" s="23">
        <v>4069</v>
      </c>
      <c r="AM68" s="23">
        <v>4373</v>
      </c>
      <c r="AN68" s="23">
        <v>3672</v>
      </c>
      <c r="AO68" s="23">
        <v>2964</v>
      </c>
      <c r="AP68" s="23">
        <v>7285</v>
      </c>
      <c r="AQ68" s="23">
        <v>2751</v>
      </c>
      <c r="AR68" s="23">
        <v>2458</v>
      </c>
      <c r="AS68" s="23">
        <v>1079</v>
      </c>
      <c r="AT68" s="23">
        <v>2957</v>
      </c>
      <c r="AU68" s="23">
        <v>716</v>
      </c>
      <c r="AV68" s="23">
        <v>335</v>
      </c>
      <c r="AW68" s="23">
        <v>500</v>
      </c>
      <c r="AX68" s="23">
        <v>198</v>
      </c>
      <c r="AY68" s="23">
        <v>68</v>
      </c>
      <c r="AZ68" s="23">
        <v>4191</v>
      </c>
      <c r="BA68" s="23">
        <v>870</v>
      </c>
      <c r="BB68" s="23">
        <v>1051</v>
      </c>
      <c r="BC68" s="23">
        <v>960</v>
      </c>
      <c r="BD68" s="23">
        <v>580</v>
      </c>
      <c r="BE68" s="23">
        <v>2188</v>
      </c>
      <c r="BF68" s="23">
        <v>2523</v>
      </c>
      <c r="BG68" s="23">
        <v>5941</v>
      </c>
      <c r="BH68" s="23">
        <v>17868</v>
      </c>
      <c r="BI68" s="23">
        <v>49</v>
      </c>
      <c r="BJ68" s="23">
        <v>324</v>
      </c>
      <c r="BK68" s="23">
        <v>144</v>
      </c>
      <c r="BL68" s="23" t="s">
        <v>97</v>
      </c>
      <c r="BM68" s="23">
        <v>19590</v>
      </c>
      <c r="BN68" s="23">
        <v>19590</v>
      </c>
      <c r="BO68" s="23">
        <v>19590</v>
      </c>
      <c r="BP68" s="23">
        <v>19590</v>
      </c>
      <c r="BQ68" s="23">
        <v>18256</v>
      </c>
      <c r="BR68" s="23">
        <v>1334</v>
      </c>
      <c r="BS68" s="23">
        <v>13978</v>
      </c>
      <c r="BT68" s="23">
        <v>5381</v>
      </c>
      <c r="BU68" s="23">
        <v>18752</v>
      </c>
      <c r="BV68" s="23">
        <v>838</v>
      </c>
      <c r="BW68" s="23">
        <v>18491</v>
      </c>
      <c r="BX68" s="23">
        <v>1099</v>
      </c>
      <c r="BY68" s="23" t="s">
        <v>97</v>
      </c>
      <c r="BZ68" s="23" t="s">
        <v>97</v>
      </c>
    </row>
    <row r="69" spans="1:2" ht="15">
      <c r="A69" s="22" t="s">
        <v>111</v>
      </c>
      <c r="B69" s="22" t="s">
        <v>164</v>
      </c>
    </row>
    <row r="70" spans="1:2" ht="15">
      <c r="A70" s="22" t="s">
        <v>182</v>
      </c>
      <c r="B70" s="22" t="s">
        <v>164</v>
      </c>
    </row>
    <row r="71" spans="1:2" ht="15">
      <c r="A71" s="22" t="s">
        <v>183</v>
      </c>
      <c r="B71" s="22" t="s">
        <v>164</v>
      </c>
    </row>
    <row r="72" spans="1:78" ht="15">
      <c r="A72" s="22" t="s">
        <v>114</v>
      </c>
      <c r="B72" s="22" t="s">
        <v>162</v>
      </c>
      <c r="C72" s="22">
        <v>2256</v>
      </c>
      <c r="D72" s="22">
        <v>2086</v>
      </c>
      <c r="E72" s="22">
        <v>2330</v>
      </c>
      <c r="F72" s="22">
        <v>1377</v>
      </c>
      <c r="G72" s="22">
        <v>1862</v>
      </c>
      <c r="H72" s="22">
        <v>2881</v>
      </c>
      <c r="I72" s="22">
        <v>2424</v>
      </c>
      <c r="J72" s="22">
        <v>1851</v>
      </c>
      <c r="K72" s="22">
        <v>1501</v>
      </c>
      <c r="L72" s="22">
        <v>5219</v>
      </c>
      <c r="M72" s="22">
        <v>13349</v>
      </c>
      <c r="N72" s="22">
        <v>6333</v>
      </c>
      <c r="O72" s="22">
        <v>12235</v>
      </c>
      <c r="P72" s="22">
        <v>13506</v>
      </c>
      <c r="Q72" s="22">
        <v>5062</v>
      </c>
      <c r="R72" s="22">
        <v>13327</v>
      </c>
      <c r="S72" s="22">
        <v>5241</v>
      </c>
      <c r="T72" s="22">
        <v>14502</v>
      </c>
      <c r="U72" s="22">
        <v>4066</v>
      </c>
      <c r="V72" s="22">
        <v>3761</v>
      </c>
      <c r="W72" s="22">
        <v>1223</v>
      </c>
      <c r="X72" s="22">
        <v>7985</v>
      </c>
      <c r="Y72" s="22">
        <v>2164</v>
      </c>
      <c r="Z72" s="22">
        <v>4423</v>
      </c>
      <c r="AA72" s="22">
        <v>943</v>
      </c>
      <c r="AB72" s="22">
        <v>15</v>
      </c>
      <c r="AC72" s="22">
        <v>2292</v>
      </c>
      <c r="AD72" s="22">
        <v>5637</v>
      </c>
      <c r="AE72" s="22">
        <v>10624</v>
      </c>
      <c r="AF72" s="22">
        <v>2289</v>
      </c>
      <c r="AG72" s="22">
        <v>9545</v>
      </c>
      <c r="AH72" s="22">
        <v>6623</v>
      </c>
      <c r="AI72" s="22">
        <v>15985</v>
      </c>
      <c r="AJ72" s="22">
        <v>2583</v>
      </c>
      <c r="AK72" s="23">
        <v>4235</v>
      </c>
      <c r="AL72" s="23">
        <v>3890</v>
      </c>
      <c r="AM72" s="23">
        <v>4157</v>
      </c>
      <c r="AN72" s="23">
        <v>3439</v>
      </c>
      <c r="AO72" s="23">
        <v>2847</v>
      </c>
      <c r="AP72" s="23">
        <v>6785</v>
      </c>
      <c r="AQ72" s="23">
        <v>2656</v>
      </c>
      <c r="AR72" s="23">
        <v>2305</v>
      </c>
      <c r="AS72" s="23">
        <v>1028</v>
      </c>
      <c r="AT72" s="23">
        <v>2761</v>
      </c>
      <c r="AU72" s="23">
        <v>692</v>
      </c>
      <c r="AV72" s="23">
        <v>327</v>
      </c>
      <c r="AW72" s="23">
        <v>454</v>
      </c>
      <c r="AX72" s="23">
        <v>195</v>
      </c>
      <c r="AY72" s="23">
        <v>68</v>
      </c>
      <c r="AZ72" s="23">
        <v>3932</v>
      </c>
      <c r="BA72" s="23">
        <v>822</v>
      </c>
      <c r="BB72" s="23">
        <v>998</v>
      </c>
      <c r="BC72" s="23">
        <v>910</v>
      </c>
      <c r="BD72" s="23">
        <v>537</v>
      </c>
      <c r="BE72" s="23">
        <v>2077</v>
      </c>
      <c r="BF72" s="23">
        <v>2441</v>
      </c>
      <c r="BG72" s="23">
        <v>5499</v>
      </c>
      <c r="BH72" s="23">
        <v>16827</v>
      </c>
      <c r="BI72" s="23">
        <v>42</v>
      </c>
      <c r="BJ72" s="23">
        <v>291</v>
      </c>
      <c r="BK72" s="23">
        <v>141</v>
      </c>
      <c r="BL72" s="23">
        <v>312</v>
      </c>
      <c r="BM72" s="23">
        <v>18256</v>
      </c>
      <c r="BN72" s="23">
        <v>18568</v>
      </c>
      <c r="BO72" s="23">
        <v>18568</v>
      </c>
      <c r="BP72" s="23">
        <v>18568</v>
      </c>
      <c r="BQ72" s="23">
        <v>18568</v>
      </c>
      <c r="BR72" s="23" t="s">
        <v>97</v>
      </c>
      <c r="BS72" s="23">
        <v>13407</v>
      </c>
      <c r="BT72" s="23">
        <v>4971</v>
      </c>
      <c r="BU72" s="23">
        <v>18299</v>
      </c>
      <c r="BV72" s="23">
        <v>236</v>
      </c>
      <c r="BW72" s="23">
        <v>17304</v>
      </c>
      <c r="BX72" s="23">
        <v>1264</v>
      </c>
      <c r="BY72" s="23" t="s">
        <v>97</v>
      </c>
      <c r="BZ72" s="23" t="s">
        <v>97</v>
      </c>
    </row>
    <row r="73" spans="2:78" ht="15">
      <c r="B73" s="22" t="s">
        <v>163</v>
      </c>
      <c r="C73" s="22">
        <v>129</v>
      </c>
      <c r="D73" s="22">
        <v>137</v>
      </c>
      <c r="E73" s="22">
        <v>225</v>
      </c>
      <c r="F73" s="22">
        <v>142</v>
      </c>
      <c r="G73" s="22">
        <v>150</v>
      </c>
      <c r="H73" s="22">
        <v>297</v>
      </c>
      <c r="I73" s="22">
        <v>249</v>
      </c>
      <c r="J73" s="22">
        <v>133</v>
      </c>
      <c r="K73" s="22">
        <v>190</v>
      </c>
      <c r="L73" s="22">
        <v>417</v>
      </c>
      <c r="M73" s="22">
        <v>1235</v>
      </c>
      <c r="N73" s="22">
        <v>413</v>
      </c>
      <c r="O73" s="22">
        <v>1239</v>
      </c>
      <c r="P73" s="22">
        <v>988</v>
      </c>
      <c r="Q73" s="22">
        <v>664</v>
      </c>
      <c r="R73" s="22">
        <v>1200</v>
      </c>
      <c r="S73" s="22">
        <v>452</v>
      </c>
      <c r="T73" s="22">
        <v>870</v>
      </c>
      <c r="U73" s="22">
        <v>782</v>
      </c>
      <c r="V73" s="22">
        <v>216</v>
      </c>
      <c r="W73" s="22">
        <v>73</v>
      </c>
      <c r="X73" s="22">
        <v>846</v>
      </c>
      <c r="Y73" s="22">
        <v>253</v>
      </c>
      <c r="Z73" s="22">
        <v>262</v>
      </c>
      <c r="AA73" s="22">
        <v>44</v>
      </c>
      <c r="AB73" s="22">
        <v>206</v>
      </c>
      <c r="AC73" s="22">
        <v>757</v>
      </c>
      <c r="AD73" s="22">
        <v>501</v>
      </c>
      <c r="AE73" s="22">
        <v>188</v>
      </c>
      <c r="AF73" s="22">
        <v>439</v>
      </c>
      <c r="AG73" s="22">
        <v>895</v>
      </c>
      <c r="AH73" s="22">
        <v>284</v>
      </c>
      <c r="AI73" s="22">
        <v>293</v>
      </c>
      <c r="AJ73" s="22">
        <v>1359</v>
      </c>
      <c r="AK73" s="23">
        <v>618</v>
      </c>
      <c r="AL73" s="23">
        <v>318</v>
      </c>
      <c r="AM73" s="23">
        <v>289</v>
      </c>
      <c r="AN73" s="23">
        <v>299</v>
      </c>
      <c r="AO73" s="23">
        <v>128</v>
      </c>
      <c r="AP73" s="23">
        <v>555</v>
      </c>
      <c r="AQ73" s="23">
        <v>122</v>
      </c>
      <c r="AR73" s="23">
        <v>167</v>
      </c>
      <c r="AS73" s="23">
        <v>61</v>
      </c>
      <c r="AT73" s="23">
        <v>207</v>
      </c>
      <c r="AU73" s="23">
        <v>26</v>
      </c>
      <c r="AV73" s="23">
        <v>8</v>
      </c>
      <c r="AW73" s="23">
        <v>47</v>
      </c>
      <c r="AX73" s="23">
        <v>3</v>
      </c>
      <c r="AY73" s="23" t="s">
        <v>97</v>
      </c>
      <c r="AZ73" s="23">
        <v>295</v>
      </c>
      <c r="BA73" s="23">
        <v>51</v>
      </c>
      <c r="BB73" s="23">
        <v>61</v>
      </c>
      <c r="BC73" s="23">
        <v>59</v>
      </c>
      <c r="BD73" s="23">
        <v>48</v>
      </c>
      <c r="BE73" s="23">
        <v>117</v>
      </c>
      <c r="BF73" s="23">
        <v>104</v>
      </c>
      <c r="BG73" s="23">
        <v>474</v>
      </c>
      <c r="BH73" s="23">
        <v>1163</v>
      </c>
      <c r="BI73" s="23">
        <v>7</v>
      </c>
      <c r="BJ73" s="23">
        <v>34</v>
      </c>
      <c r="BK73" s="23">
        <v>3</v>
      </c>
      <c r="BL73" s="23">
        <v>318</v>
      </c>
      <c r="BM73" s="23">
        <v>1334</v>
      </c>
      <c r="BN73" s="23">
        <v>1652</v>
      </c>
      <c r="BO73" s="23">
        <v>1652</v>
      </c>
      <c r="BP73" s="23">
        <v>1652</v>
      </c>
      <c r="BQ73" s="23" t="s">
        <v>97</v>
      </c>
      <c r="BR73" s="23">
        <v>1652</v>
      </c>
      <c r="BS73" s="23">
        <v>843</v>
      </c>
      <c r="BT73" s="23">
        <v>720</v>
      </c>
      <c r="BU73" s="23">
        <v>963</v>
      </c>
      <c r="BV73" s="23">
        <v>689</v>
      </c>
      <c r="BW73" s="23">
        <v>1564</v>
      </c>
      <c r="BX73" s="23">
        <v>88</v>
      </c>
      <c r="BY73" s="23" t="s">
        <v>97</v>
      </c>
      <c r="BZ73" s="23" t="s">
        <v>97</v>
      </c>
    </row>
    <row r="74" spans="1:78" ht="15">
      <c r="A74" s="22" t="s">
        <v>115</v>
      </c>
      <c r="B74" s="22" t="s">
        <v>162</v>
      </c>
      <c r="C74" s="22">
        <v>1469</v>
      </c>
      <c r="D74" s="22">
        <v>1514</v>
      </c>
      <c r="E74" s="22">
        <v>2013</v>
      </c>
      <c r="F74" s="22">
        <v>1119</v>
      </c>
      <c r="G74" s="22">
        <v>1316</v>
      </c>
      <c r="H74" s="22">
        <v>2341</v>
      </c>
      <c r="I74" s="22">
        <v>2003</v>
      </c>
      <c r="J74" s="22">
        <v>1303</v>
      </c>
      <c r="K74" s="22">
        <v>1172</v>
      </c>
      <c r="L74" s="22">
        <v>3669</v>
      </c>
      <c r="M74" s="22">
        <v>10581</v>
      </c>
      <c r="N74" s="22">
        <v>4421</v>
      </c>
      <c r="O74" s="22">
        <v>9829</v>
      </c>
      <c r="P74" s="22">
        <v>10065</v>
      </c>
      <c r="Q74" s="22">
        <v>4185</v>
      </c>
      <c r="R74" s="22">
        <v>9998</v>
      </c>
      <c r="S74" s="22">
        <v>4252</v>
      </c>
      <c r="T74" s="22">
        <v>10972</v>
      </c>
      <c r="U74" s="22">
        <v>3278</v>
      </c>
      <c r="V74" s="22">
        <v>3226</v>
      </c>
      <c r="W74" s="22">
        <v>1065</v>
      </c>
      <c r="X74" s="22">
        <v>5593</v>
      </c>
      <c r="Y74" s="22">
        <v>1665</v>
      </c>
      <c r="Z74" s="22">
        <v>3803</v>
      </c>
      <c r="AA74" s="22">
        <v>805</v>
      </c>
      <c r="AB74" s="22">
        <v>98</v>
      </c>
      <c r="AC74" s="22">
        <v>2260</v>
      </c>
      <c r="AD74" s="22">
        <v>4626</v>
      </c>
      <c r="AE74" s="22">
        <v>7266</v>
      </c>
      <c r="AF74" s="22">
        <v>1676</v>
      </c>
      <c r="AG74" s="22">
        <v>7439</v>
      </c>
      <c r="AH74" s="22">
        <v>5055</v>
      </c>
      <c r="AI74" s="22">
        <v>12471</v>
      </c>
      <c r="AJ74" s="22">
        <v>1779</v>
      </c>
      <c r="AK74" s="23">
        <v>3493</v>
      </c>
      <c r="AL74" s="23">
        <v>3115</v>
      </c>
      <c r="AM74" s="23">
        <v>3230</v>
      </c>
      <c r="AN74" s="23">
        <v>2424</v>
      </c>
      <c r="AO74" s="23">
        <v>1988</v>
      </c>
      <c r="AP74" s="23">
        <v>5333</v>
      </c>
      <c r="AQ74" s="23">
        <v>1913</v>
      </c>
      <c r="AR74" s="23">
        <v>1871</v>
      </c>
      <c r="AS74" s="23">
        <v>742</v>
      </c>
      <c r="AT74" s="23">
        <v>2117</v>
      </c>
      <c r="AU74" s="23">
        <v>588</v>
      </c>
      <c r="AV74" s="23">
        <v>200</v>
      </c>
      <c r="AW74" s="23">
        <v>357</v>
      </c>
      <c r="AX74" s="23">
        <v>145</v>
      </c>
      <c r="AY74" s="23">
        <v>60</v>
      </c>
      <c r="AZ74" s="23">
        <v>3034</v>
      </c>
      <c r="BA74" s="23">
        <v>672</v>
      </c>
      <c r="BB74" s="23">
        <v>725</v>
      </c>
      <c r="BC74" s="23">
        <v>734</v>
      </c>
      <c r="BD74" s="23">
        <v>449</v>
      </c>
      <c r="BE74" s="23">
        <v>1699</v>
      </c>
      <c r="BF74" s="23">
        <v>1751</v>
      </c>
      <c r="BG74" s="23">
        <v>4221</v>
      </c>
      <c r="BH74" s="23">
        <v>13008</v>
      </c>
      <c r="BI74" s="23">
        <v>26</v>
      </c>
      <c r="BJ74" s="23">
        <v>257</v>
      </c>
      <c r="BK74" s="23">
        <v>61</v>
      </c>
      <c r="BL74" s="23">
        <v>272</v>
      </c>
      <c r="BM74" s="23">
        <v>13978</v>
      </c>
      <c r="BN74" s="23">
        <v>14250</v>
      </c>
      <c r="BO74" s="23">
        <v>14250</v>
      </c>
      <c r="BP74" s="23">
        <v>14250</v>
      </c>
      <c r="BQ74" s="23">
        <v>13407</v>
      </c>
      <c r="BR74" s="23">
        <v>843</v>
      </c>
      <c r="BS74" s="23">
        <v>14250</v>
      </c>
      <c r="BT74" s="23" t="s">
        <v>97</v>
      </c>
      <c r="BU74" s="23">
        <v>13728</v>
      </c>
      <c r="BV74" s="23">
        <v>510</v>
      </c>
      <c r="BW74" s="23">
        <v>13619</v>
      </c>
      <c r="BX74" s="23">
        <v>631</v>
      </c>
      <c r="BY74" s="23" t="s">
        <v>97</v>
      </c>
      <c r="BZ74" s="23" t="s">
        <v>97</v>
      </c>
    </row>
    <row r="75" spans="2:78" ht="15">
      <c r="B75" s="22" t="s">
        <v>163</v>
      </c>
      <c r="C75" s="22">
        <v>885</v>
      </c>
      <c r="D75" s="22">
        <v>680</v>
      </c>
      <c r="E75" s="22">
        <v>505</v>
      </c>
      <c r="F75" s="22">
        <v>376</v>
      </c>
      <c r="G75" s="22">
        <v>661</v>
      </c>
      <c r="H75" s="22">
        <v>787</v>
      </c>
      <c r="I75" s="22">
        <v>637</v>
      </c>
      <c r="J75" s="22">
        <v>663</v>
      </c>
      <c r="K75" s="22">
        <v>497</v>
      </c>
      <c r="L75" s="22">
        <v>1877</v>
      </c>
      <c r="M75" s="22">
        <v>3814</v>
      </c>
      <c r="N75" s="22">
        <v>2221</v>
      </c>
      <c r="O75" s="22">
        <v>3470</v>
      </c>
      <c r="P75" s="22">
        <v>4212</v>
      </c>
      <c r="Q75" s="22">
        <v>1479</v>
      </c>
      <c r="R75" s="22">
        <v>4333</v>
      </c>
      <c r="S75" s="22">
        <v>1358</v>
      </c>
      <c r="T75" s="22">
        <v>4230</v>
      </c>
      <c r="U75" s="22">
        <v>1461</v>
      </c>
      <c r="V75" s="22">
        <v>747</v>
      </c>
      <c r="W75" s="22">
        <v>228</v>
      </c>
      <c r="X75" s="22">
        <v>3002</v>
      </c>
      <c r="Y75" s="22">
        <v>727</v>
      </c>
      <c r="Z75" s="22">
        <v>876</v>
      </c>
      <c r="AA75" s="22">
        <v>180</v>
      </c>
      <c r="AB75" s="22">
        <v>52</v>
      </c>
      <c r="AC75" s="22">
        <v>670</v>
      </c>
      <c r="AD75" s="22">
        <v>1450</v>
      </c>
      <c r="AE75" s="22">
        <v>3519</v>
      </c>
      <c r="AF75" s="22">
        <v>997</v>
      </c>
      <c r="AG75" s="22">
        <v>2858</v>
      </c>
      <c r="AH75" s="22">
        <v>1774</v>
      </c>
      <c r="AI75" s="22">
        <v>3642</v>
      </c>
      <c r="AJ75" s="22">
        <v>2049</v>
      </c>
      <c r="AK75" s="23">
        <v>1295</v>
      </c>
      <c r="AL75" s="23">
        <v>1038</v>
      </c>
      <c r="AM75" s="23">
        <v>1162</v>
      </c>
      <c r="AN75" s="23">
        <v>1248</v>
      </c>
      <c r="AO75" s="23">
        <v>948</v>
      </c>
      <c r="AP75" s="23">
        <v>1922</v>
      </c>
      <c r="AQ75" s="23">
        <v>842</v>
      </c>
      <c r="AR75" s="23">
        <v>584</v>
      </c>
      <c r="AS75" s="23">
        <v>331</v>
      </c>
      <c r="AT75" s="23">
        <v>805</v>
      </c>
      <c r="AU75" s="23">
        <v>122</v>
      </c>
      <c r="AV75" s="23">
        <v>134</v>
      </c>
      <c r="AW75" s="23">
        <v>134</v>
      </c>
      <c r="AX75" s="23">
        <v>53</v>
      </c>
      <c r="AY75" s="23">
        <v>8</v>
      </c>
      <c r="AZ75" s="23">
        <v>1142</v>
      </c>
      <c r="BA75" s="23">
        <v>193</v>
      </c>
      <c r="BB75" s="23">
        <v>320</v>
      </c>
      <c r="BC75" s="23">
        <v>232</v>
      </c>
      <c r="BD75" s="23">
        <v>132</v>
      </c>
      <c r="BE75" s="23">
        <v>474</v>
      </c>
      <c r="BF75" s="23">
        <v>777</v>
      </c>
      <c r="BG75" s="23">
        <v>1663</v>
      </c>
      <c r="BH75" s="23">
        <v>4791</v>
      </c>
      <c r="BI75" s="23">
        <v>21</v>
      </c>
      <c r="BJ75" s="23">
        <v>54</v>
      </c>
      <c r="BK75" s="23">
        <v>83</v>
      </c>
      <c r="BL75" s="23">
        <v>310</v>
      </c>
      <c r="BM75" s="23">
        <v>5381</v>
      </c>
      <c r="BN75" s="23">
        <v>5691</v>
      </c>
      <c r="BO75" s="23">
        <v>5691</v>
      </c>
      <c r="BP75" s="23">
        <v>5691</v>
      </c>
      <c r="BQ75" s="23">
        <v>4971</v>
      </c>
      <c r="BR75" s="23">
        <v>720</v>
      </c>
      <c r="BS75" s="23" t="s">
        <v>97</v>
      </c>
      <c r="BT75" s="23">
        <v>5691</v>
      </c>
      <c r="BU75" s="23">
        <v>5270</v>
      </c>
      <c r="BV75" s="23">
        <v>410</v>
      </c>
      <c r="BW75" s="23">
        <v>5006</v>
      </c>
      <c r="BX75" s="23">
        <v>685</v>
      </c>
      <c r="BY75" s="23" t="s">
        <v>97</v>
      </c>
      <c r="BZ75" s="23" t="s">
        <v>97</v>
      </c>
    </row>
    <row r="76" spans="1:78" ht="15">
      <c r="A76" s="22" t="s">
        <v>116</v>
      </c>
      <c r="B76" s="22" t="s">
        <v>162</v>
      </c>
      <c r="C76" s="22">
        <v>2277</v>
      </c>
      <c r="D76" s="22">
        <v>2138</v>
      </c>
      <c r="E76" s="22">
        <v>2458</v>
      </c>
      <c r="F76" s="22">
        <v>1450</v>
      </c>
      <c r="G76" s="22">
        <v>1941</v>
      </c>
      <c r="H76" s="22">
        <v>3026</v>
      </c>
      <c r="I76" s="22">
        <v>2488</v>
      </c>
      <c r="J76" s="22">
        <v>1886</v>
      </c>
      <c r="K76" s="22">
        <v>1598</v>
      </c>
      <c r="L76" s="22">
        <v>5371</v>
      </c>
      <c r="M76" s="22">
        <v>13891</v>
      </c>
      <c r="N76" s="22">
        <v>6477</v>
      </c>
      <c r="O76" s="22">
        <v>12785</v>
      </c>
      <c r="P76" s="22">
        <v>13885</v>
      </c>
      <c r="Q76" s="22">
        <v>5377</v>
      </c>
      <c r="R76" s="22">
        <v>13834</v>
      </c>
      <c r="S76" s="22">
        <v>5428</v>
      </c>
      <c r="T76" s="22">
        <v>14742</v>
      </c>
      <c r="U76" s="22">
        <v>4520</v>
      </c>
      <c r="V76" s="22">
        <v>3850</v>
      </c>
      <c r="W76" s="22">
        <v>1253</v>
      </c>
      <c r="X76" s="22">
        <v>8339</v>
      </c>
      <c r="Y76" s="22">
        <v>2277</v>
      </c>
      <c r="Z76" s="22">
        <v>4533</v>
      </c>
      <c r="AA76" s="22">
        <v>958</v>
      </c>
      <c r="AB76" s="22">
        <v>206</v>
      </c>
      <c r="AC76" s="22">
        <v>3037</v>
      </c>
      <c r="AD76" s="22">
        <v>5631</v>
      </c>
      <c r="AE76" s="22">
        <v>10388</v>
      </c>
      <c r="AF76" s="22">
        <v>2558</v>
      </c>
      <c r="AG76" s="22">
        <v>9901</v>
      </c>
      <c r="AH76" s="22">
        <v>6692</v>
      </c>
      <c r="AI76" s="22">
        <v>15959</v>
      </c>
      <c r="AJ76" s="22">
        <v>3303</v>
      </c>
      <c r="AK76" s="23">
        <v>4558</v>
      </c>
      <c r="AL76" s="23">
        <v>4008</v>
      </c>
      <c r="AM76" s="23">
        <v>4274</v>
      </c>
      <c r="AN76" s="23">
        <v>3527</v>
      </c>
      <c r="AO76" s="23">
        <v>2895</v>
      </c>
      <c r="AP76" s="23">
        <v>6981</v>
      </c>
      <c r="AQ76" s="23">
        <v>2668</v>
      </c>
      <c r="AR76" s="23">
        <v>2328</v>
      </c>
      <c r="AS76" s="23">
        <v>1074</v>
      </c>
      <c r="AT76" s="23">
        <v>2843</v>
      </c>
      <c r="AU76" s="23">
        <v>695</v>
      </c>
      <c r="AV76" s="23">
        <v>335</v>
      </c>
      <c r="AW76" s="23">
        <v>467</v>
      </c>
      <c r="AX76" s="23">
        <v>198</v>
      </c>
      <c r="AY76" s="23">
        <v>68</v>
      </c>
      <c r="AZ76" s="23">
        <v>4016</v>
      </c>
      <c r="BA76" s="23">
        <v>834</v>
      </c>
      <c r="BB76" s="23">
        <v>1039</v>
      </c>
      <c r="BC76" s="23">
        <v>926</v>
      </c>
      <c r="BD76" s="23">
        <v>521</v>
      </c>
      <c r="BE76" s="23">
        <v>2121</v>
      </c>
      <c r="BF76" s="23">
        <v>2451</v>
      </c>
      <c r="BG76" s="23">
        <v>5699</v>
      </c>
      <c r="BH76" s="23">
        <v>17191</v>
      </c>
      <c r="BI76" s="23">
        <v>43</v>
      </c>
      <c r="BJ76" s="23">
        <v>316</v>
      </c>
      <c r="BK76" s="23">
        <v>144</v>
      </c>
      <c r="BL76" s="23">
        <v>510</v>
      </c>
      <c r="BM76" s="23">
        <v>18752</v>
      </c>
      <c r="BN76" s="23">
        <v>19262</v>
      </c>
      <c r="BO76" s="23">
        <v>19262</v>
      </c>
      <c r="BP76" s="23">
        <v>19262</v>
      </c>
      <c r="BQ76" s="23">
        <v>18299</v>
      </c>
      <c r="BR76" s="23">
        <v>963</v>
      </c>
      <c r="BS76" s="23">
        <v>13728</v>
      </c>
      <c r="BT76" s="23">
        <v>5270</v>
      </c>
      <c r="BU76" s="23">
        <v>19262</v>
      </c>
      <c r="BV76" s="23" t="s">
        <v>97</v>
      </c>
      <c r="BW76" s="23">
        <v>17931</v>
      </c>
      <c r="BX76" s="23">
        <v>1331</v>
      </c>
      <c r="BY76" s="23" t="s">
        <v>97</v>
      </c>
      <c r="BZ76" s="23" t="s">
        <v>97</v>
      </c>
    </row>
    <row r="77" spans="2:78" ht="15">
      <c r="B77" s="22" t="s">
        <v>163</v>
      </c>
      <c r="C77" s="22">
        <v>105</v>
      </c>
      <c r="D77" s="22">
        <v>85</v>
      </c>
      <c r="E77" s="22">
        <v>93</v>
      </c>
      <c r="F77" s="22">
        <v>64</v>
      </c>
      <c r="G77" s="22">
        <v>71</v>
      </c>
      <c r="H77" s="22">
        <v>146</v>
      </c>
      <c r="I77" s="22">
        <v>184</v>
      </c>
      <c r="J77" s="22">
        <v>84</v>
      </c>
      <c r="K77" s="22">
        <v>93</v>
      </c>
      <c r="L77" s="22">
        <v>262</v>
      </c>
      <c r="M77" s="22">
        <v>663</v>
      </c>
      <c r="N77" s="22">
        <v>263</v>
      </c>
      <c r="O77" s="22">
        <v>662</v>
      </c>
      <c r="P77" s="22">
        <v>591</v>
      </c>
      <c r="Q77" s="22">
        <v>334</v>
      </c>
      <c r="R77" s="22">
        <v>676</v>
      </c>
      <c r="S77" s="22">
        <v>249</v>
      </c>
      <c r="T77" s="22">
        <v>609</v>
      </c>
      <c r="U77" s="22">
        <v>316</v>
      </c>
      <c r="V77" s="22">
        <v>125</v>
      </c>
      <c r="W77" s="22">
        <v>43</v>
      </c>
      <c r="X77" s="22">
        <v>465</v>
      </c>
      <c r="Y77" s="22">
        <v>136</v>
      </c>
      <c r="Z77" s="22">
        <v>150</v>
      </c>
      <c r="AA77" s="22">
        <v>29</v>
      </c>
      <c r="AB77" s="22" t="s">
        <v>97</v>
      </c>
      <c r="AC77" s="22" t="s">
        <v>97</v>
      </c>
      <c r="AD77" s="22">
        <v>501</v>
      </c>
      <c r="AE77" s="22">
        <v>424</v>
      </c>
      <c r="AF77" s="22">
        <v>168</v>
      </c>
      <c r="AG77" s="22">
        <v>530</v>
      </c>
      <c r="AH77" s="22">
        <v>210</v>
      </c>
      <c r="AI77" s="22">
        <v>299</v>
      </c>
      <c r="AJ77" s="22">
        <v>626</v>
      </c>
      <c r="AK77" s="23">
        <v>287</v>
      </c>
      <c r="AL77" s="23">
        <v>186</v>
      </c>
      <c r="AM77" s="23">
        <v>166</v>
      </c>
      <c r="AN77" s="23">
        <v>209</v>
      </c>
      <c r="AO77" s="23">
        <v>77</v>
      </c>
      <c r="AP77" s="23">
        <v>347</v>
      </c>
      <c r="AQ77" s="23">
        <v>103</v>
      </c>
      <c r="AR77" s="23">
        <v>144</v>
      </c>
      <c r="AS77" s="23">
        <v>15</v>
      </c>
      <c r="AT77" s="23">
        <v>123</v>
      </c>
      <c r="AU77" s="23">
        <v>21</v>
      </c>
      <c r="AV77" s="23" t="s">
        <v>97</v>
      </c>
      <c r="AW77" s="23">
        <v>34</v>
      </c>
      <c r="AX77" s="23" t="s">
        <v>97</v>
      </c>
      <c r="AY77" s="23" t="s">
        <v>97</v>
      </c>
      <c r="AZ77" s="23">
        <v>206</v>
      </c>
      <c r="BA77" s="23">
        <v>39</v>
      </c>
      <c r="BB77" s="23">
        <v>20</v>
      </c>
      <c r="BC77" s="23">
        <v>43</v>
      </c>
      <c r="BD77" s="23">
        <v>64</v>
      </c>
      <c r="BE77" s="23">
        <v>71</v>
      </c>
      <c r="BF77" s="23">
        <v>92</v>
      </c>
      <c r="BG77" s="23">
        <v>260</v>
      </c>
      <c r="BH77" s="23">
        <v>776</v>
      </c>
      <c r="BI77" s="23">
        <v>6</v>
      </c>
      <c r="BJ77" s="23">
        <v>9</v>
      </c>
      <c r="BK77" s="23" t="s">
        <v>97</v>
      </c>
      <c r="BL77" s="23">
        <v>87</v>
      </c>
      <c r="BM77" s="23">
        <v>838</v>
      </c>
      <c r="BN77" s="23">
        <v>925</v>
      </c>
      <c r="BO77" s="23">
        <v>925</v>
      </c>
      <c r="BP77" s="23">
        <v>925</v>
      </c>
      <c r="BQ77" s="23">
        <v>236</v>
      </c>
      <c r="BR77" s="23">
        <v>689</v>
      </c>
      <c r="BS77" s="23">
        <v>510</v>
      </c>
      <c r="BT77" s="23">
        <v>410</v>
      </c>
      <c r="BU77" s="23" t="s">
        <v>97</v>
      </c>
      <c r="BV77" s="23">
        <v>925</v>
      </c>
      <c r="BW77" s="23">
        <v>904</v>
      </c>
      <c r="BX77" s="23">
        <v>21</v>
      </c>
      <c r="BY77" s="23" t="s">
        <v>97</v>
      </c>
      <c r="BZ77" s="23" t="s">
        <v>97</v>
      </c>
    </row>
    <row r="78" spans="1:78" ht="15">
      <c r="A78" s="22" t="s">
        <v>117</v>
      </c>
      <c r="B78" s="22" t="s">
        <v>162</v>
      </c>
      <c r="C78" s="22">
        <v>2143</v>
      </c>
      <c r="D78" s="22">
        <v>2167</v>
      </c>
      <c r="E78" s="22">
        <v>2414</v>
      </c>
      <c r="F78" s="22">
        <v>1443</v>
      </c>
      <c r="G78" s="22">
        <v>1932</v>
      </c>
      <c r="H78" s="22">
        <v>2993</v>
      </c>
      <c r="I78" s="22">
        <v>2476</v>
      </c>
      <c r="J78" s="22">
        <v>1817</v>
      </c>
      <c r="K78" s="22">
        <v>1483</v>
      </c>
      <c r="L78" s="22">
        <v>5466</v>
      </c>
      <c r="M78" s="22">
        <v>13402</v>
      </c>
      <c r="N78" s="22">
        <v>6458</v>
      </c>
      <c r="O78" s="22">
        <v>12410</v>
      </c>
      <c r="P78" s="22">
        <v>13652</v>
      </c>
      <c r="Q78" s="22">
        <v>5216</v>
      </c>
      <c r="R78" s="22">
        <v>13579</v>
      </c>
      <c r="S78" s="22">
        <v>5289</v>
      </c>
      <c r="T78" s="22">
        <v>14509</v>
      </c>
      <c r="U78" s="22">
        <v>4359</v>
      </c>
      <c r="V78" s="22">
        <v>3823</v>
      </c>
      <c r="W78" s="22">
        <v>1248</v>
      </c>
      <c r="X78" s="22">
        <v>8121</v>
      </c>
      <c r="Y78" s="22">
        <v>2209</v>
      </c>
      <c r="Z78" s="22">
        <v>4513</v>
      </c>
      <c r="AA78" s="22">
        <v>944</v>
      </c>
      <c r="AB78" s="22">
        <v>203</v>
      </c>
      <c r="AC78" s="22">
        <v>2863</v>
      </c>
      <c r="AD78" s="22">
        <v>5778</v>
      </c>
      <c r="AE78" s="22">
        <v>10024</v>
      </c>
      <c r="AF78" s="22">
        <v>2239</v>
      </c>
      <c r="AG78" s="22">
        <v>9803</v>
      </c>
      <c r="AH78" s="22">
        <v>6698</v>
      </c>
      <c r="AI78" s="22">
        <v>15293</v>
      </c>
      <c r="AJ78" s="22">
        <v>3575</v>
      </c>
      <c r="AK78" s="23">
        <v>4344</v>
      </c>
      <c r="AL78" s="23">
        <v>3875</v>
      </c>
      <c r="AM78" s="23">
        <v>4201</v>
      </c>
      <c r="AN78" s="23">
        <v>3545</v>
      </c>
      <c r="AO78" s="23">
        <v>2903</v>
      </c>
      <c r="AP78" s="23">
        <v>7016</v>
      </c>
      <c r="AQ78" s="23">
        <v>2580</v>
      </c>
      <c r="AR78" s="23">
        <v>2331</v>
      </c>
      <c r="AS78" s="23">
        <v>1000</v>
      </c>
      <c r="AT78" s="23">
        <v>2819</v>
      </c>
      <c r="AU78" s="23">
        <v>685</v>
      </c>
      <c r="AV78" s="23">
        <v>293</v>
      </c>
      <c r="AW78" s="23">
        <v>475</v>
      </c>
      <c r="AX78" s="23">
        <v>191</v>
      </c>
      <c r="AY78" s="23">
        <v>62</v>
      </c>
      <c r="AZ78" s="23">
        <v>4071</v>
      </c>
      <c r="BA78" s="23">
        <v>833</v>
      </c>
      <c r="BB78" s="23">
        <v>978</v>
      </c>
      <c r="BC78" s="23">
        <v>900</v>
      </c>
      <c r="BD78" s="23">
        <v>560</v>
      </c>
      <c r="BE78" s="23">
        <v>2120</v>
      </c>
      <c r="BF78" s="23">
        <v>2334</v>
      </c>
      <c r="BG78" s="23">
        <v>5630</v>
      </c>
      <c r="BH78" s="23">
        <v>17031</v>
      </c>
      <c r="BI78" s="23">
        <v>48</v>
      </c>
      <c r="BJ78" s="23">
        <v>291</v>
      </c>
      <c r="BK78" s="23">
        <v>128</v>
      </c>
      <c r="BL78" s="23">
        <v>377</v>
      </c>
      <c r="BM78" s="23">
        <v>18491</v>
      </c>
      <c r="BN78" s="23">
        <v>18868</v>
      </c>
      <c r="BO78" s="23">
        <v>18868</v>
      </c>
      <c r="BP78" s="23">
        <v>18868</v>
      </c>
      <c r="BQ78" s="23">
        <v>17304</v>
      </c>
      <c r="BR78" s="23">
        <v>1564</v>
      </c>
      <c r="BS78" s="23">
        <v>13619</v>
      </c>
      <c r="BT78" s="23">
        <v>5006</v>
      </c>
      <c r="BU78" s="23">
        <v>17931</v>
      </c>
      <c r="BV78" s="23">
        <v>904</v>
      </c>
      <c r="BW78" s="23">
        <v>18868</v>
      </c>
      <c r="BX78" s="23" t="s">
        <v>97</v>
      </c>
      <c r="BY78" s="23" t="s">
        <v>97</v>
      </c>
      <c r="BZ78" s="23" t="s">
        <v>97</v>
      </c>
    </row>
    <row r="79" spans="2:78" ht="15">
      <c r="B79" s="22" t="s">
        <v>163</v>
      </c>
      <c r="C79" s="22">
        <v>242</v>
      </c>
      <c r="D79" s="22">
        <v>56</v>
      </c>
      <c r="E79" s="22">
        <v>141</v>
      </c>
      <c r="F79" s="22">
        <v>76</v>
      </c>
      <c r="G79" s="22">
        <v>80</v>
      </c>
      <c r="H79" s="22">
        <v>185</v>
      </c>
      <c r="I79" s="22">
        <v>197</v>
      </c>
      <c r="J79" s="22">
        <v>167</v>
      </c>
      <c r="K79" s="22">
        <v>208</v>
      </c>
      <c r="L79" s="22">
        <v>170</v>
      </c>
      <c r="M79" s="22">
        <v>1182</v>
      </c>
      <c r="N79" s="22">
        <v>288</v>
      </c>
      <c r="O79" s="22">
        <v>1064</v>
      </c>
      <c r="P79" s="22">
        <v>842</v>
      </c>
      <c r="Q79" s="22">
        <v>510</v>
      </c>
      <c r="R79" s="22">
        <v>948</v>
      </c>
      <c r="S79" s="22">
        <v>404</v>
      </c>
      <c r="T79" s="22">
        <v>863</v>
      </c>
      <c r="U79" s="22">
        <v>489</v>
      </c>
      <c r="V79" s="22">
        <v>154</v>
      </c>
      <c r="W79" s="22">
        <v>48</v>
      </c>
      <c r="X79" s="22">
        <v>710</v>
      </c>
      <c r="Y79" s="22">
        <v>208</v>
      </c>
      <c r="Z79" s="22">
        <v>172</v>
      </c>
      <c r="AA79" s="22">
        <v>43</v>
      </c>
      <c r="AB79" s="22">
        <v>18</v>
      </c>
      <c r="AC79" s="22">
        <v>186</v>
      </c>
      <c r="AD79" s="22">
        <v>360</v>
      </c>
      <c r="AE79" s="22">
        <v>788</v>
      </c>
      <c r="AF79" s="22">
        <v>489</v>
      </c>
      <c r="AG79" s="22">
        <v>637</v>
      </c>
      <c r="AH79" s="22">
        <v>209</v>
      </c>
      <c r="AI79" s="22">
        <v>985</v>
      </c>
      <c r="AJ79" s="22">
        <v>367</v>
      </c>
      <c r="AK79" s="23">
        <v>509</v>
      </c>
      <c r="AL79" s="23">
        <v>333</v>
      </c>
      <c r="AM79" s="23">
        <v>245</v>
      </c>
      <c r="AN79" s="23">
        <v>193</v>
      </c>
      <c r="AO79" s="23">
        <v>72</v>
      </c>
      <c r="AP79" s="23">
        <v>324</v>
      </c>
      <c r="AQ79" s="23">
        <v>198</v>
      </c>
      <c r="AR79" s="23">
        <v>141</v>
      </c>
      <c r="AS79" s="23">
        <v>89</v>
      </c>
      <c r="AT79" s="23">
        <v>149</v>
      </c>
      <c r="AU79" s="23">
        <v>33</v>
      </c>
      <c r="AV79" s="23">
        <v>42</v>
      </c>
      <c r="AW79" s="23">
        <v>26</v>
      </c>
      <c r="AX79" s="23">
        <v>7</v>
      </c>
      <c r="AY79" s="23">
        <v>6</v>
      </c>
      <c r="AZ79" s="23">
        <v>156</v>
      </c>
      <c r="BA79" s="23">
        <v>40</v>
      </c>
      <c r="BB79" s="23">
        <v>81</v>
      </c>
      <c r="BC79" s="23">
        <v>69</v>
      </c>
      <c r="BD79" s="23">
        <v>25</v>
      </c>
      <c r="BE79" s="23">
        <v>74</v>
      </c>
      <c r="BF79" s="23">
        <v>211</v>
      </c>
      <c r="BG79" s="23">
        <v>343</v>
      </c>
      <c r="BH79" s="23">
        <v>959</v>
      </c>
      <c r="BI79" s="23">
        <v>1</v>
      </c>
      <c r="BJ79" s="23">
        <v>34</v>
      </c>
      <c r="BK79" s="23">
        <v>16</v>
      </c>
      <c r="BL79" s="23">
        <v>253</v>
      </c>
      <c r="BM79" s="23">
        <v>1099</v>
      </c>
      <c r="BN79" s="23">
        <v>1352</v>
      </c>
      <c r="BO79" s="23">
        <v>1352</v>
      </c>
      <c r="BP79" s="23">
        <v>1352</v>
      </c>
      <c r="BQ79" s="23">
        <v>1264</v>
      </c>
      <c r="BR79" s="23">
        <v>88</v>
      </c>
      <c r="BS79" s="23">
        <v>631</v>
      </c>
      <c r="BT79" s="23">
        <v>685</v>
      </c>
      <c r="BU79" s="23">
        <v>1331</v>
      </c>
      <c r="BV79" s="23">
        <v>21</v>
      </c>
      <c r="BW79" s="23" t="s">
        <v>97</v>
      </c>
      <c r="BX79" s="23">
        <v>1352</v>
      </c>
      <c r="BY79" s="23" t="s">
        <v>97</v>
      </c>
      <c r="BZ79" s="23" t="s">
        <v>97</v>
      </c>
    </row>
    <row r="80" spans="1:78" ht="15">
      <c r="A80" s="22" t="s">
        <v>118</v>
      </c>
      <c r="B80" s="22" t="s">
        <v>164</v>
      </c>
      <c r="C80" s="22" t="s">
        <v>97</v>
      </c>
      <c r="D80" s="22" t="s">
        <v>97</v>
      </c>
      <c r="E80" s="22" t="s">
        <v>97</v>
      </c>
      <c r="F80" s="22" t="s">
        <v>97</v>
      </c>
      <c r="G80" s="22" t="s">
        <v>97</v>
      </c>
      <c r="H80" s="22" t="s">
        <v>97</v>
      </c>
      <c r="I80" s="22" t="s">
        <v>97</v>
      </c>
      <c r="J80" s="22" t="s">
        <v>97</v>
      </c>
      <c r="K80" s="22" t="s">
        <v>97</v>
      </c>
      <c r="L80" s="22" t="s">
        <v>97</v>
      </c>
      <c r="M80" s="22" t="s">
        <v>97</v>
      </c>
      <c r="N80" s="22" t="s">
        <v>97</v>
      </c>
      <c r="O80" s="22" t="s">
        <v>97</v>
      </c>
      <c r="P80" s="22" t="s">
        <v>97</v>
      </c>
      <c r="Q80" s="22" t="s">
        <v>97</v>
      </c>
      <c r="R80" s="22" t="s">
        <v>97</v>
      </c>
      <c r="S80" s="22" t="s">
        <v>97</v>
      </c>
      <c r="T80" s="22" t="s">
        <v>97</v>
      </c>
      <c r="U80" s="22" t="s">
        <v>97</v>
      </c>
      <c r="V80" s="22" t="s">
        <v>97</v>
      </c>
      <c r="W80" s="22" t="s">
        <v>97</v>
      </c>
      <c r="X80" s="22" t="s">
        <v>97</v>
      </c>
      <c r="Y80" s="22" t="s">
        <v>97</v>
      </c>
      <c r="Z80" s="22" t="s">
        <v>97</v>
      </c>
      <c r="AA80" s="22" t="s">
        <v>97</v>
      </c>
      <c r="AB80" s="22" t="s">
        <v>97</v>
      </c>
      <c r="AC80" s="22" t="s">
        <v>97</v>
      </c>
      <c r="AD80" s="22" t="s">
        <v>97</v>
      </c>
      <c r="AE80" s="22" t="s">
        <v>97</v>
      </c>
      <c r="AF80" s="22" t="s">
        <v>97</v>
      </c>
      <c r="AG80" s="22" t="s">
        <v>97</v>
      </c>
      <c r="AH80" s="22" t="s">
        <v>97</v>
      </c>
      <c r="AI80" s="22" t="s">
        <v>97</v>
      </c>
      <c r="AJ80" s="22" t="s">
        <v>97</v>
      </c>
      <c r="AK80" s="23" t="s">
        <v>97</v>
      </c>
      <c r="AL80" s="23" t="s">
        <v>97</v>
      </c>
      <c r="AM80" s="23" t="s">
        <v>97</v>
      </c>
      <c r="AN80" s="23" t="s">
        <v>97</v>
      </c>
      <c r="AO80" s="23" t="s">
        <v>97</v>
      </c>
      <c r="AP80" s="23" t="s">
        <v>97</v>
      </c>
      <c r="AQ80" s="23" t="s">
        <v>97</v>
      </c>
      <c r="AR80" s="23" t="s">
        <v>97</v>
      </c>
      <c r="AS80" s="23" t="s">
        <v>97</v>
      </c>
      <c r="AT80" s="23" t="s">
        <v>97</v>
      </c>
      <c r="AU80" s="23" t="s">
        <v>97</v>
      </c>
      <c r="AV80" s="23" t="s">
        <v>97</v>
      </c>
      <c r="AW80" s="23" t="s">
        <v>97</v>
      </c>
      <c r="AX80" s="23" t="s">
        <v>97</v>
      </c>
      <c r="AY80" s="23" t="s">
        <v>97</v>
      </c>
      <c r="AZ80" s="23" t="s">
        <v>97</v>
      </c>
      <c r="BA80" s="23" t="s">
        <v>97</v>
      </c>
      <c r="BB80" s="23" t="s">
        <v>97</v>
      </c>
      <c r="BC80" s="23" t="s">
        <v>97</v>
      </c>
      <c r="BD80" s="23" t="s">
        <v>97</v>
      </c>
      <c r="BE80" s="23" t="s">
        <v>97</v>
      </c>
      <c r="BF80" s="23" t="s">
        <v>97</v>
      </c>
      <c r="BG80" s="23" t="s">
        <v>97</v>
      </c>
      <c r="BH80" s="23" t="s">
        <v>97</v>
      </c>
      <c r="BI80" s="23" t="s">
        <v>97</v>
      </c>
      <c r="BJ80" s="23" t="s">
        <v>97</v>
      </c>
      <c r="BK80" s="23" t="s">
        <v>97</v>
      </c>
      <c r="BL80" s="23" t="s">
        <v>97</v>
      </c>
      <c r="BM80" s="23" t="s">
        <v>97</v>
      </c>
      <c r="BN80" s="23" t="s">
        <v>97</v>
      </c>
      <c r="BO80" s="23" t="s">
        <v>97</v>
      </c>
      <c r="BP80" s="23" t="s">
        <v>97</v>
      </c>
      <c r="BQ80" s="23" t="s">
        <v>97</v>
      </c>
      <c r="BR80" s="23" t="s">
        <v>97</v>
      </c>
      <c r="BS80" s="23" t="s">
        <v>97</v>
      </c>
      <c r="BT80" s="23" t="s">
        <v>97</v>
      </c>
      <c r="BU80" s="23" t="s">
        <v>97</v>
      </c>
      <c r="BV80" s="23" t="s">
        <v>97</v>
      </c>
      <c r="BW80" s="23" t="s">
        <v>97</v>
      </c>
      <c r="BX80" s="23" t="s">
        <v>97</v>
      </c>
      <c r="BY80" s="23" t="s">
        <v>97</v>
      </c>
      <c r="BZ80" s="23" t="s">
        <v>97</v>
      </c>
    </row>
    <row r="81" spans="1:78" ht="15">
      <c r="A81" s="22" t="s">
        <v>184</v>
      </c>
      <c r="B81" s="22" t="s">
        <v>164</v>
      </c>
      <c r="C81" s="22" t="s">
        <v>97</v>
      </c>
      <c r="D81" s="22" t="s">
        <v>97</v>
      </c>
      <c r="E81" s="22" t="s">
        <v>97</v>
      </c>
      <c r="F81" s="22" t="s">
        <v>97</v>
      </c>
      <c r="G81" s="22" t="s">
        <v>97</v>
      </c>
      <c r="H81" s="22" t="s">
        <v>97</v>
      </c>
      <c r="I81" s="22" t="s">
        <v>97</v>
      </c>
      <c r="J81" s="22" t="s">
        <v>97</v>
      </c>
      <c r="K81" s="22" t="s">
        <v>97</v>
      </c>
      <c r="L81" s="22" t="s">
        <v>97</v>
      </c>
      <c r="M81" s="22" t="s">
        <v>97</v>
      </c>
      <c r="N81" s="22" t="s">
        <v>97</v>
      </c>
      <c r="O81" s="22" t="s">
        <v>97</v>
      </c>
      <c r="P81" s="22" t="s">
        <v>97</v>
      </c>
      <c r="Q81" s="22" t="s">
        <v>97</v>
      </c>
      <c r="R81" s="22" t="s">
        <v>97</v>
      </c>
      <c r="S81" s="22" t="s">
        <v>97</v>
      </c>
      <c r="T81" s="22" t="s">
        <v>97</v>
      </c>
      <c r="U81" s="22" t="s">
        <v>97</v>
      </c>
      <c r="V81" s="22" t="s">
        <v>97</v>
      </c>
      <c r="W81" s="22" t="s">
        <v>97</v>
      </c>
      <c r="X81" s="22" t="s">
        <v>97</v>
      </c>
      <c r="Y81" s="22" t="s">
        <v>97</v>
      </c>
      <c r="Z81" s="22" t="s">
        <v>97</v>
      </c>
      <c r="AA81" s="22" t="s">
        <v>97</v>
      </c>
      <c r="AB81" s="22" t="s">
        <v>97</v>
      </c>
      <c r="AC81" s="22" t="s">
        <v>97</v>
      </c>
      <c r="AD81" s="22" t="s">
        <v>97</v>
      </c>
      <c r="AE81" s="22" t="s">
        <v>97</v>
      </c>
      <c r="AF81" s="22" t="s">
        <v>97</v>
      </c>
      <c r="AG81" s="22" t="s">
        <v>97</v>
      </c>
      <c r="AH81" s="22" t="s">
        <v>97</v>
      </c>
      <c r="AI81" s="22" t="s">
        <v>97</v>
      </c>
      <c r="AJ81" s="22" t="s">
        <v>97</v>
      </c>
      <c r="AK81" s="23" t="s">
        <v>97</v>
      </c>
      <c r="AL81" s="23" t="s">
        <v>97</v>
      </c>
      <c r="AM81" s="23" t="s">
        <v>97</v>
      </c>
      <c r="AN81" s="23" t="s">
        <v>97</v>
      </c>
      <c r="AO81" s="23" t="s">
        <v>97</v>
      </c>
      <c r="AP81" s="23" t="s">
        <v>97</v>
      </c>
      <c r="AQ81" s="23" t="s">
        <v>97</v>
      </c>
      <c r="AR81" s="23" t="s">
        <v>97</v>
      </c>
      <c r="AS81" s="23" t="s">
        <v>97</v>
      </c>
      <c r="AT81" s="23" t="s">
        <v>97</v>
      </c>
      <c r="AU81" s="23" t="s">
        <v>97</v>
      </c>
      <c r="AV81" s="23" t="s">
        <v>97</v>
      </c>
      <c r="AW81" s="23" t="s">
        <v>97</v>
      </c>
      <c r="AX81" s="23" t="s">
        <v>97</v>
      </c>
      <c r="AY81" s="23" t="s">
        <v>97</v>
      </c>
      <c r="AZ81" s="23" t="s">
        <v>97</v>
      </c>
      <c r="BA81" s="23" t="s">
        <v>97</v>
      </c>
      <c r="BB81" s="23" t="s">
        <v>97</v>
      </c>
      <c r="BC81" s="23" t="s">
        <v>97</v>
      </c>
      <c r="BD81" s="23" t="s">
        <v>97</v>
      </c>
      <c r="BE81" s="23" t="s">
        <v>97</v>
      </c>
      <c r="BF81" s="23" t="s">
        <v>97</v>
      </c>
      <c r="BG81" s="23" t="s">
        <v>97</v>
      </c>
      <c r="BH81" s="23" t="s">
        <v>97</v>
      </c>
      <c r="BI81" s="23" t="s">
        <v>97</v>
      </c>
      <c r="BJ81" s="23" t="s">
        <v>97</v>
      </c>
      <c r="BK81" s="23" t="s">
        <v>97</v>
      </c>
      <c r="BL81" s="23" t="s">
        <v>97</v>
      </c>
      <c r="BM81" s="23" t="s">
        <v>97</v>
      </c>
      <c r="BN81" s="23" t="s">
        <v>97</v>
      </c>
      <c r="BO81" s="23" t="s">
        <v>97</v>
      </c>
      <c r="BP81" s="23" t="s">
        <v>97</v>
      </c>
      <c r="BQ81" s="23" t="s">
        <v>97</v>
      </c>
      <c r="BR81" s="23" t="s">
        <v>97</v>
      </c>
      <c r="BS81" s="23" t="s">
        <v>97</v>
      </c>
      <c r="BT81" s="23" t="s">
        <v>97</v>
      </c>
      <c r="BU81" s="23" t="s">
        <v>97</v>
      </c>
      <c r="BV81" s="23" t="s">
        <v>97</v>
      </c>
      <c r="BW81" s="23" t="s">
        <v>97</v>
      </c>
      <c r="BX81" s="23" t="s">
        <v>97</v>
      </c>
      <c r="BY81" s="23" t="s">
        <v>97</v>
      </c>
      <c r="BZ81" s="23" t="s">
        <v>97</v>
      </c>
    </row>
    <row r="82" ht="15">
      <c r="A82" s="22" t="s">
        <v>185</v>
      </c>
    </row>
    <row r="85" spans="1:36" s="41" customFormat="1" ht="15.75">
      <c r="A85" s="30" t="s">
        <v>186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84" ht="15">
      <c r="A86" s="22" t="s">
        <v>97</v>
      </c>
      <c r="B86" s="22" t="s">
        <v>97</v>
      </c>
      <c r="C86" s="22" t="s">
        <v>0</v>
      </c>
      <c r="L86" s="22" t="s">
        <v>98</v>
      </c>
      <c r="N86" s="22" t="s">
        <v>99</v>
      </c>
      <c r="P86" s="22" t="s">
        <v>100</v>
      </c>
      <c r="R86" s="22" t="s">
        <v>101</v>
      </c>
      <c r="T86" s="22" t="s">
        <v>102</v>
      </c>
      <c r="V86" s="22" t="s">
        <v>103</v>
      </c>
      <c r="X86" s="22" t="s">
        <v>104</v>
      </c>
      <c r="Z86" s="22" t="s">
        <v>105</v>
      </c>
      <c r="AB86" s="22" t="s">
        <v>106</v>
      </c>
      <c r="AF86" s="22" t="s">
        <v>107</v>
      </c>
      <c r="AI86" s="22" t="s">
        <v>108</v>
      </c>
      <c r="AK86" s="23" t="s">
        <v>109</v>
      </c>
      <c r="AP86" s="23" t="s">
        <v>1</v>
      </c>
      <c r="AY86" s="23" t="s">
        <v>2</v>
      </c>
      <c r="BH86" s="23" t="s">
        <v>3</v>
      </c>
      <c r="BL86" s="23" t="s">
        <v>110</v>
      </c>
      <c r="BN86" s="23" t="s">
        <v>111</v>
      </c>
      <c r="BO86" s="23" t="s">
        <v>112</v>
      </c>
      <c r="BP86" s="23" t="s">
        <v>113</v>
      </c>
      <c r="BQ86" s="23" t="s">
        <v>114</v>
      </c>
      <c r="BS86" s="23" t="s">
        <v>115</v>
      </c>
      <c r="BU86" s="23" t="s">
        <v>116</v>
      </c>
      <c r="BW86" s="23" t="s">
        <v>117</v>
      </c>
      <c r="BY86" s="23" t="s">
        <v>118</v>
      </c>
      <c r="BZ86" s="23" t="s">
        <v>119</v>
      </c>
      <c r="CA86" s="23" t="s">
        <v>187</v>
      </c>
      <c r="CB86" s="23" t="s">
        <v>188</v>
      </c>
      <c r="CC86" s="23" t="s">
        <v>189</v>
      </c>
      <c r="CD86" s="23" t="s">
        <v>190</v>
      </c>
      <c r="CE86" s="23" t="s">
        <v>191</v>
      </c>
      <c r="CF86" s="23" t="s">
        <v>192</v>
      </c>
    </row>
    <row r="87" spans="3:78" ht="15">
      <c r="C87" s="22" t="s">
        <v>120</v>
      </c>
      <c r="D87" s="22" t="s">
        <v>121</v>
      </c>
      <c r="E87" s="22" t="s">
        <v>122</v>
      </c>
      <c r="F87" s="22" t="s">
        <v>123</v>
      </c>
      <c r="G87" s="22" t="s">
        <v>124</v>
      </c>
      <c r="H87" s="22" t="s">
        <v>125</v>
      </c>
      <c r="I87" s="22" t="s">
        <v>126</v>
      </c>
      <c r="J87" s="22" t="s">
        <v>127</v>
      </c>
      <c r="K87" s="22" t="s">
        <v>128</v>
      </c>
      <c r="L87" s="22" t="s">
        <v>129</v>
      </c>
      <c r="M87" s="22" t="s">
        <v>4</v>
      </c>
      <c r="N87" s="22" t="s">
        <v>130</v>
      </c>
      <c r="O87" s="22" t="s">
        <v>131</v>
      </c>
      <c r="P87" s="22" t="s">
        <v>130</v>
      </c>
      <c r="Q87" s="22" t="s">
        <v>131</v>
      </c>
      <c r="R87" s="22" t="s">
        <v>130</v>
      </c>
      <c r="S87" s="22" t="s">
        <v>131</v>
      </c>
      <c r="T87" s="22" t="s">
        <v>130</v>
      </c>
      <c r="U87" s="22" t="s">
        <v>131</v>
      </c>
      <c r="V87" s="22" t="s">
        <v>130</v>
      </c>
      <c r="W87" s="22" t="s">
        <v>131</v>
      </c>
      <c r="X87" s="22" t="s">
        <v>130</v>
      </c>
      <c r="Y87" s="22" t="s">
        <v>131</v>
      </c>
      <c r="Z87" s="22" t="s">
        <v>130</v>
      </c>
      <c r="AA87" s="22" t="s">
        <v>131</v>
      </c>
      <c r="AB87" s="22" t="s">
        <v>132</v>
      </c>
      <c r="AC87" s="22" t="s">
        <v>133</v>
      </c>
      <c r="AD87" s="22" t="s">
        <v>134</v>
      </c>
      <c r="AE87" s="22" t="s">
        <v>135</v>
      </c>
      <c r="AF87" s="22" t="s">
        <v>136</v>
      </c>
      <c r="AG87" s="22" t="s">
        <v>137</v>
      </c>
      <c r="AH87" s="22" t="s">
        <v>138</v>
      </c>
      <c r="AI87" s="22" t="s">
        <v>139</v>
      </c>
      <c r="AJ87" s="22" t="s">
        <v>140</v>
      </c>
      <c r="AK87" s="23" t="s">
        <v>141</v>
      </c>
      <c r="AL87" s="23" t="s">
        <v>142</v>
      </c>
      <c r="AM87" s="23" t="s">
        <v>143</v>
      </c>
      <c r="AN87" s="23" t="s">
        <v>144</v>
      </c>
      <c r="AO87" s="23" t="s">
        <v>145</v>
      </c>
      <c r="AP87" s="23" t="s">
        <v>146</v>
      </c>
      <c r="AQ87" s="23" t="s">
        <v>147</v>
      </c>
      <c r="AR87" s="23" t="s">
        <v>148</v>
      </c>
      <c r="AS87" s="23" t="s">
        <v>149</v>
      </c>
      <c r="AT87" s="23" t="s">
        <v>122</v>
      </c>
      <c r="AU87" s="23" t="s">
        <v>150</v>
      </c>
      <c r="AV87" s="23" t="s">
        <v>151</v>
      </c>
      <c r="AW87" s="23" t="s">
        <v>152</v>
      </c>
      <c r="AX87" s="23" t="s">
        <v>153</v>
      </c>
      <c r="AY87" s="23" t="s">
        <v>154</v>
      </c>
      <c r="AZ87" s="23" t="s">
        <v>146</v>
      </c>
      <c r="BA87" s="23" t="s">
        <v>155</v>
      </c>
      <c r="BB87" s="23" t="s">
        <v>156</v>
      </c>
      <c r="BC87" s="23" t="s">
        <v>157</v>
      </c>
      <c r="BD87" s="23" t="s">
        <v>158</v>
      </c>
      <c r="BE87" s="23" t="s">
        <v>159</v>
      </c>
      <c r="BF87" s="23" t="s">
        <v>147</v>
      </c>
      <c r="BG87" s="23" t="s">
        <v>152</v>
      </c>
      <c r="BH87" s="23" t="s">
        <v>5</v>
      </c>
      <c r="BI87" s="23" t="s">
        <v>6</v>
      </c>
      <c r="BJ87" s="23" t="s">
        <v>160</v>
      </c>
      <c r="BK87" s="23" t="s">
        <v>161</v>
      </c>
      <c r="BL87" s="23" t="s">
        <v>162</v>
      </c>
      <c r="BM87" s="23" t="s">
        <v>163</v>
      </c>
      <c r="BN87" s="23" t="s">
        <v>164</v>
      </c>
      <c r="BO87" s="23" t="s">
        <v>164</v>
      </c>
      <c r="BP87" s="23" t="s">
        <v>164</v>
      </c>
      <c r="BQ87" s="23" t="s">
        <v>162</v>
      </c>
      <c r="BR87" s="23" t="s">
        <v>163</v>
      </c>
      <c r="BS87" s="23" t="s">
        <v>162</v>
      </c>
      <c r="BT87" s="23" t="s">
        <v>163</v>
      </c>
      <c r="BU87" s="23" t="s">
        <v>162</v>
      </c>
      <c r="BV87" s="23" t="s">
        <v>163</v>
      </c>
      <c r="BW87" s="23" t="s">
        <v>162</v>
      </c>
      <c r="BX87" s="23" t="s">
        <v>163</v>
      </c>
      <c r="BY87" s="23" t="s">
        <v>324</v>
      </c>
      <c r="BZ87" s="23" t="s">
        <v>324</v>
      </c>
    </row>
    <row r="88" spans="3:84" ht="15">
      <c r="C88" s="22" t="s">
        <v>166</v>
      </c>
      <c r="D88" s="22" t="s">
        <v>166</v>
      </c>
      <c r="E88" s="22" t="s">
        <v>166</v>
      </c>
      <c r="F88" s="22" t="s">
        <v>166</v>
      </c>
      <c r="G88" s="22" t="s">
        <v>166</v>
      </c>
      <c r="H88" s="22" t="s">
        <v>166</v>
      </c>
      <c r="I88" s="22" t="s">
        <v>166</v>
      </c>
      <c r="J88" s="22" t="s">
        <v>166</v>
      </c>
      <c r="K88" s="22" t="s">
        <v>166</v>
      </c>
      <c r="L88" s="22" t="s">
        <v>166</v>
      </c>
      <c r="M88" s="22" t="s">
        <v>166</v>
      </c>
      <c r="N88" s="22" t="s">
        <v>166</v>
      </c>
      <c r="O88" s="22" t="s">
        <v>166</v>
      </c>
      <c r="P88" s="22" t="s">
        <v>166</v>
      </c>
      <c r="Q88" s="22" t="s">
        <v>166</v>
      </c>
      <c r="R88" s="22" t="s">
        <v>166</v>
      </c>
      <c r="S88" s="22" t="s">
        <v>166</v>
      </c>
      <c r="T88" s="22" t="s">
        <v>166</v>
      </c>
      <c r="U88" s="22" t="s">
        <v>166</v>
      </c>
      <c r="V88" s="22" t="s">
        <v>166</v>
      </c>
      <c r="W88" s="22" t="s">
        <v>166</v>
      </c>
      <c r="X88" s="22" t="s">
        <v>166</v>
      </c>
      <c r="Y88" s="22" t="s">
        <v>166</v>
      </c>
      <c r="Z88" s="22" t="s">
        <v>166</v>
      </c>
      <c r="AA88" s="22" t="s">
        <v>166</v>
      </c>
      <c r="AB88" s="22" t="s">
        <v>166</v>
      </c>
      <c r="AC88" s="22" t="s">
        <v>166</v>
      </c>
      <c r="AD88" s="22" t="s">
        <v>166</v>
      </c>
      <c r="AE88" s="22" t="s">
        <v>166</v>
      </c>
      <c r="AF88" s="22" t="s">
        <v>166</v>
      </c>
      <c r="AG88" s="22" t="s">
        <v>166</v>
      </c>
      <c r="AH88" s="22" t="s">
        <v>166</v>
      </c>
      <c r="AI88" s="22" t="s">
        <v>166</v>
      </c>
      <c r="AJ88" s="22" t="s">
        <v>166</v>
      </c>
      <c r="AK88" s="23" t="s">
        <v>166</v>
      </c>
      <c r="AL88" s="23" t="s">
        <v>166</v>
      </c>
      <c r="AM88" s="23" t="s">
        <v>166</v>
      </c>
      <c r="AN88" s="23" t="s">
        <v>166</v>
      </c>
      <c r="AO88" s="23" t="s">
        <v>166</v>
      </c>
      <c r="AP88" s="23" t="s">
        <v>166</v>
      </c>
      <c r="AQ88" s="23" t="s">
        <v>166</v>
      </c>
      <c r="AR88" s="23" t="s">
        <v>166</v>
      </c>
      <c r="AS88" s="23" t="s">
        <v>166</v>
      </c>
      <c r="AT88" s="23" t="s">
        <v>166</v>
      </c>
      <c r="AU88" s="23" t="s">
        <v>166</v>
      </c>
      <c r="AV88" s="23" t="s">
        <v>166</v>
      </c>
      <c r="AW88" s="23" t="s">
        <v>166</v>
      </c>
      <c r="AX88" s="23" t="s">
        <v>166</v>
      </c>
      <c r="AY88" s="23" t="s">
        <v>166</v>
      </c>
      <c r="AZ88" s="23" t="s">
        <v>166</v>
      </c>
      <c r="BA88" s="23" t="s">
        <v>166</v>
      </c>
      <c r="BB88" s="23" t="s">
        <v>166</v>
      </c>
      <c r="BC88" s="23" t="s">
        <v>166</v>
      </c>
      <c r="BD88" s="23" t="s">
        <v>166</v>
      </c>
      <c r="BE88" s="23" t="s">
        <v>166</v>
      </c>
      <c r="BF88" s="23" t="s">
        <v>166</v>
      </c>
      <c r="BG88" s="23" t="s">
        <v>166</v>
      </c>
      <c r="BH88" s="23" t="s">
        <v>166</v>
      </c>
      <c r="BI88" s="23" t="s">
        <v>166</v>
      </c>
      <c r="BJ88" s="23" t="s">
        <v>166</v>
      </c>
      <c r="BK88" s="23" t="s">
        <v>166</v>
      </c>
      <c r="BL88" s="23" t="s">
        <v>166</v>
      </c>
      <c r="BM88" s="23" t="s">
        <v>166</v>
      </c>
      <c r="BN88" s="23" t="s">
        <v>166</v>
      </c>
      <c r="BO88" s="23" t="s">
        <v>166</v>
      </c>
      <c r="BP88" s="23" t="s">
        <v>166</v>
      </c>
      <c r="BQ88" s="23" t="s">
        <v>166</v>
      </c>
      <c r="BR88" s="23" t="s">
        <v>166</v>
      </c>
      <c r="BS88" s="23" t="s">
        <v>166</v>
      </c>
      <c r="BT88" s="23" t="s">
        <v>166</v>
      </c>
      <c r="BU88" s="23" t="s">
        <v>166</v>
      </c>
      <c r="BV88" s="23" t="s">
        <v>166</v>
      </c>
      <c r="BW88" s="23" t="s">
        <v>166</v>
      </c>
      <c r="BX88" s="23" t="s">
        <v>166</v>
      </c>
      <c r="BY88" s="23" t="s">
        <v>166</v>
      </c>
      <c r="BZ88" s="23" t="s">
        <v>166</v>
      </c>
      <c r="CA88" s="23" t="s">
        <v>166</v>
      </c>
      <c r="CB88" s="23" t="s">
        <v>166</v>
      </c>
      <c r="CC88" s="23" t="s">
        <v>166</v>
      </c>
      <c r="CD88" s="23" t="s">
        <v>166</v>
      </c>
      <c r="CE88" s="23" t="s">
        <v>166</v>
      </c>
      <c r="CF88" s="23" t="s">
        <v>166</v>
      </c>
    </row>
    <row r="89" spans="1:84" ht="15">
      <c r="A89" s="22" t="s">
        <v>167</v>
      </c>
      <c r="B89" s="22" t="s">
        <v>167</v>
      </c>
      <c r="C89" s="22">
        <v>2385</v>
      </c>
      <c r="D89" s="22">
        <v>2223</v>
      </c>
      <c r="E89" s="22">
        <v>2555</v>
      </c>
      <c r="F89" s="22">
        <v>1519</v>
      </c>
      <c r="G89" s="22">
        <v>2012</v>
      </c>
      <c r="H89" s="22">
        <v>3178</v>
      </c>
      <c r="I89" s="22">
        <v>2673</v>
      </c>
      <c r="J89" s="22">
        <v>1984</v>
      </c>
      <c r="K89" s="22">
        <v>1691</v>
      </c>
      <c r="L89" s="22">
        <v>5636</v>
      </c>
      <c r="M89" s="22">
        <v>14584</v>
      </c>
      <c r="N89" s="22">
        <v>6746</v>
      </c>
      <c r="O89" s="22">
        <v>13474</v>
      </c>
      <c r="P89" s="22">
        <v>14494</v>
      </c>
      <c r="Q89" s="22">
        <v>5726</v>
      </c>
      <c r="R89" s="22">
        <v>14527</v>
      </c>
      <c r="S89" s="22">
        <v>5693</v>
      </c>
      <c r="T89" s="22">
        <v>15372</v>
      </c>
      <c r="U89" s="22">
        <v>4848</v>
      </c>
      <c r="V89" s="22">
        <v>3977</v>
      </c>
      <c r="W89" s="22">
        <v>1296</v>
      </c>
      <c r="X89" s="22">
        <v>8831</v>
      </c>
      <c r="Y89" s="22">
        <v>2417</v>
      </c>
      <c r="Z89" s="22">
        <v>4685</v>
      </c>
      <c r="AA89" s="22">
        <v>987</v>
      </c>
      <c r="AB89" s="22">
        <v>221</v>
      </c>
      <c r="AC89" s="22">
        <v>3049</v>
      </c>
      <c r="AD89" s="22">
        <v>6138</v>
      </c>
      <c r="AE89" s="22">
        <v>10812</v>
      </c>
      <c r="AF89" s="22">
        <v>2728</v>
      </c>
      <c r="AG89" s="22">
        <v>10440</v>
      </c>
      <c r="AH89" s="22">
        <v>6907</v>
      </c>
      <c r="AI89" s="22">
        <v>16278</v>
      </c>
      <c r="AJ89" s="22">
        <v>3942</v>
      </c>
      <c r="AK89" s="23">
        <v>4853</v>
      </c>
      <c r="AL89" s="23">
        <v>4208</v>
      </c>
      <c r="AM89" s="23">
        <v>4446</v>
      </c>
      <c r="AN89" s="23">
        <v>3738</v>
      </c>
      <c r="AO89" s="23">
        <v>2975</v>
      </c>
      <c r="AP89" s="23">
        <v>7340</v>
      </c>
      <c r="AQ89" s="23">
        <v>2778</v>
      </c>
      <c r="AR89" s="23">
        <v>2472</v>
      </c>
      <c r="AS89" s="23">
        <v>1089</v>
      </c>
      <c r="AT89" s="23">
        <v>2968</v>
      </c>
      <c r="AU89" s="23">
        <v>718</v>
      </c>
      <c r="AV89" s="23">
        <v>335</v>
      </c>
      <c r="AW89" s="23">
        <v>501</v>
      </c>
      <c r="AX89" s="23">
        <v>198</v>
      </c>
      <c r="AY89" s="23">
        <v>68</v>
      </c>
      <c r="AZ89" s="23">
        <v>4227</v>
      </c>
      <c r="BA89" s="23">
        <v>873</v>
      </c>
      <c r="BB89" s="23">
        <v>1059</v>
      </c>
      <c r="BC89" s="23">
        <v>969</v>
      </c>
      <c r="BD89" s="23">
        <v>585</v>
      </c>
      <c r="BE89" s="23">
        <v>2194</v>
      </c>
      <c r="BF89" s="23">
        <v>2545</v>
      </c>
      <c r="BG89" s="23">
        <v>5973</v>
      </c>
      <c r="BH89" s="23">
        <v>17990</v>
      </c>
      <c r="BI89" s="23">
        <v>49</v>
      </c>
      <c r="BJ89" s="23">
        <v>325</v>
      </c>
      <c r="BK89" s="23">
        <v>144</v>
      </c>
      <c r="BL89" s="23">
        <v>630</v>
      </c>
      <c r="BM89" s="23">
        <v>19590</v>
      </c>
      <c r="BN89" s="23">
        <v>20220</v>
      </c>
      <c r="BO89" s="23">
        <v>20220</v>
      </c>
      <c r="BP89" s="23">
        <v>20220</v>
      </c>
      <c r="BQ89" s="23">
        <v>18568</v>
      </c>
      <c r="BR89" s="23">
        <v>1652</v>
      </c>
      <c r="BS89" s="23">
        <v>14250</v>
      </c>
      <c r="BT89" s="23">
        <v>5691</v>
      </c>
      <c r="BU89" s="23">
        <v>19262</v>
      </c>
      <c r="BV89" s="23">
        <v>925</v>
      </c>
      <c r="BW89" s="23">
        <v>18868</v>
      </c>
      <c r="BX89" s="23">
        <v>1352</v>
      </c>
      <c r="BY89" s="23" t="s">
        <v>97</v>
      </c>
      <c r="BZ89" s="23" t="s">
        <v>97</v>
      </c>
      <c r="CA89" s="23">
        <v>3251</v>
      </c>
      <c r="CB89" s="23">
        <v>1313</v>
      </c>
      <c r="CC89" s="23">
        <v>772</v>
      </c>
      <c r="CD89" s="23">
        <v>149</v>
      </c>
      <c r="CE89" s="23">
        <v>601</v>
      </c>
      <c r="CF89" s="23">
        <v>1237</v>
      </c>
    </row>
    <row r="90" spans="1:84" ht="15">
      <c r="A90" s="22" t="s">
        <v>0</v>
      </c>
      <c r="B90" s="22" t="s">
        <v>120</v>
      </c>
      <c r="C90" s="22">
        <v>2385</v>
      </c>
      <c r="D90" s="22" t="s">
        <v>97</v>
      </c>
      <c r="E90" s="22" t="s">
        <v>97</v>
      </c>
      <c r="F90" s="22" t="s">
        <v>97</v>
      </c>
      <c r="G90" s="22" t="s">
        <v>97</v>
      </c>
      <c r="H90" s="22" t="s">
        <v>97</v>
      </c>
      <c r="I90" s="22" t="s">
        <v>97</v>
      </c>
      <c r="J90" s="22" t="s">
        <v>97</v>
      </c>
      <c r="K90" s="22" t="s">
        <v>97</v>
      </c>
      <c r="L90" s="22">
        <v>519</v>
      </c>
      <c r="M90" s="22">
        <v>1866</v>
      </c>
      <c r="N90" s="22">
        <v>824</v>
      </c>
      <c r="O90" s="22">
        <v>1561</v>
      </c>
      <c r="P90" s="22">
        <v>1787</v>
      </c>
      <c r="Q90" s="22">
        <v>598</v>
      </c>
      <c r="R90" s="22">
        <v>2039</v>
      </c>
      <c r="S90" s="22">
        <v>346</v>
      </c>
      <c r="T90" s="22">
        <v>2044</v>
      </c>
      <c r="U90" s="22">
        <v>341</v>
      </c>
      <c r="V90" s="22">
        <v>475</v>
      </c>
      <c r="W90" s="22">
        <v>120</v>
      </c>
      <c r="X90" s="22">
        <v>1081</v>
      </c>
      <c r="Y90" s="22">
        <v>259</v>
      </c>
      <c r="Z90" s="22">
        <v>496</v>
      </c>
      <c r="AA90" s="22">
        <v>127</v>
      </c>
      <c r="AB90" s="22">
        <v>23</v>
      </c>
      <c r="AC90" s="22">
        <v>253</v>
      </c>
      <c r="AD90" s="22">
        <v>616</v>
      </c>
      <c r="AE90" s="22">
        <v>1493</v>
      </c>
      <c r="AF90" s="22">
        <v>229</v>
      </c>
      <c r="AG90" s="22">
        <v>1261</v>
      </c>
      <c r="AH90" s="22">
        <v>881</v>
      </c>
      <c r="AI90" s="22">
        <v>1923</v>
      </c>
      <c r="AJ90" s="22">
        <v>462</v>
      </c>
      <c r="AK90" s="23">
        <v>541</v>
      </c>
      <c r="AL90" s="23">
        <v>403</v>
      </c>
      <c r="AM90" s="23">
        <v>664</v>
      </c>
      <c r="AN90" s="23">
        <v>539</v>
      </c>
      <c r="AO90" s="23">
        <v>238</v>
      </c>
      <c r="AP90" s="23">
        <v>764</v>
      </c>
      <c r="AQ90" s="23">
        <v>748</v>
      </c>
      <c r="AR90" s="23">
        <v>120</v>
      </c>
      <c r="AS90" s="23">
        <v>88</v>
      </c>
      <c r="AT90" s="23">
        <v>214</v>
      </c>
      <c r="AU90" s="23">
        <v>26</v>
      </c>
      <c r="AV90" s="23">
        <v>201</v>
      </c>
      <c r="AW90" s="23">
        <v>44</v>
      </c>
      <c r="AX90" s="23" t="s">
        <v>97</v>
      </c>
      <c r="AY90" s="23" t="s">
        <v>97</v>
      </c>
      <c r="AZ90" s="23">
        <v>747</v>
      </c>
      <c r="BA90" s="23">
        <v>83</v>
      </c>
      <c r="BB90" s="23">
        <v>90</v>
      </c>
      <c r="BC90" s="23">
        <v>20</v>
      </c>
      <c r="BD90" s="23">
        <v>28</v>
      </c>
      <c r="BE90" s="23">
        <v>277</v>
      </c>
      <c r="BF90" s="23">
        <v>726</v>
      </c>
      <c r="BG90" s="23">
        <v>234</v>
      </c>
      <c r="BH90" s="23">
        <v>2081</v>
      </c>
      <c r="BI90" s="23" t="s">
        <v>97</v>
      </c>
      <c r="BJ90" s="23">
        <v>16</v>
      </c>
      <c r="BK90" s="23">
        <v>108</v>
      </c>
      <c r="BL90" s="23">
        <v>64</v>
      </c>
      <c r="BM90" s="23">
        <v>2321</v>
      </c>
      <c r="BN90" s="23">
        <v>2385</v>
      </c>
      <c r="BO90" s="23">
        <v>2385</v>
      </c>
      <c r="BP90" s="23">
        <v>2385</v>
      </c>
      <c r="BQ90" s="23">
        <v>2256</v>
      </c>
      <c r="BR90" s="23">
        <v>129</v>
      </c>
      <c r="BS90" s="23">
        <v>1469</v>
      </c>
      <c r="BT90" s="23">
        <v>885</v>
      </c>
      <c r="BU90" s="23">
        <v>2277</v>
      </c>
      <c r="BV90" s="23">
        <v>105</v>
      </c>
      <c r="BW90" s="23">
        <v>2143</v>
      </c>
      <c r="BX90" s="23">
        <v>242</v>
      </c>
      <c r="BY90" s="23" t="s">
        <v>97</v>
      </c>
      <c r="BZ90" s="23" t="s">
        <v>97</v>
      </c>
      <c r="CA90" s="23">
        <v>378</v>
      </c>
      <c r="CB90" s="23">
        <v>139</v>
      </c>
      <c r="CC90" s="23">
        <v>76</v>
      </c>
      <c r="CD90" s="23">
        <v>16</v>
      </c>
      <c r="CE90" s="23">
        <v>72</v>
      </c>
      <c r="CF90" s="23">
        <v>140</v>
      </c>
    </row>
    <row r="91" spans="2:84" ht="15">
      <c r="B91" s="22" t="s">
        <v>121</v>
      </c>
      <c r="C91" s="22" t="s">
        <v>97</v>
      </c>
      <c r="D91" s="22">
        <v>2223</v>
      </c>
      <c r="E91" s="22" t="s">
        <v>97</v>
      </c>
      <c r="F91" s="22" t="s">
        <v>97</v>
      </c>
      <c r="G91" s="22" t="s">
        <v>97</v>
      </c>
      <c r="H91" s="22" t="s">
        <v>97</v>
      </c>
      <c r="I91" s="22" t="s">
        <v>97</v>
      </c>
      <c r="J91" s="22" t="s">
        <v>97</v>
      </c>
      <c r="K91" s="22" t="s">
        <v>97</v>
      </c>
      <c r="L91" s="22">
        <v>1772</v>
      </c>
      <c r="M91" s="22">
        <v>451</v>
      </c>
      <c r="N91" s="22">
        <v>1665</v>
      </c>
      <c r="O91" s="22">
        <v>558</v>
      </c>
      <c r="P91" s="22">
        <v>2150</v>
      </c>
      <c r="Q91" s="22">
        <v>73</v>
      </c>
      <c r="R91" s="22">
        <v>2036</v>
      </c>
      <c r="S91" s="22">
        <v>187</v>
      </c>
      <c r="T91" s="22">
        <v>2033</v>
      </c>
      <c r="U91" s="22">
        <v>190</v>
      </c>
      <c r="V91" s="22">
        <v>384</v>
      </c>
      <c r="W91" s="22">
        <v>108</v>
      </c>
      <c r="X91" s="22">
        <v>1168</v>
      </c>
      <c r="Y91" s="22">
        <v>157</v>
      </c>
      <c r="Z91" s="22">
        <v>456</v>
      </c>
      <c r="AA91" s="22">
        <v>79</v>
      </c>
      <c r="AB91" s="22">
        <v>16</v>
      </c>
      <c r="AC91" s="22">
        <v>231</v>
      </c>
      <c r="AD91" s="22">
        <v>609</v>
      </c>
      <c r="AE91" s="22">
        <v>1367</v>
      </c>
      <c r="AF91" s="22">
        <v>117</v>
      </c>
      <c r="AG91" s="22">
        <v>744</v>
      </c>
      <c r="AH91" s="22">
        <v>1344</v>
      </c>
      <c r="AI91" s="22">
        <v>1865</v>
      </c>
      <c r="AJ91" s="22">
        <v>358</v>
      </c>
      <c r="AK91" s="23">
        <v>56</v>
      </c>
      <c r="AL91" s="23">
        <v>113</v>
      </c>
      <c r="AM91" s="23">
        <v>289</v>
      </c>
      <c r="AN91" s="23">
        <v>487</v>
      </c>
      <c r="AO91" s="23">
        <v>1278</v>
      </c>
      <c r="AP91" s="23">
        <v>1398</v>
      </c>
      <c r="AQ91" s="23">
        <v>83</v>
      </c>
      <c r="AR91" s="23">
        <v>220</v>
      </c>
      <c r="AS91" s="23">
        <v>27</v>
      </c>
      <c r="AT91" s="23">
        <v>226</v>
      </c>
      <c r="AU91" s="23">
        <v>105</v>
      </c>
      <c r="AV91" s="23">
        <v>13</v>
      </c>
      <c r="AW91" s="23">
        <v>18</v>
      </c>
      <c r="AX91" s="23">
        <v>43</v>
      </c>
      <c r="AY91" s="23">
        <v>12</v>
      </c>
      <c r="AZ91" s="23">
        <v>904</v>
      </c>
      <c r="BA91" s="23">
        <v>73</v>
      </c>
      <c r="BB91" s="23">
        <v>24</v>
      </c>
      <c r="BC91" s="23">
        <v>69</v>
      </c>
      <c r="BD91" s="23">
        <v>43</v>
      </c>
      <c r="BE91" s="23">
        <v>11</v>
      </c>
      <c r="BF91" s="23">
        <v>50</v>
      </c>
      <c r="BG91" s="23">
        <v>947</v>
      </c>
      <c r="BH91" s="23">
        <v>2118</v>
      </c>
      <c r="BI91" s="23">
        <v>7</v>
      </c>
      <c r="BJ91" s="23">
        <v>4</v>
      </c>
      <c r="BK91" s="23" t="s">
        <v>97</v>
      </c>
      <c r="BL91" s="23">
        <v>9</v>
      </c>
      <c r="BM91" s="23">
        <v>2214</v>
      </c>
      <c r="BN91" s="23">
        <v>2223</v>
      </c>
      <c r="BO91" s="23">
        <v>2223</v>
      </c>
      <c r="BP91" s="23">
        <v>2223</v>
      </c>
      <c r="BQ91" s="23">
        <v>2086</v>
      </c>
      <c r="BR91" s="23">
        <v>137</v>
      </c>
      <c r="BS91" s="23">
        <v>1514</v>
      </c>
      <c r="BT91" s="23">
        <v>680</v>
      </c>
      <c r="BU91" s="23">
        <v>2138</v>
      </c>
      <c r="BV91" s="23">
        <v>85</v>
      </c>
      <c r="BW91" s="23">
        <v>2167</v>
      </c>
      <c r="BX91" s="23">
        <v>56</v>
      </c>
      <c r="BY91" s="23" t="s">
        <v>97</v>
      </c>
      <c r="BZ91" s="23" t="s">
        <v>97</v>
      </c>
      <c r="CA91" s="23">
        <v>315</v>
      </c>
      <c r="CB91" s="23">
        <v>124</v>
      </c>
      <c r="CC91" s="23">
        <v>88</v>
      </c>
      <c r="CD91" s="23">
        <v>21</v>
      </c>
      <c r="CE91" s="23">
        <v>59</v>
      </c>
      <c r="CF91" s="23">
        <v>95</v>
      </c>
    </row>
    <row r="92" spans="2:84" ht="15">
      <c r="B92" s="22" t="s">
        <v>122</v>
      </c>
      <c r="C92" s="22" t="s">
        <v>97</v>
      </c>
      <c r="D92" s="22" t="s">
        <v>97</v>
      </c>
      <c r="E92" s="22">
        <v>2555</v>
      </c>
      <c r="F92" s="22" t="s">
        <v>97</v>
      </c>
      <c r="G92" s="22" t="s">
        <v>97</v>
      </c>
      <c r="H92" s="22" t="s">
        <v>97</v>
      </c>
      <c r="I92" s="22" t="s">
        <v>97</v>
      </c>
      <c r="J92" s="22" t="s">
        <v>97</v>
      </c>
      <c r="K92" s="22" t="s">
        <v>97</v>
      </c>
      <c r="L92" s="22">
        <v>212</v>
      </c>
      <c r="M92" s="22">
        <v>2343</v>
      </c>
      <c r="N92" s="22">
        <v>514</v>
      </c>
      <c r="O92" s="22">
        <v>2041</v>
      </c>
      <c r="P92" s="22">
        <v>1191</v>
      </c>
      <c r="Q92" s="22">
        <v>1364</v>
      </c>
      <c r="R92" s="22">
        <v>1734</v>
      </c>
      <c r="S92" s="22">
        <v>821</v>
      </c>
      <c r="T92" s="22">
        <v>1850</v>
      </c>
      <c r="U92" s="22">
        <v>705</v>
      </c>
      <c r="V92" s="22">
        <v>439</v>
      </c>
      <c r="W92" s="22">
        <v>207</v>
      </c>
      <c r="X92" s="22">
        <v>958</v>
      </c>
      <c r="Y92" s="22">
        <v>456</v>
      </c>
      <c r="Z92" s="22">
        <v>645</v>
      </c>
      <c r="AA92" s="22">
        <v>80</v>
      </c>
      <c r="AB92" s="22">
        <v>27</v>
      </c>
      <c r="AC92" s="22">
        <v>455</v>
      </c>
      <c r="AD92" s="22">
        <v>779</v>
      </c>
      <c r="AE92" s="22">
        <v>1294</v>
      </c>
      <c r="AF92" s="22">
        <v>617</v>
      </c>
      <c r="AG92" s="22">
        <v>1360</v>
      </c>
      <c r="AH92" s="22">
        <v>564</v>
      </c>
      <c r="AI92" s="22">
        <v>2017</v>
      </c>
      <c r="AJ92" s="22">
        <v>538</v>
      </c>
      <c r="AK92" s="23">
        <v>923</v>
      </c>
      <c r="AL92" s="23">
        <v>701</v>
      </c>
      <c r="AM92" s="23">
        <v>458</v>
      </c>
      <c r="AN92" s="23">
        <v>319</v>
      </c>
      <c r="AO92" s="23">
        <v>154</v>
      </c>
      <c r="AP92" s="23">
        <v>184</v>
      </c>
      <c r="AQ92" s="23">
        <v>16</v>
      </c>
      <c r="AR92" s="23">
        <v>3</v>
      </c>
      <c r="AS92" s="23">
        <v>3</v>
      </c>
      <c r="AT92" s="23">
        <v>1718</v>
      </c>
      <c r="AU92" s="23">
        <v>358</v>
      </c>
      <c r="AV92" s="23">
        <v>3</v>
      </c>
      <c r="AW92" s="23" t="s">
        <v>97</v>
      </c>
      <c r="AX92" s="23" t="s">
        <v>97</v>
      </c>
      <c r="AY92" s="23">
        <v>28</v>
      </c>
      <c r="AZ92" s="23">
        <v>26</v>
      </c>
      <c r="BA92" s="23" t="s">
        <v>97</v>
      </c>
      <c r="BB92" s="23">
        <v>3</v>
      </c>
      <c r="BC92" s="23" t="s">
        <v>97</v>
      </c>
      <c r="BD92" s="23" t="s">
        <v>97</v>
      </c>
      <c r="BE92" s="23">
        <v>1639</v>
      </c>
      <c r="BF92" s="23" t="s">
        <v>97</v>
      </c>
      <c r="BG92" s="23">
        <v>580</v>
      </c>
      <c r="BH92" s="23">
        <v>2176</v>
      </c>
      <c r="BI92" s="23">
        <v>28</v>
      </c>
      <c r="BJ92" s="23">
        <v>80</v>
      </c>
      <c r="BK92" s="23">
        <v>1</v>
      </c>
      <c r="BL92" s="23">
        <v>90</v>
      </c>
      <c r="BM92" s="23">
        <v>2465</v>
      </c>
      <c r="BN92" s="23">
        <v>2555</v>
      </c>
      <c r="BO92" s="23">
        <v>2555</v>
      </c>
      <c r="BP92" s="23">
        <v>2555</v>
      </c>
      <c r="BQ92" s="23">
        <v>2330</v>
      </c>
      <c r="BR92" s="23">
        <v>225</v>
      </c>
      <c r="BS92" s="23">
        <v>2013</v>
      </c>
      <c r="BT92" s="23">
        <v>505</v>
      </c>
      <c r="BU92" s="23">
        <v>2458</v>
      </c>
      <c r="BV92" s="23">
        <v>93</v>
      </c>
      <c r="BW92" s="23">
        <v>2414</v>
      </c>
      <c r="BX92" s="23">
        <v>141</v>
      </c>
      <c r="BY92" s="23" t="s">
        <v>97</v>
      </c>
      <c r="BZ92" s="23" t="s">
        <v>97</v>
      </c>
      <c r="CA92" s="23">
        <v>401</v>
      </c>
      <c r="CB92" s="23">
        <v>191</v>
      </c>
      <c r="CC92" s="23">
        <v>109</v>
      </c>
      <c r="CD92" s="23">
        <v>25</v>
      </c>
      <c r="CE92" s="23">
        <v>83</v>
      </c>
      <c r="CF92" s="23">
        <v>153</v>
      </c>
    </row>
    <row r="93" spans="2:84" ht="15">
      <c r="B93" s="22" t="s">
        <v>123</v>
      </c>
      <c r="C93" s="22" t="s">
        <v>97</v>
      </c>
      <c r="D93" s="22" t="s">
        <v>97</v>
      </c>
      <c r="E93" s="22" t="s">
        <v>97</v>
      </c>
      <c r="F93" s="22">
        <v>1519</v>
      </c>
      <c r="G93" s="22" t="s">
        <v>97</v>
      </c>
      <c r="H93" s="22" t="s">
        <v>97</v>
      </c>
      <c r="I93" s="22" t="s">
        <v>97</v>
      </c>
      <c r="J93" s="22" t="s">
        <v>97</v>
      </c>
      <c r="K93" s="22" t="s">
        <v>97</v>
      </c>
      <c r="L93" s="22">
        <v>251</v>
      </c>
      <c r="M93" s="22">
        <v>1268</v>
      </c>
      <c r="N93" s="22">
        <v>225</v>
      </c>
      <c r="O93" s="22">
        <v>1294</v>
      </c>
      <c r="P93" s="22">
        <v>1222</v>
      </c>
      <c r="Q93" s="22">
        <v>297</v>
      </c>
      <c r="R93" s="22">
        <v>670</v>
      </c>
      <c r="S93" s="22">
        <v>849</v>
      </c>
      <c r="T93" s="22">
        <v>1017</v>
      </c>
      <c r="U93" s="22">
        <v>502</v>
      </c>
      <c r="V93" s="22">
        <v>329</v>
      </c>
      <c r="W93" s="22">
        <v>150</v>
      </c>
      <c r="X93" s="22">
        <v>559</v>
      </c>
      <c r="Y93" s="22">
        <v>252</v>
      </c>
      <c r="Z93" s="22">
        <v>394</v>
      </c>
      <c r="AA93" s="22">
        <v>104</v>
      </c>
      <c r="AB93" s="22">
        <v>28</v>
      </c>
      <c r="AC93" s="22">
        <v>334</v>
      </c>
      <c r="AD93" s="22">
        <v>590</v>
      </c>
      <c r="AE93" s="22">
        <v>567</v>
      </c>
      <c r="AF93" s="22">
        <v>193</v>
      </c>
      <c r="AG93" s="22">
        <v>1012</v>
      </c>
      <c r="AH93" s="22">
        <v>314</v>
      </c>
      <c r="AI93" s="22">
        <v>1236</v>
      </c>
      <c r="AJ93" s="22">
        <v>283</v>
      </c>
      <c r="AK93" s="23">
        <v>255</v>
      </c>
      <c r="AL93" s="23">
        <v>311</v>
      </c>
      <c r="AM93" s="23">
        <v>730</v>
      </c>
      <c r="AN93" s="23">
        <v>223</v>
      </c>
      <c r="AO93" s="23" t="s">
        <v>97</v>
      </c>
      <c r="AP93" s="23">
        <v>1130</v>
      </c>
      <c r="AQ93" s="23">
        <v>3</v>
      </c>
      <c r="AR93" s="23">
        <v>8</v>
      </c>
      <c r="AS93" s="23">
        <v>3</v>
      </c>
      <c r="AT93" s="23" t="s">
        <v>97</v>
      </c>
      <c r="AU93" s="23">
        <v>7</v>
      </c>
      <c r="AV93" s="23" t="s">
        <v>97</v>
      </c>
      <c r="AW93" s="23">
        <v>58</v>
      </c>
      <c r="AX93" s="23">
        <v>155</v>
      </c>
      <c r="AY93" s="23">
        <v>3</v>
      </c>
      <c r="AZ93" s="23">
        <v>302</v>
      </c>
      <c r="BA93" s="23" t="s">
        <v>97</v>
      </c>
      <c r="BB93" s="23" t="s">
        <v>97</v>
      </c>
      <c r="BC93" s="23">
        <v>3</v>
      </c>
      <c r="BD93" s="23" t="s">
        <v>97</v>
      </c>
      <c r="BE93" s="23" t="s">
        <v>97</v>
      </c>
      <c r="BF93" s="23">
        <v>3</v>
      </c>
      <c r="BG93" s="23">
        <v>1053</v>
      </c>
      <c r="BH93" s="23">
        <v>1345</v>
      </c>
      <c r="BI93" s="23" t="s">
        <v>97</v>
      </c>
      <c r="BJ93" s="23">
        <v>19</v>
      </c>
      <c r="BK93" s="23" t="s">
        <v>97</v>
      </c>
      <c r="BL93" s="23">
        <v>58</v>
      </c>
      <c r="BM93" s="23">
        <v>1461</v>
      </c>
      <c r="BN93" s="23">
        <v>1519</v>
      </c>
      <c r="BO93" s="23">
        <v>1519</v>
      </c>
      <c r="BP93" s="23">
        <v>1519</v>
      </c>
      <c r="BQ93" s="23">
        <v>1377</v>
      </c>
      <c r="BR93" s="23">
        <v>142</v>
      </c>
      <c r="BS93" s="23">
        <v>1119</v>
      </c>
      <c r="BT93" s="23">
        <v>376</v>
      </c>
      <c r="BU93" s="23">
        <v>1450</v>
      </c>
      <c r="BV93" s="23">
        <v>64</v>
      </c>
      <c r="BW93" s="23">
        <v>1443</v>
      </c>
      <c r="BX93" s="23">
        <v>76</v>
      </c>
      <c r="BY93" s="23" t="s">
        <v>97</v>
      </c>
      <c r="BZ93" s="23" t="s">
        <v>97</v>
      </c>
      <c r="CA93" s="23">
        <v>273</v>
      </c>
      <c r="CB93" s="23">
        <v>156</v>
      </c>
      <c r="CC93" s="23">
        <v>78</v>
      </c>
      <c r="CD93" s="23">
        <v>8</v>
      </c>
      <c r="CE93" s="23">
        <v>62</v>
      </c>
      <c r="CF93" s="23">
        <v>150</v>
      </c>
    </row>
    <row r="94" spans="2:84" ht="15">
      <c r="B94" s="22" t="s">
        <v>124</v>
      </c>
      <c r="C94" s="22" t="s">
        <v>97</v>
      </c>
      <c r="D94" s="22" t="s">
        <v>97</v>
      </c>
      <c r="E94" s="22" t="s">
        <v>97</v>
      </c>
      <c r="F94" s="22" t="s">
        <v>97</v>
      </c>
      <c r="G94" s="22">
        <v>2012</v>
      </c>
      <c r="H94" s="22" t="s">
        <v>97</v>
      </c>
      <c r="I94" s="22" t="s">
        <v>97</v>
      </c>
      <c r="J94" s="22" t="s">
        <v>97</v>
      </c>
      <c r="K94" s="22" t="s">
        <v>97</v>
      </c>
      <c r="L94" s="22">
        <v>1608</v>
      </c>
      <c r="M94" s="22">
        <v>404</v>
      </c>
      <c r="N94" s="22">
        <v>1796</v>
      </c>
      <c r="O94" s="22">
        <v>216</v>
      </c>
      <c r="P94" s="22">
        <v>1923</v>
      </c>
      <c r="Q94" s="22">
        <v>89</v>
      </c>
      <c r="R94" s="22">
        <v>1823</v>
      </c>
      <c r="S94" s="22">
        <v>189</v>
      </c>
      <c r="T94" s="22">
        <v>1846</v>
      </c>
      <c r="U94" s="22">
        <v>166</v>
      </c>
      <c r="V94" s="22">
        <v>412</v>
      </c>
      <c r="W94" s="22">
        <v>66</v>
      </c>
      <c r="X94" s="22">
        <v>959</v>
      </c>
      <c r="Y94" s="22">
        <v>176</v>
      </c>
      <c r="Z94" s="22">
        <v>451</v>
      </c>
      <c r="AA94" s="22">
        <v>70</v>
      </c>
      <c r="AB94" s="22">
        <v>24</v>
      </c>
      <c r="AC94" s="22">
        <v>347</v>
      </c>
      <c r="AD94" s="22">
        <v>661</v>
      </c>
      <c r="AE94" s="22">
        <v>980</v>
      </c>
      <c r="AF94" s="22">
        <v>134</v>
      </c>
      <c r="AG94" s="22">
        <v>715</v>
      </c>
      <c r="AH94" s="22">
        <v>1140</v>
      </c>
      <c r="AI94" s="22">
        <v>1658</v>
      </c>
      <c r="AJ94" s="22">
        <v>354</v>
      </c>
      <c r="AK94" s="23">
        <v>49</v>
      </c>
      <c r="AL94" s="23">
        <v>32</v>
      </c>
      <c r="AM94" s="23">
        <v>137</v>
      </c>
      <c r="AN94" s="23">
        <v>948</v>
      </c>
      <c r="AO94" s="23">
        <v>846</v>
      </c>
      <c r="AP94" s="23">
        <v>603</v>
      </c>
      <c r="AQ94" s="23">
        <v>323</v>
      </c>
      <c r="AR94" s="23">
        <v>62</v>
      </c>
      <c r="AS94" s="23">
        <v>102</v>
      </c>
      <c r="AT94" s="23">
        <v>562</v>
      </c>
      <c r="AU94" s="23">
        <v>109</v>
      </c>
      <c r="AV94" s="23">
        <v>82</v>
      </c>
      <c r="AW94" s="23">
        <v>47</v>
      </c>
      <c r="AX94" s="23" t="s">
        <v>97</v>
      </c>
      <c r="AY94" s="23">
        <v>9</v>
      </c>
      <c r="AZ94" s="23">
        <v>342</v>
      </c>
      <c r="BA94" s="23">
        <v>8</v>
      </c>
      <c r="BB94" s="23">
        <v>83</v>
      </c>
      <c r="BC94" s="23">
        <v>34</v>
      </c>
      <c r="BD94" s="23">
        <v>4</v>
      </c>
      <c r="BE94" s="23">
        <v>224</v>
      </c>
      <c r="BF94" s="23">
        <v>203</v>
      </c>
      <c r="BG94" s="23">
        <v>970</v>
      </c>
      <c r="BH94" s="23">
        <v>1863</v>
      </c>
      <c r="BI94" s="23">
        <v>6</v>
      </c>
      <c r="BJ94" s="23">
        <v>21</v>
      </c>
      <c r="BK94" s="23" t="s">
        <v>97</v>
      </c>
      <c r="BL94" s="23">
        <v>34</v>
      </c>
      <c r="BM94" s="23">
        <v>1978</v>
      </c>
      <c r="BN94" s="23">
        <v>2012</v>
      </c>
      <c r="BO94" s="23">
        <v>2012</v>
      </c>
      <c r="BP94" s="23">
        <v>2012</v>
      </c>
      <c r="BQ94" s="23">
        <v>1862</v>
      </c>
      <c r="BR94" s="23">
        <v>150</v>
      </c>
      <c r="BS94" s="23">
        <v>1316</v>
      </c>
      <c r="BT94" s="23">
        <v>661</v>
      </c>
      <c r="BU94" s="23">
        <v>1941</v>
      </c>
      <c r="BV94" s="23">
        <v>71</v>
      </c>
      <c r="BW94" s="23">
        <v>1932</v>
      </c>
      <c r="BX94" s="23">
        <v>80</v>
      </c>
      <c r="BY94" s="23" t="s">
        <v>97</v>
      </c>
      <c r="BZ94" s="23" t="s">
        <v>97</v>
      </c>
      <c r="CA94" s="23">
        <v>292</v>
      </c>
      <c r="CB94" s="23">
        <v>82</v>
      </c>
      <c r="CC94" s="23">
        <v>47</v>
      </c>
      <c r="CD94" s="23">
        <v>15</v>
      </c>
      <c r="CE94" s="23">
        <v>56</v>
      </c>
      <c r="CF94" s="23">
        <v>82</v>
      </c>
    </row>
    <row r="95" spans="2:84" ht="15">
      <c r="B95" s="22" t="s">
        <v>125</v>
      </c>
      <c r="C95" s="22" t="s">
        <v>97</v>
      </c>
      <c r="D95" s="22" t="s">
        <v>97</v>
      </c>
      <c r="E95" s="22" t="s">
        <v>97</v>
      </c>
      <c r="F95" s="22" t="s">
        <v>97</v>
      </c>
      <c r="G95" s="22" t="s">
        <v>97</v>
      </c>
      <c r="H95" s="22">
        <v>3178</v>
      </c>
      <c r="I95" s="22" t="s">
        <v>97</v>
      </c>
      <c r="J95" s="22" t="s">
        <v>97</v>
      </c>
      <c r="K95" s="22" t="s">
        <v>97</v>
      </c>
      <c r="L95" s="22">
        <v>474</v>
      </c>
      <c r="M95" s="22">
        <v>2704</v>
      </c>
      <c r="N95" s="22">
        <v>704</v>
      </c>
      <c r="O95" s="22">
        <v>2474</v>
      </c>
      <c r="P95" s="22">
        <v>2763</v>
      </c>
      <c r="Q95" s="22">
        <v>415</v>
      </c>
      <c r="R95" s="22">
        <v>1762</v>
      </c>
      <c r="S95" s="22">
        <v>1416</v>
      </c>
      <c r="T95" s="22">
        <v>2144</v>
      </c>
      <c r="U95" s="22">
        <v>1034</v>
      </c>
      <c r="V95" s="22">
        <v>544</v>
      </c>
      <c r="W95" s="22">
        <v>320</v>
      </c>
      <c r="X95" s="22">
        <v>1301</v>
      </c>
      <c r="Y95" s="22">
        <v>453</v>
      </c>
      <c r="Z95" s="22">
        <v>745</v>
      </c>
      <c r="AA95" s="22">
        <v>207</v>
      </c>
      <c r="AB95" s="22">
        <v>34</v>
      </c>
      <c r="AC95" s="22">
        <v>502</v>
      </c>
      <c r="AD95" s="22">
        <v>1051</v>
      </c>
      <c r="AE95" s="22">
        <v>1591</v>
      </c>
      <c r="AF95" s="22">
        <v>312</v>
      </c>
      <c r="AG95" s="22">
        <v>1847</v>
      </c>
      <c r="AH95" s="22">
        <v>985</v>
      </c>
      <c r="AI95" s="22">
        <v>2630</v>
      </c>
      <c r="AJ95" s="22">
        <v>548</v>
      </c>
      <c r="AK95" s="23">
        <v>663</v>
      </c>
      <c r="AL95" s="23">
        <v>952</v>
      </c>
      <c r="AM95" s="23">
        <v>868</v>
      </c>
      <c r="AN95" s="23">
        <v>476</v>
      </c>
      <c r="AO95" s="23">
        <v>219</v>
      </c>
      <c r="AP95" s="23">
        <v>2703</v>
      </c>
      <c r="AQ95" s="23">
        <v>22</v>
      </c>
      <c r="AR95" s="23">
        <v>8</v>
      </c>
      <c r="AS95" s="23">
        <v>9</v>
      </c>
      <c r="AT95" s="23">
        <v>58</v>
      </c>
      <c r="AU95" s="23">
        <v>101</v>
      </c>
      <c r="AV95" s="23">
        <v>11</v>
      </c>
      <c r="AW95" s="23">
        <v>37</v>
      </c>
      <c r="AX95" s="23" t="s">
        <v>97</v>
      </c>
      <c r="AY95" s="23">
        <v>10</v>
      </c>
      <c r="AZ95" s="23">
        <v>1852</v>
      </c>
      <c r="BA95" s="23">
        <v>1</v>
      </c>
      <c r="BB95" s="23">
        <v>8</v>
      </c>
      <c r="BC95" s="23">
        <v>8</v>
      </c>
      <c r="BD95" s="23" t="s">
        <v>97</v>
      </c>
      <c r="BE95" s="23">
        <v>24</v>
      </c>
      <c r="BF95" s="23">
        <v>5</v>
      </c>
      <c r="BG95" s="23">
        <v>1041</v>
      </c>
      <c r="BH95" s="23">
        <v>2916</v>
      </c>
      <c r="BI95" s="23">
        <v>3</v>
      </c>
      <c r="BJ95" s="23">
        <v>13</v>
      </c>
      <c r="BK95" s="23">
        <v>13</v>
      </c>
      <c r="BL95" s="23">
        <v>94</v>
      </c>
      <c r="BM95" s="23">
        <v>3084</v>
      </c>
      <c r="BN95" s="23">
        <v>3178</v>
      </c>
      <c r="BO95" s="23">
        <v>3178</v>
      </c>
      <c r="BP95" s="23">
        <v>3178</v>
      </c>
      <c r="BQ95" s="23">
        <v>2881</v>
      </c>
      <c r="BR95" s="23">
        <v>297</v>
      </c>
      <c r="BS95" s="23">
        <v>2341</v>
      </c>
      <c r="BT95" s="23">
        <v>787</v>
      </c>
      <c r="BU95" s="23">
        <v>3026</v>
      </c>
      <c r="BV95" s="23">
        <v>146</v>
      </c>
      <c r="BW95" s="23">
        <v>2993</v>
      </c>
      <c r="BX95" s="23">
        <v>185</v>
      </c>
      <c r="BY95" s="23" t="s">
        <v>97</v>
      </c>
      <c r="BZ95" s="23" t="s">
        <v>97</v>
      </c>
      <c r="CA95" s="23">
        <v>535</v>
      </c>
      <c r="CB95" s="23">
        <v>242</v>
      </c>
      <c r="CC95" s="23">
        <v>145</v>
      </c>
      <c r="CD95" s="23">
        <v>36</v>
      </c>
      <c r="CE95" s="23">
        <v>91</v>
      </c>
      <c r="CF95" s="23">
        <v>212</v>
      </c>
    </row>
    <row r="96" spans="2:84" ht="15">
      <c r="B96" s="22" t="s">
        <v>126</v>
      </c>
      <c r="C96" s="22" t="s">
        <v>97</v>
      </c>
      <c r="D96" s="22" t="s">
        <v>97</v>
      </c>
      <c r="E96" s="22" t="s">
        <v>97</v>
      </c>
      <c r="F96" s="22" t="s">
        <v>97</v>
      </c>
      <c r="G96" s="22" t="s">
        <v>97</v>
      </c>
      <c r="H96" s="22" t="s">
        <v>97</v>
      </c>
      <c r="I96" s="22">
        <v>2673</v>
      </c>
      <c r="J96" s="22" t="s">
        <v>97</v>
      </c>
      <c r="K96" s="22" t="s">
        <v>97</v>
      </c>
      <c r="L96" s="22">
        <v>362</v>
      </c>
      <c r="M96" s="22">
        <v>2311</v>
      </c>
      <c r="N96" s="22">
        <v>478</v>
      </c>
      <c r="O96" s="22">
        <v>2195</v>
      </c>
      <c r="P96" s="22">
        <v>2116</v>
      </c>
      <c r="Q96" s="22">
        <v>557</v>
      </c>
      <c r="R96" s="22">
        <v>2013</v>
      </c>
      <c r="S96" s="22">
        <v>660</v>
      </c>
      <c r="T96" s="22">
        <v>1820</v>
      </c>
      <c r="U96" s="22">
        <v>853</v>
      </c>
      <c r="V96" s="22">
        <v>582</v>
      </c>
      <c r="W96" s="22">
        <v>154</v>
      </c>
      <c r="X96" s="22">
        <v>1235</v>
      </c>
      <c r="Y96" s="22">
        <v>224</v>
      </c>
      <c r="Z96" s="22">
        <v>643</v>
      </c>
      <c r="AA96" s="22">
        <v>122</v>
      </c>
      <c r="AB96" s="22">
        <v>33</v>
      </c>
      <c r="AC96" s="22">
        <v>394</v>
      </c>
      <c r="AD96" s="22">
        <v>761</v>
      </c>
      <c r="AE96" s="22">
        <v>1485</v>
      </c>
      <c r="AF96" s="22">
        <v>540</v>
      </c>
      <c r="AG96" s="22">
        <v>1325</v>
      </c>
      <c r="AH96" s="22">
        <v>805</v>
      </c>
      <c r="AI96" s="22">
        <v>2098</v>
      </c>
      <c r="AJ96" s="22">
        <v>575</v>
      </c>
      <c r="AK96" s="23">
        <v>755</v>
      </c>
      <c r="AL96" s="23">
        <v>798</v>
      </c>
      <c r="AM96" s="23">
        <v>644</v>
      </c>
      <c r="AN96" s="23">
        <v>369</v>
      </c>
      <c r="AO96" s="23">
        <v>107</v>
      </c>
      <c r="AP96" s="23">
        <v>147</v>
      </c>
      <c r="AQ96" s="23">
        <v>25</v>
      </c>
      <c r="AR96" s="23">
        <v>1925</v>
      </c>
      <c r="AS96" s="23">
        <v>49</v>
      </c>
      <c r="AT96" s="23">
        <v>95</v>
      </c>
      <c r="AU96" s="23">
        <v>4</v>
      </c>
      <c r="AV96" s="23">
        <v>5</v>
      </c>
      <c r="AW96" s="23">
        <v>14</v>
      </c>
      <c r="AX96" s="23" t="s">
        <v>97</v>
      </c>
      <c r="AY96" s="23">
        <v>2</v>
      </c>
      <c r="AZ96" s="23">
        <v>38</v>
      </c>
      <c r="BA96" s="23">
        <v>706</v>
      </c>
      <c r="BB96" s="23">
        <v>22</v>
      </c>
      <c r="BC96" s="23">
        <v>821</v>
      </c>
      <c r="BD96" s="23">
        <v>424</v>
      </c>
      <c r="BE96" s="23" t="s">
        <v>97</v>
      </c>
      <c r="BF96" s="23">
        <v>21</v>
      </c>
      <c r="BG96" s="23">
        <v>348</v>
      </c>
      <c r="BH96" s="23">
        <v>2292</v>
      </c>
      <c r="BI96" s="23">
        <v>5</v>
      </c>
      <c r="BJ96" s="23">
        <v>67</v>
      </c>
      <c r="BK96" s="23">
        <v>18</v>
      </c>
      <c r="BL96" s="23">
        <v>132</v>
      </c>
      <c r="BM96" s="23">
        <v>2541</v>
      </c>
      <c r="BN96" s="23">
        <v>2673</v>
      </c>
      <c r="BO96" s="23">
        <v>2673</v>
      </c>
      <c r="BP96" s="23">
        <v>2673</v>
      </c>
      <c r="BQ96" s="23">
        <v>2424</v>
      </c>
      <c r="BR96" s="23">
        <v>249</v>
      </c>
      <c r="BS96" s="23">
        <v>2003</v>
      </c>
      <c r="BT96" s="23">
        <v>637</v>
      </c>
      <c r="BU96" s="23">
        <v>2488</v>
      </c>
      <c r="BV96" s="23">
        <v>184</v>
      </c>
      <c r="BW96" s="23">
        <v>2476</v>
      </c>
      <c r="BX96" s="23">
        <v>197</v>
      </c>
      <c r="BY96" s="23" t="s">
        <v>97</v>
      </c>
      <c r="BZ96" s="23" t="s">
        <v>97</v>
      </c>
      <c r="CA96" s="23">
        <v>451</v>
      </c>
      <c r="CB96" s="23">
        <v>180</v>
      </c>
      <c r="CC96" s="23">
        <v>108</v>
      </c>
      <c r="CD96" s="23">
        <v>12</v>
      </c>
      <c r="CE96" s="23">
        <v>60</v>
      </c>
      <c r="CF96" s="23">
        <v>163</v>
      </c>
    </row>
    <row r="97" spans="2:84" ht="15">
      <c r="B97" s="22" t="s">
        <v>127</v>
      </c>
      <c r="C97" s="22" t="s">
        <v>97</v>
      </c>
      <c r="D97" s="22" t="s">
        <v>97</v>
      </c>
      <c r="E97" s="22" t="s">
        <v>97</v>
      </c>
      <c r="F97" s="22" t="s">
        <v>97</v>
      </c>
      <c r="G97" s="22" t="s">
        <v>97</v>
      </c>
      <c r="H97" s="22" t="s">
        <v>97</v>
      </c>
      <c r="I97" s="22" t="s">
        <v>97</v>
      </c>
      <c r="J97" s="22">
        <v>1984</v>
      </c>
      <c r="K97" s="22" t="s">
        <v>97</v>
      </c>
      <c r="L97" s="22">
        <v>302</v>
      </c>
      <c r="M97" s="22">
        <v>1682</v>
      </c>
      <c r="N97" s="22">
        <v>434</v>
      </c>
      <c r="O97" s="22">
        <v>1550</v>
      </c>
      <c r="P97" s="22">
        <v>850</v>
      </c>
      <c r="Q97" s="22">
        <v>1134</v>
      </c>
      <c r="R97" s="22">
        <v>1152</v>
      </c>
      <c r="S97" s="22">
        <v>832</v>
      </c>
      <c r="T97" s="22">
        <v>1431</v>
      </c>
      <c r="U97" s="22">
        <v>553</v>
      </c>
      <c r="V97" s="22">
        <v>420</v>
      </c>
      <c r="W97" s="22">
        <v>99</v>
      </c>
      <c r="X97" s="22">
        <v>906</v>
      </c>
      <c r="Y97" s="22">
        <v>204</v>
      </c>
      <c r="Z97" s="22">
        <v>454</v>
      </c>
      <c r="AA97" s="22">
        <v>103</v>
      </c>
      <c r="AB97" s="22">
        <v>10</v>
      </c>
      <c r="AC97" s="22">
        <v>257</v>
      </c>
      <c r="AD97" s="22">
        <v>525</v>
      </c>
      <c r="AE97" s="22">
        <v>1192</v>
      </c>
      <c r="AF97" s="22">
        <v>207</v>
      </c>
      <c r="AG97" s="22">
        <v>1199</v>
      </c>
      <c r="AH97" s="22">
        <v>547</v>
      </c>
      <c r="AI97" s="22">
        <v>1577</v>
      </c>
      <c r="AJ97" s="22">
        <v>407</v>
      </c>
      <c r="AK97" s="23">
        <v>698</v>
      </c>
      <c r="AL97" s="23">
        <v>489</v>
      </c>
      <c r="AM97" s="23">
        <v>410</v>
      </c>
      <c r="AN97" s="23">
        <v>270</v>
      </c>
      <c r="AO97" s="23">
        <v>117</v>
      </c>
      <c r="AP97" s="23">
        <v>18</v>
      </c>
      <c r="AQ97" s="23">
        <v>1545</v>
      </c>
      <c r="AR97" s="23">
        <v>26</v>
      </c>
      <c r="AS97" s="23">
        <v>131</v>
      </c>
      <c r="AT97" s="23">
        <v>56</v>
      </c>
      <c r="AU97" s="23">
        <v>8</v>
      </c>
      <c r="AV97" s="23">
        <v>17</v>
      </c>
      <c r="AW97" s="23">
        <v>9</v>
      </c>
      <c r="AX97" s="23" t="s">
        <v>97</v>
      </c>
      <c r="AY97" s="23">
        <v>4</v>
      </c>
      <c r="AZ97" s="23">
        <v>11</v>
      </c>
      <c r="BA97" s="23" t="s">
        <v>97</v>
      </c>
      <c r="BB97" s="23">
        <v>100</v>
      </c>
      <c r="BC97" s="23">
        <v>4</v>
      </c>
      <c r="BD97" s="23">
        <v>8</v>
      </c>
      <c r="BE97" s="23">
        <v>19</v>
      </c>
      <c r="BF97" s="23">
        <v>1531</v>
      </c>
      <c r="BG97" s="23">
        <v>133</v>
      </c>
      <c r="BH97" s="23">
        <v>1799</v>
      </c>
      <c r="BI97" s="23" t="s">
        <v>97</v>
      </c>
      <c r="BJ97" s="23">
        <v>7</v>
      </c>
      <c r="BK97" s="23">
        <v>4</v>
      </c>
      <c r="BL97" s="23">
        <v>79</v>
      </c>
      <c r="BM97" s="23">
        <v>1905</v>
      </c>
      <c r="BN97" s="23">
        <v>1984</v>
      </c>
      <c r="BO97" s="23">
        <v>1984</v>
      </c>
      <c r="BP97" s="23">
        <v>1984</v>
      </c>
      <c r="BQ97" s="23">
        <v>1851</v>
      </c>
      <c r="BR97" s="23">
        <v>133</v>
      </c>
      <c r="BS97" s="23">
        <v>1303</v>
      </c>
      <c r="BT97" s="23">
        <v>663</v>
      </c>
      <c r="BU97" s="23">
        <v>1886</v>
      </c>
      <c r="BV97" s="23">
        <v>84</v>
      </c>
      <c r="BW97" s="23">
        <v>1817</v>
      </c>
      <c r="BX97" s="23">
        <v>167</v>
      </c>
      <c r="BY97" s="23" t="s">
        <v>97</v>
      </c>
      <c r="BZ97" s="23" t="s">
        <v>97</v>
      </c>
      <c r="CA97" s="23">
        <v>329</v>
      </c>
      <c r="CB97" s="23">
        <v>99</v>
      </c>
      <c r="CC97" s="23">
        <v>61</v>
      </c>
      <c r="CD97" s="23">
        <v>13</v>
      </c>
      <c r="CE97" s="23">
        <v>78</v>
      </c>
      <c r="CF97" s="23">
        <v>119</v>
      </c>
    </row>
    <row r="98" spans="2:84" ht="15">
      <c r="B98" s="22" t="s">
        <v>128</v>
      </c>
      <c r="C98" s="22" t="s">
        <v>97</v>
      </c>
      <c r="D98" s="22" t="s">
        <v>97</v>
      </c>
      <c r="E98" s="22" t="s">
        <v>97</v>
      </c>
      <c r="F98" s="22" t="s">
        <v>97</v>
      </c>
      <c r="G98" s="22" t="s">
        <v>97</v>
      </c>
      <c r="H98" s="22" t="s">
        <v>97</v>
      </c>
      <c r="I98" s="22" t="s">
        <v>97</v>
      </c>
      <c r="J98" s="22" t="s">
        <v>97</v>
      </c>
      <c r="K98" s="22">
        <v>1691</v>
      </c>
      <c r="L98" s="22">
        <v>136</v>
      </c>
      <c r="M98" s="22">
        <v>1555</v>
      </c>
      <c r="N98" s="22">
        <v>106</v>
      </c>
      <c r="O98" s="22">
        <v>1585</v>
      </c>
      <c r="P98" s="22">
        <v>492</v>
      </c>
      <c r="Q98" s="22">
        <v>1199</v>
      </c>
      <c r="R98" s="22">
        <v>1298</v>
      </c>
      <c r="S98" s="22">
        <v>393</v>
      </c>
      <c r="T98" s="22">
        <v>1187</v>
      </c>
      <c r="U98" s="22">
        <v>504</v>
      </c>
      <c r="V98" s="22">
        <v>392</v>
      </c>
      <c r="W98" s="22">
        <v>72</v>
      </c>
      <c r="X98" s="22">
        <v>664</v>
      </c>
      <c r="Y98" s="22">
        <v>236</v>
      </c>
      <c r="Z98" s="22">
        <v>401</v>
      </c>
      <c r="AA98" s="22">
        <v>95</v>
      </c>
      <c r="AB98" s="22">
        <v>26</v>
      </c>
      <c r="AC98" s="22">
        <v>276</v>
      </c>
      <c r="AD98" s="22">
        <v>546</v>
      </c>
      <c r="AE98" s="22">
        <v>843</v>
      </c>
      <c r="AF98" s="22">
        <v>379</v>
      </c>
      <c r="AG98" s="22">
        <v>977</v>
      </c>
      <c r="AH98" s="22">
        <v>327</v>
      </c>
      <c r="AI98" s="22">
        <v>1274</v>
      </c>
      <c r="AJ98" s="22">
        <v>417</v>
      </c>
      <c r="AK98" s="23">
        <v>913</v>
      </c>
      <c r="AL98" s="23">
        <v>409</v>
      </c>
      <c r="AM98" s="23">
        <v>246</v>
      </c>
      <c r="AN98" s="23">
        <v>107</v>
      </c>
      <c r="AO98" s="23">
        <v>16</v>
      </c>
      <c r="AP98" s="23">
        <v>393</v>
      </c>
      <c r="AQ98" s="23">
        <v>13</v>
      </c>
      <c r="AR98" s="23">
        <v>100</v>
      </c>
      <c r="AS98" s="23">
        <v>677</v>
      </c>
      <c r="AT98" s="23">
        <v>39</v>
      </c>
      <c r="AU98" s="23" t="s">
        <v>97</v>
      </c>
      <c r="AV98" s="23">
        <v>3</v>
      </c>
      <c r="AW98" s="23">
        <v>274</v>
      </c>
      <c r="AX98" s="23" t="s">
        <v>97</v>
      </c>
      <c r="AY98" s="23" t="s">
        <v>97</v>
      </c>
      <c r="AZ98" s="23">
        <v>5</v>
      </c>
      <c r="BA98" s="23">
        <v>2</v>
      </c>
      <c r="BB98" s="23">
        <v>729</v>
      </c>
      <c r="BC98" s="23">
        <v>10</v>
      </c>
      <c r="BD98" s="23">
        <v>78</v>
      </c>
      <c r="BE98" s="23" t="s">
        <v>97</v>
      </c>
      <c r="BF98" s="23">
        <v>6</v>
      </c>
      <c r="BG98" s="23">
        <v>667</v>
      </c>
      <c r="BH98" s="23">
        <v>1400</v>
      </c>
      <c r="BI98" s="23" t="s">
        <v>97</v>
      </c>
      <c r="BJ98" s="23">
        <v>98</v>
      </c>
      <c r="BK98" s="23" t="s">
        <v>97</v>
      </c>
      <c r="BL98" s="23">
        <v>70</v>
      </c>
      <c r="BM98" s="23">
        <v>1621</v>
      </c>
      <c r="BN98" s="23">
        <v>1691</v>
      </c>
      <c r="BO98" s="23">
        <v>1691</v>
      </c>
      <c r="BP98" s="23">
        <v>1691</v>
      </c>
      <c r="BQ98" s="23">
        <v>1501</v>
      </c>
      <c r="BR98" s="23">
        <v>190</v>
      </c>
      <c r="BS98" s="23">
        <v>1172</v>
      </c>
      <c r="BT98" s="23">
        <v>497</v>
      </c>
      <c r="BU98" s="23">
        <v>1598</v>
      </c>
      <c r="BV98" s="23">
        <v>93</v>
      </c>
      <c r="BW98" s="23">
        <v>1483</v>
      </c>
      <c r="BX98" s="23">
        <v>208</v>
      </c>
      <c r="BY98" s="23" t="s">
        <v>97</v>
      </c>
      <c r="BZ98" s="23" t="s">
        <v>97</v>
      </c>
      <c r="CA98" s="23">
        <v>277</v>
      </c>
      <c r="CB98" s="23">
        <v>100</v>
      </c>
      <c r="CC98" s="23">
        <v>60</v>
      </c>
      <c r="CD98" s="23">
        <v>3</v>
      </c>
      <c r="CE98" s="23">
        <v>40</v>
      </c>
      <c r="CF98" s="23">
        <v>123</v>
      </c>
    </row>
    <row r="99" spans="1:84" ht="15">
      <c r="A99" s="22" t="s">
        <v>92</v>
      </c>
      <c r="B99" s="22" t="s">
        <v>129</v>
      </c>
      <c r="C99" s="22">
        <v>519</v>
      </c>
      <c r="D99" s="22">
        <v>1772</v>
      </c>
      <c r="E99" s="22">
        <v>212</v>
      </c>
      <c r="F99" s="22">
        <v>251</v>
      </c>
      <c r="G99" s="22">
        <v>1608</v>
      </c>
      <c r="H99" s="22">
        <v>474</v>
      </c>
      <c r="I99" s="22">
        <v>362</v>
      </c>
      <c r="J99" s="22">
        <v>302</v>
      </c>
      <c r="K99" s="22">
        <v>136</v>
      </c>
      <c r="L99" s="22">
        <v>5636</v>
      </c>
      <c r="M99" s="22" t="s">
        <v>97</v>
      </c>
      <c r="N99" s="22">
        <v>4524</v>
      </c>
      <c r="O99" s="22">
        <v>1112</v>
      </c>
      <c r="P99" s="22">
        <v>5386</v>
      </c>
      <c r="Q99" s="22">
        <v>250</v>
      </c>
      <c r="R99" s="22">
        <v>5112</v>
      </c>
      <c r="S99" s="22">
        <v>524</v>
      </c>
      <c r="T99" s="22">
        <v>5159</v>
      </c>
      <c r="U99" s="22">
        <v>477</v>
      </c>
      <c r="V99" s="22">
        <v>1087</v>
      </c>
      <c r="W99" s="22">
        <v>223</v>
      </c>
      <c r="X99" s="22">
        <v>2898</v>
      </c>
      <c r="Y99" s="22">
        <v>395</v>
      </c>
      <c r="Z99" s="22">
        <v>1205</v>
      </c>
      <c r="AA99" s="22">
        <v>205</v>
      </c>
      <c r="AB99" s="22">
        <v>57</v>
      </c>
      <c r="AC99" s="22">
        <v>733</v>
      </c>
      <c r="AD99" s="22">
        <v>1715</v>
      </c>
      <c r="AE99" s="22">
        <v>3131</v>
      </c>
      <c r="AF99" s="22">
        <v>272</v>
      </c>
      <c r="AG99" s="22">
        <v>1795</v>
      </c>
      <c r="AH99" s="22">
        <v>3531</v>
      </c>
      <c r="AI99" s="22">
        <v>4538</v>
      </c>
      <c r="AJ99" s="22">
        <v>1098</v>
      </c>
      <c r="AK99" s="23">
        <v>40</v>
      </c>
      <c r="AL99" s="23">
        <v>60</v>
      </c>
      <c r="AM99" s="23">
        <v>768</v>
      </c>
      <c r="AN99" s="23">
        <v>2146</v>
      </c>
      <c r="AO99" s="23">
        <v>2622</v>
      </c>
      <c r="AP99" s="23">
        <v>2550</v>
      </c>
      <c r="AQ99" s="23">
        <v>567</v>
      </c>
      <c r="AR99" s="23">
        <v>481</v>
      </c>
      <c r="AS99" s="23">
        <v>313</v>
      </c>
      <c r="AT99" s="23">
        <v>918</v>
      </c>
      <c r="AU99" s="23">
        <v>310</v>
      </c>
      <c r="AV99" s="23">
        <v>50</v>
      </c>
      <c r="AW99" s="23">
        <v>51</v>
      </c>
      <c r="AX99" s="23">
        <v>56</v>
      </c>
      <c r="AY99" s="23">
        <v>36</v>
      </c>
      <c r="AZ99" s="23">
        <v>1768</v>
      </c>
      <c r="BA99" s="23">
        <v>145</v>
      </c>
      <c r="BB99" s="23">
        <v>282</v>
      </c>
      <c r="BC99" s="23">
        <v>204</v>
      </c>
      <c r="BD99" s="23">
        <v>82</v>
      </c>
      <c r="BE99" s="23">
        <v>489</v>
      </c>
      <c r="BF99" s="23">
        <v>436</v>
      </c>
      <c r="BG99" s="23">
        <v>1876</v>
      </c>
      <c r="BH99" s="23">
        <v>5303</v>
      </c>
      <c r="BI99" s="23">
        <v>10</v>
      </c>
      <c r="BJ99" s="23">
        <v>20</v>
      </c>
      <c r="BK99" s="23" t="s">
        <v>97</v>
      </c>
      <c r="BL99" s="23">
        <v>71</v>
      </c>
      <c r="BM99" s="23">
        <v>5565</v>
      </c>
      <c r="BN99" s="23">
        <v>5636</v>
      </c>
      <c r="BO99" s="23">
        <v>5636</v>
      </c>
      <c r="BP99" s="23">
        <v>5636</v>
      </c>
      <c r="BQ99" s="23">
        <v>5219</v>
      </c>
      <c r="BR99" s="23">
        <v>417</v>
      </c>
      <c r="BS99" s="23">
        <v>3669</v>
      </c>
      <c r="BT99" s="23">
        <v>1877</v>
      </c>
      <c r="BU99" s="23">
        <v>5371</v>
      </c>
      <c r="BV99" s="23">
        <v>262</v>
      </c>
      <c r="BW99" s="23">
        <v>5466</v>
      </c>
      <c r="BX99" s="23">
        <v>170</v>
      </c>
      <c r="BY99" s="23" t="s">
        <v>97</v>
      </c>
      <c r="BZ99" s="23" t="s">
        <v>97</v>
      </c>
      <c r="CA99" s="23">
        <v>834</v>
      </c>
      <c r="CB99" s="23">
        <v>248</v>
      </c>
      <c r="CC99" s="23">
        <v>153</v>
      </c>
      <c r="CD99" s="23">
        <v>35</v>
      </c>
      <c r="CE99" s="23">
        <v>149</v>
      </c>
      <c r="CF99" s="23">
        <v>226</v>
      </c>
    </row>
    <row r="100" spans="2:84" ht="15">
      <c r="B100" s="22" t="s">
        <v>4</v>
      </c>
      <c r="C100" s="22">
        <v>1866</v>
      </c>
      <c r="D100" s="22">
        <v>451</v>
      </c>
      <c r="E100" s="22">
        <v>2343</v>
      </c>
      <c r="F100" s="22">
        <v>1268</v>
      </c>
      <c r="G100" s="22">
        <v>404</v>
      </c>
      <c r="H100" s="22">
        <v>2704</v>
      </c>
      <c r="I100" s="22">
        <v>2311</v>
      </c>
      <c r="J100" s="22">
        <v>1682</v>
      </c>
      <c r="K100" s="22">
        <v>1555</v>
      </c>
      <c r="L100" s="22" t="s">
        <v>97</v>
      </c>
      <c r="M100" s="22">
        <v>14584</v>
      </c>
      <c r="N100" s="22">
        <v>2222</v>
      </c>
      <c r="O100" s="22">
        <v>12362</v>
      </c>
      <c r="P100" s="22">
        <v>9108</v>
      </c>
      <c r="Q100" s="22">
        <v>5476</v>
      </c>
      <c r="R100" s="22">
        <v>9415</v>
      </c>
      <c r="S100" s="22">
        <v>5169</v>
      </c>
      <c r="T100" s="22">
        <v>10213</v>
      </c>
      <c r="U100" s="22">
        <v>4371</v>
      </c>
      <c r="V100" s="22">
        <v>2890</v>
      </c>
      <c r="W100" s="22">
        <v>1073</v>
      </c>
      <c r="X100" s="22">
        <v>5933</v>
      </c>
      <c r="Y100" s="22">
        <v>2022</v>
      </c>
      <c r="Z100" s="22">
        <v>3480</v>
      </c>
      <c r="AA100" s="22">
        <v>782</v>
      </c>
      <c r="AB100" s="22">
        <v>164</v>
      </c>
      <c r="AC100" s="22">
        <v>2316</v>
      </c>
      <c r="AD100" s="22">
        <v>4423</v>
      </c>
      <c r="AE100" s="22">
        <v>7681</v>
      </c>
      <c r="AF100" s="22">
        <v>2456</v>
      </c>
      <c r="AG100" s="22">
        <v>8645</v>
      </c>
      <c r="AH100" s="22">
        <v>3376</v>
      </c>
      <c r="AI100" s="22">
        <v>11740</v>
      </c>
      <c r="AJ100" s="22">
        <v>2844</v>
      </c>
      <c r="AK100" s="23">
        <v>4813</v>
      </c>
      <c r="AL100" s="23">
        <v>4148</v>
      </c>
      <c r="AM100" s="23">
        <v>3678</v>
      </c>
      <c r="AN100" s="23">
        <v>1592</v>
      </c>
      <c r="AO100" s="23">
        <v>353</v>
      </c>
      <c r="AP100" s="23">
        <v>4790</v>
      </c>
      <c r="AQ100" s="23">
        <v>2211</v>
      </c>
      <c r="AR100" s="23">
        <v>1991</v>
      </c>
      <c r="AS100" s="23">
        <v>776</v>
      </c>
      <c r="AT100" s="23">
        <v>2050</v>
      </c>
      <c r="AU100" s="23">
        <v>408</v>
      </c>
      <c r="AV100" s="23">
        <v>285</v>
      </c>
      <c r="AW100" s="23">
        <v>450</v>
      </c>
      <c r="AX100" s="23">
        <v>142</v>
      </c>
      <c r="AY100" s="23">
        <v>32</v>
      </c>
      <c r="AZ100" s="23">
        <v>2459</v>
      </c>
      <c r="BA100" s="23">
        <v>728</v>
      </c>
      <c r="BB100" s="23">
        <v>777</v>
      </c>
      <c r="BC100" s="23">
        <v>765</v>
      </c>
      <c r="BD100" s="23">
        <v>503</v>
      </c>
      <c r="BE100" s="23">
        <v>1705</v>
      </c>
      <c r="BF100" s="23">
        <v>2109</v>
      </c>
      <c r="BG100" s="23">
        <v>4097</v>
      </c>
      <c r="BH100" s="23">
        <v>12687</v>
      </c>
      <c r="BI100" s="23">
        <v>39</v>
      </c>
      <c r="BJ100" s="23">
        <v>305</v>
      </c>
      <c r="BK100" s="23">
        <v>144</v>
      </c>
      <c r="BL100" s="23">
        <v>559</v>
      </c>
      <c r="BM100" s="23">
        <v>14025</v>
      </c>
      <c r="BN100" s="23">
        <v>14584</v>
      </c>
      <c r="BO100" s="23">
        <v>14584</v>
      </c>
      <c r="BP100" s="23">
        <v>14584</v>
      </c>
      <c r="BQ100" s="23">
        <v>13349</v>
      </c>
      <c r="BR100" s="23">
        <v>1235</v>
      </c>
      <c r="BS100" s="23">
        <v>10581</v>
      </c>
      <c r="BT100" s="23">
        <v>3814</v>
      </c>
      <c r="BU100" s="23">
        <v>13891</v>
      </c>
      <c r="BV100" s="23">
        <v>663</v>
      </c>
      <c r="BW100" s="23">
        <v>13402</v>
      </c>
      <c r="BX100" s="23">
        <v>1182</v>
      </c>
      <c r="BY100" s="23" t="s">
        <v>97</v>
      </c>
      <c r="BZ100" s="23" t="s">
        <v>97</v>
      </c>
      <c r="CA100" s="23">
        <v>2417</v>
      </c>
      <c r="CB100" s="23">
        <v>1065</v>
      </c>
      <c r="CC100" s="23">
        <v>619</v>
      </c>
      <c r="CD100" s="23">
        <v>114</v>
      </c>
      <c r="CE100" s="23">
        <v>452</v>
      </c>
      <c r="CF100" s="23">
        <v>1011</v>
      </c>
    </row>
    <row r="101" spans="1:84" ht="15">
      <c r="A101" s="22" t="s">
        <v>99</v>
      </c>
      <c r="B101" s="22" t="s">
        <v>130</v>
      </c>
      <c r="C101" s="22">
        <v>824</v>
      </c>
      <c r="D101" s="22">
        <v>1665</v>
      </c>
      <c r="E101" s="22">
        <v>514</v>
      </c>
      <c r="F101" s="22">
        <v>225</v>
      </c>
      <c r="G101" s="22">
        <v>1796</v>
      </c>
      <c r="H101" s="22">
        <v>704</v>
      </c>
      <c r="I101" s="22">
        <v>478</v>
      </c>
      <c r="J101" s="22">
        <v>434</v>
      </c>
      <c r="K101" s="22">
        <v>106</v>
      </c>
      <c r="L101" s="22">
        <v>4524</v>
      </c>
      <c r="M101" s="22">
        <v>2222</v>
      </c>
      <c r="N101" s="22">
        <v>6746</v>
      </c>
      <c r="O101" s="22" t="s">
        <v>97</v>
      </c>
      <c r="P101" s="22">
        <v>6434</v>
      </c>
      <c r="Q101" s="22">
        <v>312</v>
      </c>
      <c r="R101" s="22">
        <v>6074</v>
      </c>
      <c r="S101" s="22">
        <v>672</v>
      </c>
      <c r="T101" s="22">
        <v>6287</v>
      </c>
      <c r="U101" s="22">
        <v>459</v>
      </c>
      <c r="V101" s="22">
        <v>1245</v>
      </c>
      <c r="W101" s="22">
        <v>249</v>
      </c>
      <c r="X101" s="22">
        <v>3636</v>
      </c>
      <c r="Y101" s="22">
        <v>412</v>
      </c>
      <c r="Z101" s="22">
        <v>1396</v>
      </c>
      <c r="AA101" s="22">
        <v>209</v>
      </c>
      <c r="AB101" s="22">
        <v>64</v>
      </c>
      <c r="AC101" s="22">
        <v>801</v>
      </c>
      <c r="AD101" s="22">
        <v>1835</v>
      </c>
      <c r="AE101" s="22">
        <v>4046</v>
      </c>
      <c r="AF101" s="22">
        <v>299</v>
      </c>
      <c r="AG101" s="22">
        <v>2122</v>
      </c>
      <c r="AH101" s="22">
        <v>4269</v>
      </c>
      <c r="AI101" s="22">
        <v>5639</v>
      </c>
      <c r="AJ101" s="22">
        <v>1107</v>
      </c>
      <c r="AK101" s="23" t="s">
        <v>97</v>
      </c>
      <c r="AL101" s="23" t="s">
        <v>97</v>
      </c>
      <c r="AM101" s="23">
        <v>444</v>
      </c>
      <c r="AN101" s="23">
        <v>3344</v>
      </c>
      <c r="AO101" s="23">
        <v>2958</v>
      </c>
      <c r="AP101" s="23">
        <v>2819</v>
      </c>
      <c r="AQ101" s="23">
        <v>894</v>
      </c>
      <c r="AR101" s="23">
        <v>572</v>
      </c>
      <c r="AS101" s="23">
        <v>297</v>
      </c>
      <c r="AT101" s="23">
        <v>1164</v>
      </c>
      <c r="AU101" s="23">
        <v>347</v>
      </c>
      <c r="AV101" s="23">
        <v>133</v>
      </c>
      <c r="AW101" s="23">
        <v>77</v>
      </c>
      <c r="AX101" s="23">
        <v>58</v>
      </c>
      <c r="AY101" s="23">
        <v>50</v>
      </c>
      <c r="AZ101" s="23">
        <v>1957</v>
      </c>
      <c r="BA101" s="23">
        <v>199</v>
      </c>
      <c r="BB101" s="23">
        <v>240</v>
      </c>
      <c r="BC101" s="23">
        <v>223</v>
      </c>
      <c r="BD101" s="23">
        <v>112</v>
      </c>
      <c r="BE101" s="23">
        <v>756</v>
      </c>
      <c r="BF101" s="23">
        <v>735</v>
      </c>
      <c r="BG101" s="23">
        <v>2093</v>
      </c>
      <c r="BH101" s="23">
        <v>6292</v>
      </c>
      <c r="BI101" s="23">
        <v>24</v>
      </c>
      <c r="BJ101" s="23">
        <v>24</v>
      </c>
      <c r="BK101" s="23">
        <v>38</v>
      </c>
      <c r="BL101" s="23">
        <v>87</v>
      </c>
      <c r="BM101" s="23">
        <v>6659</v>
      </c>
      <c r="BN101" s="23">
        <v>6746</v>
      </c>
      <c r="BO101" s="23">
        <v>6746</v>
      </c>
      <c r="BP101" s="23">
        <v>6746</v>
      </c>
      <c r="BQ101" s="23">
        <v>6333</v>
      </c>
      <c r="BR101" s="23">
        <v>413</v>
      </c>
      <c r="BS101" s="23">
        <v>4421</v>
      </c>
      <c r="BT101" s="23">
        <v>2221</v>
      </c>
      <c r="BU101" s="23">
        <v>6477</v>
      </c>
      <c r="BV101" s="23">
        <v>263</v>
      </c>
      <c r="BW101" s="23">
        <v>6458</v>
      </c>
      <c r="BX101" s="23">
        <v>288</v>
      </c>
      <c r="BY101" s="23" t="s">
        <v>97</v>
      </c>
      <c r="BZ101" s="23" t="s">
        <v>97</v>
      </c>
      <c r="CA101" s="23">
        <v>928</v>
      </c>
      <c r="CB101" s="23">
        <v>274</v>
      </c>
      <c r="CC101" s="23">
        <v>162</v>
      </c>
      <c r="CD101" s="23">
        <v>33</v>
      </c>
      <c r="CE101" s="23">
        <v>155</v>
      </c>
      <c r="CF101" s="23">
        <v>264</v>
      </c>
    </row>
    <row r="102" spans="2:84" ht="15">
      <c r="B102" s="22" t="s">
        <v>131</v>
      </c>
      <c r="C102" s="22">
        <v>1561</v>
      </c>
      <c r="D102" s="22">
        <v>558</v>
      </c>
      <c r="E102" s="22">
        <v>2041</v>
      </c>
      <c r="F102" s="22">
        <v>1294</v>
      </c>
      <c r="G102" s="22">
        <v>216</v>
      </c>
      <c r="H102" s="22">
        <v>2474</v>
      </c>
      <c r="I102" s="22">
        <v>2195</v>
      </c>
      <c r="J102" s="22">
        <v>1550</v>
      </c>
      <c r="K102" s="22">
        <v>1585</v>
      </c>
      <c r="L102" s="22">
        <v>1112</v>
      </c>
      <c r="M102" s="22">
        <v>12362</v>
      </c>
      <c r="N102" s="22" t="s">
        <v>97</v>
      </c>
      <c r="O102" s="22">
        <v>13474</v>
      </c>
      <c r="P102" s="22">
        <v>8060</v>
      </c>
      <c r="Q102" s="22">
        <v>5414</v>
      </c>
      <c r="R102" s="22">
        <v>8453</v>
      </c>
      <c r="S102" s="22">
        <v>5021</v>
      </c>
      <c r="T102" s="22">
        <v>9085</v>
      </c>
      <c r="U102" s="22">
        <v>4389</v>
      </c>
      <c r="V102" s="22">
        <v>2732</v>
      </c>
      <c r="W102" s="22">
        <v>1047</v>
      </c>
      <c r="X102" s="22">
        <v>5195</v>
      </c>
      <c r="Y102" s="22">
        <v>2005</v>
      </c>
      <c r="Z102" s="22">
        <v>3289</v>
      </c>
      <c r="AA102" s="22">
        <v>778</v>
      </c>
      <c r="AB102" s="22">
        <v>157</v>
      </c>
      <c r="AC102" s="22">
        <v>2248</v>
      </c>
      <c r="AD102" s="22">
        <v>4303</v>
      </c>
      <c r="AE102" s="22">
        <v>6766</v>
      </c>
      <c r="AF102" s="22">
        <v>2429</v>
      </c>
      <c r="AG102" s="22">
        <v>8318</v>
      </c>
      <c r="AH102" s="22">
        <v>2638</v>
      </c>
      <c r="AI102" s="22">
        <v>10639</v>
      </c>
      <c r="AJ102" s="22">
        <v>2835</v>
      </c>
      <c r="AK102" s="23">
        <v>4853</v>
      </c>
      <c r="AL102" s="23">
        <v>4208</v>
      </c>
      <c r="AM102" s="23">
        <v>4002</v>
      </c>
      <c r="AN102" s="23">
        <v>394</v>
      </c>
      <c r="AO102" s="23">
        <v>17</v>
      </c>
      <c r="AP102" s="23">
        <v>4521</v>
      </c>
      <c r="AQ102" s="23">
        <v>1884</v>
      </c>
      <c r="AR102" s="23">
        <v>1900</v>
      </c>
      <c r="AS102" s="23">
        <v>792</v>
      </c>
      <c r="AT102" s="23">
        <v>1804</v>
      </c>
      <c r="AU102" s="23">
        <v>371</v>
      </c>
      <c r="AV102" s="23">
        <v>202</v>
      </c>
      <c r="AW102" s="23">
        <v>424</v>
      </c>
      <c r="AX102" s="23">
        <v>140</v>
      </c>
      <c r="AY102" s="23">
        <v>18</v>
      </c>
      <c r="AZ102" s="23">
        <v>2270</v>
      </c>
      <c r="BA102" s="23">
        <v>674</v>
      </c>
      <c r="BB102" s="23">
        <v>819</v>
      </c>
      <c r="BC102" s="23">
        <v>746</v>
      </c>
      <c r="BD102" s="23">
        <v>473</v>
      </c>
      <c r="BE102" s="23">
        <v>1438</v>
      </c>
      <c r="BF102" s="23">
        <v>1810</v>
      </c>
      <c r="BG102" s="23">
        <v>3880</v>
      </c>
      <c r="BH102" s="23">
        <v>11698</v>
      </c>
      <c r="BI102" s="23">
        <v>25</v>
      </c>
      <c r="BJ102" s="23">
        <v>301</v>
      </c>
      <c r="BK102" s="23">
        <v>106</v>
      </c>
      <c r="BL102" s="23">
        <v>543</v>
      </c>
      <c r="BM102" s="23">
        <v>12931</v>
      </c>
      <c r="BN102" s="23">
        <v>13474</v>
      </c>
      <c r="BO102" s="23">
        <v>13474</v>
      </c>
      <c r="BP102" s="23">
        <v>13474</v>
      </c>
      <c r="BQ102" s="23">
        <v>12235</v>
      </c>
      <c r="BR102" s="23">
        <v>1239</v>
      </c>
      <c r="BS102" s="23">
        <v>9829</v>
      </c>
      <c r="BT102" s="23">
        <v>3470</v>
      </c>
      <c r="BU102" s="23">
        <v>12785</v>
      </c>
      <c r="BV102" s="23">
        <v>662</v>
      </c>
      <c r="BW102" s="23">
        <v>12410</v>
      </c>
      <c r="BX102" s="23">
        <v>1064</v>
      </c>
      <c r="BY102" s="23" t="s">
        <v>97</v>
      </c>
      <c r="BZ102" s="23" t="s">
        <v>97</v>
      </c>
      <c r="CA102" s="23">
        <v>2323</v>
      </c>
      <c r="CB102" s="23">
        <v>1039</v>
      </c>
      <c r="CC102" s="23">
        <v>610</v>
      </c>
      <c r="CD102" s="23">
        <v>116</v>
      </c>
      <c r="CE102" s="23">
        <v>446</v>
      </c>
      <c r="CF102" s="23">
        <v>973</v>
      </c>
    </row>
    <row r="103" spans="1:84" ht="15">
      <c r="A103" s="22" t="s">
        <v>168</v>
      </c>
      <c r="B103" s="22" t="s">
        <v>130</v>
      </c>
      <c r="C103" s="22">
        <v>1787</v>
      </c>
      <c r="D103" s="22">
        <v>2150</v>
      </c>
      <c r="E103" s="22">
        <v>1191</v>
      </c>
      <c r="F103" s="22">
        <v>1222</v>
      </c>
      <c r="G103" s="22">
        <v>1923</v>
      </c>
      <c r="H103" s="22">
        <v>2763</v>
      </c>
      <c r="I103" s="22">
        <v>2116</v>
      </c>
      <c r="J103" s="22">
        <v>850</v>
      </c>
      <c r="K103" s="22">
        <v>492</v>
      </c>
      <c r="L103" s="22">
        <v>5386</v>
      </c>
      <c r="M103" s="22">
        <v>9108</v>
      </c>
      <c r="N103" s="22">
        <v>6434</v>
      </c>
      <c r="O103" s="22">
        <v>8060</v>
      </c>
      <c r="P103" s="22">
        <v>14494</v>
      </c>
      <c r="Q103" s="22" t="s">
        <v>97</v>
      </c>
      <c r="R103" s="22">
        <v>10896</v>
      </c>
      <c r="S103" s="22">
        <v>3598</v>
      </c>
      <c r="T103" s="22">
        <v>11702</v>
      </c>
      <c r="U103" s="22">
        <v>2792</v>
      </c>
      <c r="V103" s="22">
        <v>2781</v>
      </c>
      <c r="W103" s="22">
        <v>867</v>
      </c>
      <c r="X103" s="22">
        <v>6799</v>
      </c>
      <c r="Y103" s="22">
        <v>1439</v>
      </c>
      <c r="Z103" s="22">
        <v>3268</v>
      </c>
      <c r="AA103" s="22">
        <v>643</v>
      </c>
      <c r="AB103" s="22">
        <v>137</v>
      </c>
      <c r="AC103" s="22">
        <v>1965</v>
      </c>
      <c r="AD103" s="22">
        <v>4298</v>
      </c>
      <c r="AE103" s="22">
        <v>8094</v>
      </c>
      <c r="AF103" s="22">
        <v>1484</v>
      </c>
      <c r="AG103" s="22">
        <v>6921</v>
      </c>
      <c r="AH103" s="22">
        <v>5977</v>
      </c>
      <c r="AI103" s="22">
        <v>11995</v>
      </c>
      <c r="AJ103" s="22">
        <v>2499</v>
      </c>
      <c r="AK103" s="23">
        <v>1303</v>
      </c>
      <c r="AL103" s="23">
        <v>2790</v>
      </c>
      <c r="AM103" s="23">
        <v>3892</v>
      </c>
      <c r="AN103" s="23">
        <v>3537</v>
      </c>
      <c r="AO103" s="23">
        <v>2972</v>
      </c>
      <c r="AP103" s="23">
        <v>6239</v>
      </c>
      <c r="AQ103" s="23">
        <v>1552</v>
      </c>
      <c r="AR103" s="23">
        <v>1993</v>
      </c>
      <c r="AS103" s="23">
        <v>545</v>
      </c>
      <c r="AT103" s="23">
        <v>1908</v>
      </c>
      <c r="AU103" s="23">
        <v>483</v>
      </c>
      <c r="AV103" s="23">
        <v>199</v>
      </c>
      <c r="AW103" s="23">
        <v>233</v>
      </c>
      <c r="AX103" s="23">
        <v>184</v>
      </c>
      <c r="AY103" s="23">
        <v>62</v>
      </c>
      <c r="AZ103" s="23">
        <v>3808</v>
      </c>
      <c r="BA103" s="23">
        <v>703</v>
      </c>
      <c r="BB103" s="23">
        <v>489</v>
      </c>
      <c r="BC103" s="23">
        <v>814</v>
      </c>
      <c r="BD103" s="23">
        <v>426</v>
      </c>
      <c r="BE103" s="23">
        <v>1260</v>
      </c>
      <c r="BF103" s="23">
        <v>1341</v>
      </c>
      <c r="BG103" s="23">
        <v>4475</v>
      </c>
      <c r="BH103" s="23">
        <v>13156</v>
      </c>
      <c r="BI103" s="23">
        <v>28</v>
      </c>
      <c r="BJ103" s="23">
        <v>136</v>
      </c>
      <c r="BK103" s="23">
        <v>76</v>
      </c>
      <c r="BL103" s="23">
        <v>336</v>
      </c>
      <c r="BM103" s="23">
        <v>14158</v>
      </c>
      <c r="BN103" s="23">
        <v>14494</v>
      </c>
      <c r="BO103" s="23">
        <v>14494</v>
      </c>
      <c r="BP103" s="23">
        <v>14494</v>
      </c>
      <c r="BQ103" s="23">
        <v>13506</v>
      </c>
      <c r="BR103" s="23">
        <v>988</v>
      </c>
      <c r="BS103" s="23">
        <v>10065</v>
      </c>
      <c r="BT103" s="23">
        <v>4212</v>
      </c>
      <c r="BU103" s="23">
        <v>13885</v>
      </c>
      <c r="BV103" s="23">
        <v>591</v>
      </c>
      <c r="BW103" s="23">
        <v>13652</v>
      </c>
      <c r="BX103" s="23">
        <v>842</v>
      </c>
      <c r="BY103" s="23" t="s">
        <v>97</v>
      </c>
      <c r="BZ103" s="23" t="s">
        <v>97</v>
      </c>
      <c r="CA103" s="23">
        <v>2242</v>
      </c>
      <c r="CB103" s="23">
        <v>868</v>
      </c>
      <c r="CC103" s="23">
        <v>516</v>
      </c>
      <c r="CD103" s="23">
        <v>104</v>
      </c>
      <c r="CE103" s="23">
        <v>397</v>
      </c>
      <c r="CF103" s="23">
        <v>813</v>
      </c>
    </row>
    <row r="104" spans="2:84" ht="15">
      <c r="B104" s="22" t="s">
        <v>131</v>
      </c>
      <c r="C104" s="22">
        <v>598</v>
      </c>
      <c r="D104" s="22">
        <v>73</v>
      </c>
      <c r="E104" s="22">
        <v>1364</v>
      </c>
      <c r="F104" s="22">
        <v>297</v>
      </c>
      <c r="G104" s="22">
        <v>89</v>
      </c>
      <c r="H104" s="22">
        <v>415</v>
      </c>
      <c r="I104" s="22">
        <v>557</v>
      </c>
      <c r="J104" s="22">
        <v>1134</v>
      </c>
      <c r="K104" s="22">
        <v>1199</v>
      </c>
      <c r="L104" s="22">
        <v>250</v>
      </c>
      <c r="M104" s="22">
        <v>5476</v>
      </c>
      <c r="N104" s="22">
        <v>312</v>
      </c>
      <c r="O104" s="22">
        <v>5414</v>
      </c>
      <c r="P104" s="22" t="s">
        <v>97</v>
      </c>
      <c r="Q104" s="22">
        <v>5726</v>
      </c>
      <c r="R104" s="22">
        <v>3631</v>
      </c>
      <c r="S104" s="22">
        <v>2095</v>
      </c>
      <c r="T104" s="22">
        <v>3670</v>
      </c>
      <c r="U104" s="22">
        <v>2056</v>
      </c>
      <c r="V104" s="22">
        <v>1196</v>
      </c>
      <c r="W104" s="22">
        <v>429</v>
      </c>
      <c r="X104" s="22">
        <v>2032</v>
      </c>
      <c r="Y104" s="22">
        <v>978</v>
      </c>
      <c r="Z104" s="22">
        <v>1417</v>
      </c>
      <c r="AA104" s="22">
        <v>344</v>
      </c>
      <c r="AB104" s="22">
        <v>84</v>
      </c>
      <c r="AC104" s="22">
        <v>1084</v>
      </c>
      <c r="AD104" s="22">
        <v>1840</v>
      </c>
      <c r="AE104" s="22">
        <v>2718</v>
      </c>
      <c r="AF104" s="22">
        <v>1244</v>
      </c>
      <c r="AG104" s="22">
        <v>3519</v>
      </c>
      <c r="AH104" s="22">
        <v>930</v>
      </c>
      <c r="AI104" s="22">
        <v>4283</v>
      </c>
      <c r="AJ104" s="22">
        <v>1443</v>
      </c>
      <c r="AK104" s="23">
        <v>3550</v>
      </c>
      <c r="AL104" s="23">
        <v>1418</v>
      </c>
      <c r="AM104" s="23">
        <v>554</v>
      </c>
      <c r="AN104" s="23">
        <v>201</v>
      </c>
      <c r="AO104" s="23">
        <v>3</v>
      </c>
      <c r="AP104" s="23">
        <v>1101</v>
      </c>
      <c r="AQ104" s="23">
        <v>1226</v>
      </c>
      <c r="AR104" s="23">
        <v>479</v>
      </c>
      <c r="AS104" s="23">
        <v>544</v>
      </c>
      <c r="AT104" s="23">
        <v>1060</v>
      </c>
      <c r="AU104" s="23">
        <v>235</v>
      </c>
      <c r="AV104" s="23">
        <v>136</v>
      </c>
      <c r="AW104" s="23">
        <v>268</v>
      </c>
      <c r="AX104" s="23">
        <v>14</v>
      </c>
      <c r="AY104" s="23">
        <v>6</v>
      </c>
      <c r="AZ104" s="23">
        <v>419</v>
      </c>
      <c r="BA104" s="23">
        <v>170</v>
      </c>
      <c r="BB104" s="23">
        <v>570</v>
      </c>
      <c r="BC104" s="23">
        <v>155</v>
      </c>
      <c r="BD104" s="23">
        <v>159</v>
      </c>
      <c r="BE104" s="23">
        <v>934</v>
      </c>
      <c r="BF104" s="23">
        <v>1204</v>
      </c>
      <c r="BG104" s="23">
        <v>1498</v>
      </c>
      <c r="BH104" s="23">
        <v>4834</v>
      </c>
      <c r="BI104" s="23">
        <v>21</v>
      </c>
      <c r="BJ104" s="23">
        <v>189</v>
      </c>
      <c r="BK104" s="23">
        <v>68</v>
      </c>
      <c r="BL104" s="23">
        <v>294</v>
      </c>
      <c r="BM104" s="23">
        <v>5432</v>
      </c>
      <c r="BN104" s="23">
        <v>5726</v>
      </c>
      <c r="BO104" s="23">
        <v>5726</v>
      </c>
      <c r="BP104" s="23">
        <v>5726</v>
      </c>
      <c r="BQ104" s="23">
        <v>5062</v>
      </c>
      <c r="BR104" s="23">
        <v>664</v>
      </c>
      <c r="BS104" s="23">
        <v>4185</v>
      </c>
      <c r="BT104" s="23">
        <v>1479</v>
      </c>
      <c r="BU104" s="23">
        <v>5377</v>
      </c>
      <c r="BV104" s="23">
        <v>334</v>
      </c>
      <c r="BW104" s="23">
        <v>5216</v>
      </c>
      <c r="BX104" s="23">
        <v>510</v>
      </c>
      <c r="BY104" s="23" t="s">
        <v>97</v>
      </c>
      <c r="BZ104" s="23" t="s">
        <v>97</v>
      </c>
      <c r="CA104" s="23">
        <v>1009</v>
      </c>
      <c r="CB104" s="23">
        <v>445</v>
      </c>
      <c r="CC104" s="23">
        <v>256</v>
      </c>
      <c r="CD104" s="23">
        <v>45</v>
      </c>
      <c r="CE104" s="23">
        <v>204</v>
      </c>
      <c r="CF104" s="23">
        <v>424</v>
      </c>
    </row>
    <row r="105" spans="1:84" ht="15">
      <c r="A105" s="22" t="s">
        <v>169</v>
      </c>
      <c r="B105" s="22" t="s">
        <v>130</v>
      </c>
      <c r="C105" s="22">
        <v>2039</v>
      </c>
      <c r="D105" s="22">
        <v>2036</v>
      </c>
      <c r="E105" s="22">
        <v>1734</v>
      </c>
      <c r="F105" s="22">
        <v>670</v>
      </c>
      <c r="G105" s="22">
        <v>1823</v>
      </c>
      <c r="H105" s="22">
        <v>1762</v>
      </c>
      <c r="I105" s="22">
        <v>2013</v>
      </c>
      <c r="J105" s="22">
        <v>1152</v>
      </c>
      <c r="K105" s="22">
        <v>1298</v>
      </c>
      <c r="L105" s="22">
        <v>5112</v>
      </c>
      <c r="M105" s="22">
        <v>9415</v>
      </c>
      <c r="N105" s="22">
        <v>6074</v>
      </c>
      <c r="O105" s="22">
        <v>8453</v>
      </c>
      <c r="P105" s="22">
        <v>10896</v>
      </c>
      <c r="Q105" s="22">
        <v>3631</v>
      </c>
      <c r="R105" s="22">
        <v>14527</v>
      </c>
      <c r="S105" s="22" t="s">
        <v>97</v>
      </c>
      <c r="T105" s="22">
        <v>11502</v>
      </c>
      <c r="U105" s="22">
        <v>3025</v>
      </c>
      <c r="V105" s="22">
        <v>2850</v>
      </c>
      <c r="W105" s="22">
        <v>859</v>
      </c>
      <c r="X105" s="22">
        <v>6615</v>
      </c>
      <c r="Y105" s="22">
        <v>1553</v>
      </c>
      <c r="Z105" s="22">
        <v>3324</v>
      </c>
      <c r="AA105" s="22">
        <v>650</v>
      </c>
      <c r="AB105" s="22">
        <v>153</v>
      </c>
      <c r="AC105" s="22">
        <v>2167</v>
      </c>
      <c r="AD105" s="22">
        <v>4316</v>
      </c>
      <c r="AE105" s="22">
        <v>7891</v>
      </c>
      <c r="AF105" s="22">
        <v>1827</v>
      </c>
      <c r="AG105" s="22">
        <v>6930</v>
      </c>
      <c r="AH105" s="22">
        <v>5664</v>
      </c>
      <c r="AI105" s="22">
        <v>11653</v>
      </c>
      <c r="AJ105" s="22">
        <v>2874</v>
      </c>
      <c r="AK105" s="23">
        <v>3292</v>
      </c>
      <c r="AL105" s="23">
        <v>2303</v>
      </c>
      <c r="AM105" s="23">
        <v>2826</v>
      </c>
      <c r="AN105" s="23">
        <v>3188</v>
      </c>
      <c r="AO105" s="23">
        <v>2918</v>
      </c>
      <c r="AP105" s="23">
        <v>5056</v>
      </c>
      <c r="AQ105" s="23">
        <v>1991</v>
      </c>
      <c r="AR105" s="23">
        <v>1898</v>
      </c>
      <c r="AS105" s="23">
        <v>812</v>
      </c>
      <c r="AT105" s="23">
        <v>2273</v>
      </c>
      <c r="AU105" s="23">
        <v>491</v>
      </c>
      <c r="AV105" s="23">
        <v>262</v>
      </c>
      <c r="AW105" s="23">
        <v>395</v>
      </c>
      <c r="AX105" s="23">
        <v>112</v>
      </c>
      <c r="AY105" s="23">
        <v>65</v>
      </c>
      <c r="AZ105" s="23">
        <v>3176</v>
      </c>
      <c r="BA105" s="23">
        <v>616</v>
      </c>
      <c r="BB105" s="23">
        <v>814</v>
      </c>
      <c r="BC105" s="23">
        <v>756</v>
      </c>
      <c r="BD105" s="23">
        <v>499</v>
      </c>
      <c r="BE105" s="23">
        <v>1626</v>
      </c>
      <c r="BF105" s="23">
        <v>1796</v>
      </c>
      <c r="BG105" s="23">
        <v>4026</v>
      </c>
      <c r="BH105" s="23">
        <v>13010</v>
      </c>
      <c r="BI105" s="23">
        <v>30</v>
      </c>
      <c r="BJ105" s="23">
        <v>222</v>
      </c>
      <c r="BK105" s="23">
        <v>116</v>
      </c>
      <c r="BL105" s="23">
        <v>419</v>
      </c>
      <c r="BM105" s="23">
        <v>14108</v>
      </c>
      <c r="BN105" s="23">
        <v>14527</v>
      </c>
      <c r="BO105" s="23">
        <v>14527</v>
      </c>
      <c r="BP105" s="23">
        <v>14527</v>
      </c>
      <c r="BQ105" s="23">
        <v>13327</v>
      </c>
      <c r="BR105" s="23">
        <v>1200</v>
      </c>
      <c r="BS105" s="23">
        <v>9998</v>
      </c>
      <c r="BT105" s="23">
        <v>4333</v>
      </c>
      <c r="BU105" s="23">
        <v>13834</v>
      </c>
      <c r="BV105" s="23">
        <v>676</v>
      </c>
      <c r="BW105" s="23">
        <v>13579</v>
      </c>
      <c r="BX105" s="23">
        <v>948</v>
      </c>
      <c r="BY105" s="23" t="s">
        <v>97</v>
      </c>
      <c r="BZ105" s="23" t="s">
        <v>97</v>
      </c>
      <c r="CA105" s="23">
        <v>2297</v>
      </c>
      <c r="CB105" s="23">
        <v>890</v>
      </c>
      <c r="CC105" s="23">
        <v>540</v>
      </c>
      <c r="CD105" s="23">
        <v>104</v>
      </c>
      <c r="CE105" s="23">
        <v>424</v>
      </c>
      <c r="CF105" s="23">
        <v>851</v>
      </c>
    </row>
    <row r="106" spans="2:84" ht="15">
      <c r="B106" s="22" t="s">
        <v>131</v>
      </c>
      <c r="C106" s="22">
        <v>346</v>
      </c>
      <c r="D106" s="22">
        <v>187</v>
      </c>
      <c r="E106" s="22">
        <v>821</v>
      </c>
      <c r="F106" s="22">
        <v>849</v>
      </c>
      <c r="G106" s="22">
        <v>189</v>
      </c>
      <c r="H106" s="22">
        <v>1416</v>
      </c>
      <c r="I106" s="22">
        <v>660</v>
      </c>
      <c r="J106" s="22">
        <v>832</v>
      </c>
      <c r="K106" s="22">
        <v>393</v>
      </c>
      <c r="L106" s="22">
        <v>524</v>
      </c>
      <c r="M106" s="22">
        <v>5169</v>
      </c>
      <c r="N106" s="22">
        <v>672</v>
      </c>
      <c r="O106" s="22">
        <v>5021</v>
      </c>
      <c r="P106" s="22">
        <v>3598</v>
      </c>
      <c r="Q106" s="22">
        <v>2095</v>
      </c>
      <c r="R106" s="22" t="s">
        <v>97</v>
      </c>
      <c r="S106" s="22">
        <v>5693</v>
      </c>
      <c r="T106" s="22">
        <v>3870</v>
      </c>
      <c r="U106" s="22">
        <v>1823</v>
      </c>
      <c r="V106" s="22">
        <v>1127</v>
      </c>
      <c r="W106" s="22">
        <v>437</v>
      </c>
      <c r="X106" s="22">
        <v>2216</v>
      </c>
      <c r="Y106" s="22">
        <v>864</v>
      </c>
      <c r="Z106" s="22">
        <v>1361</v>
      </c>
      <c r="AA106" s="22">
        <v>337</v>
      </c>
      <c r="AB106" s="22">
        <v>68</v>
      </c>
      <c r="AC106" s="22">
        <v>882</v>
      </c>
      <c r="AD106" s="22">
        <v>1822</v>
      </c>
      <c r="AE106" s="22">
        <v>2921</v>
      </c>
      <c r="AF106" s="22">
        <v>901</v>
      </c>
      <c r="AG106" s="22">
        <v>3510</v>
      </c>
      <c r="AH106" s="22">
        <v>1243</v>
      </c>
      <c r="AI106" s="22">
        <v>4625</v>
      </c>
      <c r="AJ106" s="22">
        <v>1068</v>
      </c>
      <c r="AK106" s="23">
        <v>1561</v>
      </c>
      <c r="AL106" s="23">
        <v>1905</v>
      </c>
      <c r="AM106" s="23">
        <v>1620</v>
      </c>
      <c r="AN106" s="23">
        <v>550</v>
      </c>
      <c r="AO106" s="23">
        <v>57</v>
      </c>
      <c r="AP106" s="23">
        <v>2284</v>
      </c>
      <c r="AQ106" s="23">
        <v>787</v>
      </c>
      <c r="AR106" s="23">
        <v>574</v>
      </c>
      <c r="AS106" s="23">
        <v>277</v>
      </c>
      <c r="AT106" s="23">
        <v>695</v>
      </c>
      <c r="AU106" s="23">
        <v>227</v>
      </c>
      <c r="AV106" s="23">
        <v>73</v>
      </c>
      <c r="AW106" s="23">
        <v>106</v>
      </c>
      <c r="AX106" s="23">
        <v>86</v>
      </c>
      <c r="AY106" s="23">
        <v>3</v>
      </c>
      <c r="AZ106" s="23">
        <v>1051</v>
      </c>
      <c r="BA106" s="23">
        <v>257</v>
      </c>
      <c r="BB106" s="23">
        <v>245</v>
      </c>
      <c r="BC106" s="23">
        <v>213</v>
      </c>
      <c r="BD106" s="23">
        <v>86</v>
      </c>
      <c r="BE106" s="23">
        <v>568</v>
      </c>
      <c r="BF106" s="23">
        <v>749</v>
      </c>
      <c r="BG106" s="23">
        <v>1947</v>
      </c>
      <c r="BH106" s="23">
        <v>4980</v>
      </c>
      <c r="BI106" s="23">
        <v>19</v>
      </c>
      <c r="BJ106" s="23">
        <v>103</v>
      </c>
      <c r="BK106" s="23">
        <v>28</v>
      </c>
      <c r="BL106" s="23">
        <v>211</v>
      </c>
      <c r="BM106" s="23">
        <v>5482</v>
      </c>
      <c r="BN106" s="23">
        <v>5693</v>
      </c>
      <c r="BO106" s="23">
        <v>5693</v>
      </c>
      <c r="BP106" s="23">
        <v>5693</v>
      </c>
      <c r="BQ106" s="23">
        <v>5241</v>
      </c>
      <c r="BR106" s="23">
        <v>452</v>
      </c>
      <c r="BS106" s="23">
        <v>4252</v>
      </c>
      <c r="BT106" s="23">
        <v>1358</v>
      </c>
      <c r="BU106" s="23">
        <v>5428</v>
      </c>
      <c r="BV106" s="23">
        <v>249</v>
      </c>
      <c r="BW106" s="23">
        <v>5289</v>
      </c>
      <c r="BX106" s="23">
        <v>404</v>
      </c>
      <c r="BY106" s="23" t="s">
        <v>97</v>
      </c>
      <c r="BZ106" s="23" t="s">
        <v>97</v>
      </c>
      <c r="CA106" s="23">
        <v>954</v>
      </c>
      <c r="CB106" s="23">
        <v>423</v>
      </c>
      <c r="CC106" s="23">
        <v>232</v>
      </c>
      <c r="CD106" s="23">
        <v>45</v>
      </c>
      <c r="CE106" s="23">
        <v>177</v>
      </c>
      <c r="CF106" s="23">
        <v>386</v>
      </c>
    </row>
    <row r="107" spans="1:84" ht="15">
      <c r="A107" s="22" t="s">
        <v>170</v>
      </c>
      <c r="B107" s="22" t="s">
        <v>130</v>
      </c>
      <c r="C107" s="22">
        <v>2044</v>
      </c>
      <c r="D107" s="22">
        <v>2033</v>
      </c>
      <c r="E107" s="22">
        <v>1850</v>
      </c>
      <c r="F107" s="22">
        <v>1017</v>
      </c>
      <c r="G107" s="22">
        <v>1846</v>
      </c>
      <c r="H107" s="22">
        <v>2144</v>
      </c>
      <c r="I107" s="22">
        <v>1820</v>
      </c>
      <c r="J107" s="22">
        <v>1431</v>
      </c>
      <c r="K107" s="22">
        <v>1187</v>
      </c>
      <c r="L107" s="22">
        <v>5159</v>
      </c>
      <c r="M107" s="22">
        <v>10213</v>
      </c>
      <c r="N107" s="22">
        <v>6287</v>
      </c>
      <c r="O107" s="22">
        <v>9085</v>
      </c>
      <c r="P107" s="22">
        <v>11702</v>
      </c>
      <c r="Q107" s="22">
        <v>3670</v>
      </c>
      <c r="R107" s="22">
        <v>11502</v>
      </c>
      <c r="S107" s="22">
        <v>3870</v>
      </c>
      <c r="T107" s="22">
        <v>15372</v>
      </c>
      <c r="U107" s="22" t="s">
        <v>97</v>
      </c>
      <c r="V107" s="22">
        <v>3617</v>
      </c>
      <c r="W107" s="22">
        <v>1097</v>
      </c>
      <c r="X107" s="22">
        <v>6565</v>
      </c>
      <c r="Y107" s="22">
        <v>1367</v>
      </c>
      <c r="Z107" s="22">
        <v>4157</v>
      </c>
      <c r="AA107" s="22">
        <v>900</v>
      </c>
      <c r="AB107" s="22">
        <v>96</v>
      </c>
      <c r="AC107" s="22">
        <v>2123</v>
      </c>
      <c r="AD107" s="22">
        <v>4432</v>
      </c>
      <c r="AE107" s="22">
        <v>8721</v>
      </c>
      <c r="AF107" s="22">
        <v>1513</v>
      </c>
      <c r="AG107" s="22">
        <v>7525</v>
      </c>
      <c r="AH107" s="22">
        <v>6240</v>
      </c>
      <c r="AI107" s="22">
        <v>12885</v>
      </c>
      <c r="AJ107" s="22">
        <v>2487</v>
      </c>
      <c r="AK107" s="23">
        <v>2382</v>
      </c>
      <c r="AL107" s="23">
        <v>2843</v>
      </c>
      <c r="AM107" s="23">
        <v>3753</v>
      </c>
      <c r="AN107" s="23">
        <v>3438</v>
      </c>
      <c r="AO107" s="23">
        <v>2956</v>
      </c>
      <c r="AP107" s="23">
        <v>5827</v>
      </c>
      <c r="AQ107" s="23">
        <v>2266</v>
      </c>
      <c r="AR107" s="23">
        <v>1822</v>
      </c>
      <c r="AS107" s="23">
        <v>905</v>
      </c>
      <c r="AT107" s="23">
        <v>2445</v>
      </c>
      <c r="AU107" s="23">
        <v>614</v>
      </c>
      <c r="AV107" s="23">
        <v>287</v>
      </c>
      <c r="AW107" s="23">
        <v>358</v>
      </c>
      <c r="AX107" s="23">
        <v>159</v>
      </c>
      <c r="AY107" s="23">
        <v>68</v>
      </c>
      <c r="AZ107" s="23">
        <v>3478</v>
      </c>
      <c r="BA107" s="23">
        <v>636</v>
      </c>
      <c r="BB107" s="23">
        <v>883</v>
      </c>
      <c r="BC107" s="23">
        <v>729</v>
      </c>
      <c r="BD107" s="23">
        <v>419</v>
      </c>
      <c r="BE107" s="23">
        <v>1827</v>
      </c>
      <c r="BF107" s="23">
        <v>2056</v>
      </c>
      <c r="BG107" s="23">
        <v>4651</v>
      </c>
      <c r="BH107" s="23">
        <v>14382</v>
      </c>
      <c r="BI107" s="23">
        <v>44</v>
      </c>
      <c r="BJ107" s="23">
        <v>219</v>
      </c>
      <c r="BK107" s="23">
        <v>126</v>
      </c>
      <c r="BL107" s="23">
        <v>144</v>
      </c>
      <c r="BM107" s="23">
        <v>15228</v>
      </c>
      <c r="BN107" s="23">
        <v>15372</v>
      </c>
      <c r="BO107" s="23">
        <v>15372</v>
      </c>
      <c r="BP107" s="23">
        <v>15372</v>
      </c>
      <c r="BQ107" s="23">
        <v>14502</v>
      </c>
      <c r="BR107" s="23">
        <v>870</v>
      </c>
      <c r="BS107" s="23">
        <v>10972</v>
      </c>
      <c r="BT107" s="23">
        <v>4230</v>
      </c>
      <c r="BU107" s="23">
        <v>14742</v>
      </c>
      <c r="BV107" s="23">
        <v>609</v>
      </c>
      <c r="BW107" s="23">
        <v>14509</v>
      </c>
      <c r="BX107" s="23">
        <v>863</v>
      </c>
      <c r="BY107" s="23" t="s">
        <v>97</v>
      </c>
      <c r="BZ107" s="23" t="s">
        <v>97</v>
      </c>
      <c r="CA107" s="23">
        <v>2854</v>
      </c>
      <c r="CB107" s="23">
        <v>1123</v>
      </c>
      <c r="CC107" s="23">
        <v>678</v>
      </c>
      <c r="CD107" s="23">
        <v>143</v>
      </c>
      <c r="CE107" s="23">
        <v>564</v>
      </c>
      <c r="CF107" s="23">
        <v>1127</v>
      </c>
    </row>
    <row r="108" spans="2:84" ht="15">
      <c r="B108" s="22" t="s">
        <v>131</v>
      </c>
      <c r="C108" s="22">
        <v>341</v>
      </c>
      <c r="D108" s="22">
        <v>190</v>
      </c>
      <c r="E108" s="22">
        <v>705</v>
      </c>
      <c r="F108" s="22">
        <v>502</v>
      </c>
      <c r="G108" s="22">
        <v>166</v>
      </c>
      <c r="H108" s="22">
        <v>1034</v>
      </c>
      <c r="I108" s="22">
        <v>853</v>
      </c>
      <c r="J108" s="22">
        <v>553</v>
      </c>
      <c r="K108" s="22">
        <v>504</v>
      </c>
      <c r="L108" s="22">
        <v>477</v>
      </c>
      <c r="M108" s="22">
        <v>4371</v>
      </c>
      <c r="N108" s="22">
        <v>459</v>
      </c>
      <c r="O108" s="22">
        <v>4389</v>
      </c>
      <c r="P108" s="22">
        <v>2792</v>
      </c>
      <c r="Q108" s="22">
        <v>2056</v>
      </c>
      <c r="R108" s="22">
        <v>3025</v>
      </c>
      <c r="S108" s="22">
        <v>1823</v>
      </c>
      <c r="T108" s="22" t="s">
        <v>97</v>
      </c>
      <c r="U108" s="22">
        <v>4848</v>
      </c>
      <c r="V108" s="22">
        <v>360</v>
      </c>
      <c r="W108" s="22">
        <v>199</v>
      </c>
      <c r="X108" s="22">
        <v>2266</v>
      </c>
      <c r="Y108" s="22">
        <v>1050</v>
      </c>
      <c r="Z108" s="22">
        <v>528</v>
      </c>
      <c r="AA108" s="22">
        <v>87</v>
      </c>
      <c r="AB108" s="22">
        <v>125</v>
      </c>
      <c r="AC108" s="22">
        <v>926</v>
      </c>
      <c r="AD108" s="22">
        <v>1706</v>
      </c>
      <c r="AE108" s="22">
        <v>2091</v>
      </c>
      <c r="AF108" s="22">
        <v>1215</v>
      </c>
      <c r="AG108" s="22">
        <v>2915</v>
      </c>
      <c r="AH108" s="22">
        <v>667</v>
      </c>
      <c r="AI108" s="22">
        <v>3393</v>
      </c>
      <c r="AJ108" s="22">
        <v>1455</v>
      </c>
      <c r="AK108" s="23">
        <v>2471</v>
      </c>
      <c r="AL108" s="23">
        <v>1365</v>
      </c>
      <c r="AM108" s="23">
        <v>693</v>
      </c>
      <c r="AN108" s="23">
        <v>300</v>
      </c>
      <c r="AO108" s="23">
        <v>19</v>
      </c>
      <c r="AP108" s="23">
        <v>1513</v>
      </c>
      <c r="AQ108" s="23">
        <v>512</v>
      </c>
      <c r="AR108" s="23">
        <v>650</v>
      </c>
      <c r="AS108" s="23">
        <v>184</v>
      </c>
      <c r="AT108" s="23">
        <v>523</v>
      </c>
      <c r="AU108" s="23">
        <v>104</v>
      </c>
      <c r="AV108" s="23">
        <v>48</v>
      </c>
      <c r="AW108" s="23">
        <v>143</v>
      </c>
      <c r="AX108" s="23">
        <v>39</v>
      </c>
      <c r="AY108" s="23" t="s">
        <v>97</v>
      </c>
      <c r="AZ108" s="23">
        <v>749</v>
      </c>
      <c r="BA108" s="23">
        <v>237</v>
      </c>
      <c r="BB108" s="23">
        <v>176</v>
      </c>
      <c r="BC108" s="23">
        <v>240</v>
      </c>
      <c r="BD108" s="23">
        <v>166</v>
      </c>
      <c r="BE108" s="23">
        <v>367</v>
      </c>
      <c r="BF108" s="23">
        <v>489</v>
      </c>
      <c r="BG108" s="23">
        <v>1322</v>
      </c>
      <c r="BH108" s="23">
        <v>3608</v>
      </c>
      <c r="BI108" s="23">
        <v>5</v>
      </c>
      <c r="BJ108" s="23">
        <v>106</v>
      </c>
      <c r="BK108" s="23">
        <v>18</v>
      </c>
      <c r="BL108" s="23">
        <v>486</v>
      </c>
      <c r="BM108" s="23">
        <v>4362</v>
      </c>
      <c r="BN108" s="23">
        <v>4848</v>
      </c>
      <c r="BO108" s="23">
        <v>4848</v>
      </c>
      <c r="BP108" s="23">
        <v>4848</v>
      </c>
      <c r="BQ108" s="23">
        <v>4066</v>
      </c>
      <c r="BR108" s="23">
        <v>782</v>
      </c>
      <c r="BS108" s="23">
        <v>3278</v>
      </c>
      <c r="BT108" s="23">
        <v>1461</v>
      </c>
      <c r="BU108" s="23">
        <v>4520</v>
      </c>
      <c r="BV108" s="23">
        <v>316</v>
      </c>
      <c r="BW108" s="23">
        <v>4359</v>
      </c>
      <c r="BX108" s="23">
        <v>489</v>
      </c>
      <c r="BY108" s="23" t="s">
        <v>97</v>
      </c>
      <c r="BZ108" s="23" t="s">
        <v>97</v>
      </c>
      <c r="CA108" s="23">
        <v>397</v>
      </c>
      <c r="CB108" s="23">
        <v>190</v>
      </c>
      <c r="CC108" s="23">
        <v>94</v>
      </c>
      <c r="CD108" s="23">
        <v>6</v>
      </c>
      <c r="CE108" s="23">
        <v>37</v>
      </c>
      <c r="CF108" s="23">
        <v>110</v>
      </c>
    </row>
    <row r="109" spans="1:84" ht="15">
      <c r="A109" s="22" t="s">
        <v>171</v>
      </c>
      <c r="B109" s="22" t="s">
        <v>130</v>
      </c>
      <c r="C109" s="22">
        <v>475</v>
      </c>
      <c r="D109" s="22">
        <v>384</v>
      </c>
      <c r="E109" s="22">
        <v>439</v>
      </c>
      <c r="F109" s="22">
        <v>329</v>
      </c>
      <c r="G109" s="22">
        <v>412</v>
      </c>
      <c r="H109" s="22">
        <v>544</v>
      </c>
      <c r="I109" s="22">
        <v>582</v>
      </c>
      <c r="J109" s="22">
        <v>420</v>
      </c>
      <c r="K109" s="22">
        <v>392</v>
      </c>
      <c r="L109" s="22">
        <v>1087</v>
      </c>
      <c r="M109" s="22">
        <v>2890</v>
      </c>
      <c r="N109" s="22">
        <v>1245</v>
      </c>
      <c r="O109" s="22">
        <v>2732</v>
      </c>
      <c r="P109" s="22">
        <v>2781</v>
      </c>
      <c r="Q109" s="22">
        <v>1196</v>
      </c>
      <c r="R109" s="22">
        <v>2850</v>
      </c>
      <c r="S109" s="22">
        <v>1127</v>
      </c>
      <c r="T109" s="22">
        <v>3617</v>
      </c>
      <c r="U109" s="22">
        <v>360</v>
      </c>
      <c r="V109" s="22">
        <v>3977</v>
      </c>
      <c r="W109" s="22" t="s">
        <v>97</v>
      </c>
      <c r="X109" s="22" t="s">
        <v>97</v>
      </c>
      <c r="Y109" s="22" t="s">
        <v>97</v>
      </c>
      <c r="Z109" s="22">
        <v>3289</v>
      </c>
      <c r="AA109" s="22">
        <v>688</v>
      </c>
      <c r="AB109" s="22">
        <v>27</v>
      </c>
      <c r="AC109" s="22">
        <v>879</v>
      </c>
      <c r="AD109" s="22">
        <v>1309</v>
      </c>
      <c r="AE109" s="22">
        <v>1762</v>
      </c>
      <c r="AF109" s="22">
        <v>430</v>
      </c>
      <c r="AG109" s="22">
        <v>2105</v>
      </c>
      <c r="AH109" s="22">
        <v>1422</v>
      </c>
      <c r="AI109" s="22">
        <v>3382</v>
      </c>
      <c r="AJ109" s="22">
        <v>595</v>
      </c>
      <c r="AK109" s="23">
        <v>919</v>
      </c>
      <c r="AL109" s="23">
        <v>889</v>
      </c>
      <c r="AM109" s="23">
        <v>935</v>
      </c>
      <c r="AN109" s="23">
        <v>712</v>
      </c>
      <c r="AO109" s="23">
        <v>522</v>
      </c>
      <c r="AP109" s="23">
        <v>1500</v>
      </c>
      <c r="AQ109" s="23">
        <v>613</v>
      </c>
      <c r="AR109" s="23">
        <v>592</v>
      </c>
      <c r="AS109" s="23">
        <v>265</v>
      </c>
      <c r="AT109" s="23">
        <v>588</v>
      </c>
      <c r="AU109" s="23">
        <v>144</v>
      </c>
      <c r="AV109" s="23">
        <v>81</v>
      </c>
      <c r="AW109" s="23">
        <v>117</v>
      </c>
      <c r="AX109" s="23">
        <v>43</v>
      </c>
      <c r="AY109" s="23">
        <v>15</v>
      </c>
      <c r="AZ109" s="23">
        <v>822</v>
      </c>
      <c r="BA109" s="23">
        <v>210</v>
      </c>
      <c r="BB109" s="23">
        <v>262</v>
      </c>
      <c r="BC109" s="23">
        <v>240</v>
      </c>
      <c r="BD109" s="23">
        <v>143</v>
      </c>
      <c r="BE109" s="23">
        <v>421</v>
      </c>
      <c r="BF109" s="23">
        <v>580</v>
      </c>
      <c r="BG109" s="23">
        <v>1276</v>
      </c>
      <c r="BH109" s="23">
        <v>3851</v>
      </c>
      <c r="BI109" s="23">
        <v>7</v>
      </c>
      <c r="BJ109" s="23">
        <v>79</v>
      </c>
      <c r="BK109" s="23">
        <v>33</v>
      </c>
      <c r="BL109" s="23">
        <v>7</v>
      </c>
      <c r="BM109" s="23">
        <v>3970</v>
      </c>
      <c r="BN109" s="23">
        <v>3977</v>
      </c>
      <c r="BO109" s="23">
        <v>3977</v>
      </c>
      <c r="BP109" s="23">
        <v>3977</v>
      </c>
      <c r="BQ109" s="23">
        <v>3761</v>
      </c>
      <c r="BR109" s="23">
        <v>216</v>
      </c>
      <c r="BS109" s="23">
        <v>3226</v>
      </c>
      <c r="BT109" s="23">
        <v>747</v>
      </c>
      <c r="BU109" s="23">
        <v>3850</v>
      </c>
      <c r="BV109" s="23">
        <v>125</v>
      </c>
      <c r="BW109" s="23">
        <v>3823</v>
      </c>
      <c r="BX109" s="23">
        <v>154</v>
      </c>
      <c r="BY109" s="23" t="s">
        <v>97</v>
      </c>
      <c r="BZ109" s="23" t="s">
        <v>97</v>
      </c>
      <c r="CA109" s="23">
        <v>1969</v>
      </c>
      <c r="CB109" s="23">
        <v>662</v>
      </c>
      <c r="CC109" s="23">
        <v>300</v>
      </c>
      <c r="CD109" s="23">
        <v>71</v>
      </c>
      <c r="CE109" s="23">
        <v>391</v>
      </c>
      <c r="CF109" s="23">
        <v>849</v>
      </c>
    </row>
    <row r="110" spans="2:84" ht="15">
      <c r="B110" s="22" t="s">
        <v>131</v>
      </c>
      <c r="C110" s="22">
        <v>120</v>
      </c>
      <c r="D110" s="22">
        <v>108</v>
      </c>
      <c r="E110" s="22">
        <v>207</v>
      </c>
      <c r="F110" s="22">
        <v>150</v>
      </c>
      <c r="G110" s="22">
        <v>66</v>
      </c>
      <c r="H110" s="22">
        <v>320</v>
      </c>
      <c r="I110" s="22">
        <v>154</v>
      </c>
      <c r="J110" s="22">
        <v>99</v>
      </c>
      <c r="K110" s="22">
        <v>72</v>
      </c>
      <c r="L110" s="22">
        <v>223</v>
      </c>
      <c r="M110" s="22">
        <v>1073</v>
      </c>
      <c r="N110" s="22">
        <v>249</v>
      </c>
      <c r="O110" s="22">
        <v>1047</v>
      </c>
      <c r="P110" s="22">
        <v>867</v>
      </c>
      <c r="Q110" s="22">
        <v>429</v>
      </c>
      <c r="R110" s="22">
        <v>859</v>
      </c>
      <c r="S110" s="22">
        <v>437</v>
      </c>
      <c r="T110" s="22">
        <v>1097</v>
      </c>
      <c r="U110" s="22">
        <v>199</v>
      </c>
      <c r="V110" s="22" t="s">
        <v>97</v>
      </c>
      <c r="W110" s="22">
        <v>1296</v>
      </c>
      <c r="X110" s="22" t="s">
        <v>97</v>
      </c>
      <c r="Y110" s="22" t="s">
        <v>97</v>
      </c>
      <c r="Z110" s="22">
        <v>1095</v>
      </c>
      <c r="AA110" s="22">
        <v>201</v>
      </c>
      <c r="AB110" s="22">
        <v>7</v>
      </c>
      <c r="AC110" s="22">
        <v>292</v>
      </c>
      <c r="AD110" s="22">
        <v>457</v>
      </c>
      <c r="AE110" s="22">
        <v>540</v>
      </c>
      <c r="AF110" s="22">
        <v>158</v>
      </c>
      <c r="AG110" s="22">
        <v>779</v>
      </c>
      <c r="AH110" s="22">
        <v>352</v>
      </c>
      <c r="AI110" s="22">
        <v>1098</v>
      </c>
      <c r="AJ110" s="22">
        <v>198</v>
      </c>
      <c r="AK110" s="23">
        <v>386</v>
      </c>
      <c r="AL110" s="23">
        <v>341</v>
      </c>
      <c r="AM110" s="23">
        <v>320</v>
      </c>
      <c r="AN110" s="23">
        <v>166</v>
      </c>
      <c r="AO110" s="23">
        <v>83</v>
      </c>
      <c r="AP110" s="23">
        <v>617</v>
      </c>
      <c r="AQ110" s="23">
        <v>133</v>
      </c>
      <c r="AR110" s="23">
        <v>152</v>
      </c>
      <c r="AS110" s="23">
        <v>41</v>
      </c>
      <c r="AT110" s="23">
        <v>216</v>
      </c>
      <c r="AU110" s="23">
        <v>50</v>
      </c>
      <c r="AV110" s="23">
        <v>16</v>
      </c>
      <c r="AW110" s="23">
        <v>29</v>
      </c>
      <c r="AX110" s="23">
        <v>23</v>
      </c>
      <c r="AY110" s="23">
        <v>3</v>
      </c>
      <c r="AZ110" s="23">
        <v>353</v>
      </c>
      <c r="BA110" s="23">
        <v>51</v>
      </c>
      <c r="BB110" s="23">
        <v>39</v>
      </c>
      <c r="BC110" s="23">
        <v>63</v>
      </c>
      <c r="BD110" s="23">
        <v>36</v>
      </c>
      <c r="BE110" s="23">
        <v>163</v>
      </c>
      <c r="BF110" s="23">
        <v>129</v>
      </c>
      <c r="BG110" s="23">
        <v>455</v>
      </c>
      <c r="BH110" s="23">
        <v>1268</v>
      </c>
      <c r="BI110" s="23">
        <v>1</v>
      </c>
      <c r="BJ110" s="23">
        <v>19</v>
      </c>
      <c r="BK110" s="23">
        <v>5</v>
      </c>
      <c r="BL110" s="23">
        <v>1</v>
      </c>
      <c r="BM110" s="23">
        <v>1295</v>
      </c>
      <c r="BN110" s="23">
        <v>1296</v>
      </c>
      <c r="BO110" s="23">
        <v>1296</v>
      </c>
      <c r="BP110" s="23">
        <v>1296</v>
      </c>
      <c r="BQ110" s="23">
        <v>1223</v>
      </c>
      <c r="BR110" s="23">
        <v>73</v>
      </c>
      <c r="BS110" s="23">
        <v>1065</v>
      </c>
      <c r="BT110" s="23">
        <v>228</v>
      </c>
      <c r="BU110" s="23">
        <v>1253</v>
      </c>
      <c r="BV110" s="23">
        <v>43</v>
      </c>
      <c r="BW110" s="23">
        <v>1248</v>
      </c>
      <c r="BX110" s="23">
        <v>48</v>
      </c>
      <c r="BY110" s="23" t="s">
        <v>97</v>
      </c>
      <c r="BZ110" s="23" t="s">
        <v>97</v>
      </c>
      <c r="CA110" s="23">
        <v>667</v>
      </c>
      <c r="CB110" s="23">
        <v>642</v>
      </c>
      <c r="CC110" s="23">
        <v>468</v>
      </c>
      <c r="CD110" s="23">
        <v>76</v>
      </c>
      <c r="CE110" s="23">
        <v>171</v>
      </c>
      <c r="CF110" s="23">
        <v>315</v>
      </c>
    </row>
    <row r="111" spans="1:84" ht="15">
      <c r="A111" s="22" t="s">
        <v>172</v>
      </c>
      <c r="B111" s="22" t="s">
        <v>130</v>
      </c>
      <c r="C111" s="22">
        <v>1081</v>
      </c>
      <c r="D111" s="22">
        <v>1168</v>
      </c>
      <c r="E111" s="22">
        <v>958</v>
      </c>
      <c r="F111" s="22">
        <v>559</v>
      </c>
      <c r="G111" s="22">
        <v>959</v>
      </c>
      <c r="H111" s="22">
        <v>1301</v>
      </c>
      <c r="I111" s="22">
        <v>1235</v>
      </c>
      <c r="J111" s="22">
        <v>906</v>
      </c>
      <c r="K111" s="22">
        <v>664</v>
      </c>
      <c r="L111" s="22">
        <v>2898</v>
      </c>
      <c r="M111" s="22">
        <v>5933</v>
      </c>
      <c r="N111" s="22">
        <v>3636</v>
      </c>
      <c r="O111" s="22">
        <v>5195</v>
      </c>
      <c r="P111" s="22">
        <v>6799</v>
      </c>
      <c r="Q111" s="22">
        <v>2032</v>
      </c>
      <c r="R111" s="22">
        <v>6615</v>
      </c>
      <c r="S111" s="22">
        <v>2216</v>
      </c>
      <c r="T111" s="22">
        <v>6565</v>
      </c>
      <c r="U111" s="22">
        <v>2266</v>
      </c>
      <c r="V111" s="22" t="s">
        <v>97</v>
      </c>
      <c r="W111" s="22" t="s">
        <v>97</v>
      </c>
      <c r="X111" s="22">
        <v>8831</v>
      </c>
      <c r="Y111" s="22" t="s">
        <v>97</v>
      </c>
      <c r="Z111" s="22" t="s">
        <v>97</v>
      </c>
      <c r="AA111" s="22" t="s">
        <v>97</v>
      </c>
      <c r="AB111" s="22">
        <v>129</v>
      </c>
      <c r="AC111" s="22">
        <v>1011</v>
      </c>
      <c r="AD111" s="22">
        <v>2342</v>
      </c>
      <c r="AE111" s="22">
        <v>5349</v>
      </c>
      <c r="AF111" s="22">
        <v>1089</v>
      </c>
      <c r="AG111" s="22">
        <v>4161</v>
      </c>
      <c r="AH111" s="22">
        <v>3501</v>
      </c>
      <c r="AI111" s="22">
        <v>6910</v>
      </c>
      <c r="AJ111" s="22">
        <v>1921</v>
      </c>
      <c r="AK111" s="23">
        <v>1760</v>
      </c>
      <c r="AL111" s="23">
        <v>1583</v>
      </c>
      <c r="AM111" s="23">
        <v>1850</v>
      </c>
      <c r="AN111" s="23">
        <v>1871</v>
      </c>
      <c r="AO111" s="23">
        <v>1767</v>
      </c>
      <c r="AP111" s="23">
        <v>3098</v>
      </c>
      <c r="AQ111" s="23">
        <v>1277</v>
      </c>
      <c r="AR111" s="23">
        <v>1095</v>
      </c>
      <c r="AS111" s="23">
        <v>500</v>
      </c>
      <c r="AT111" s="23">
        <v>1209</v>
      </c>
      <c r="AU111" s="23">
        <v>328</v>
      </c>
      <c r="AV111" s="23">
        <v>140</v>
      </c>
      <c r="AW111" s="23">
        <v>174</v>
      </c>
      <c r="AX111" s="23">
        <v>79</v>
      </c>
      <c r="AY111" s="23">
        <v>37</v>
      </c>
      <c r="AZ111" s="23">
        <v>1892</v>
      </c>
      <c r="BA111" s="23">
        <v>398</v>
      </c>
      <c r="BB111" s="23">
        <v>485</v>
      </c>
      <c r="BC111" s="23">
        <v>424</v>
      </c>
      <c r="BD111" s="23">
        <v>241</v>
      </c>
      <c r="BE111" s="23">
        <v>869</v>
      </c>
      <c r="BF111" s="23">
        <v>1142</v>
      </c>
      <c r="BG111" s="23">
        <v>2445</v>
      </c>
      <c r="BH111" s="23">
        <v>7746</v>
      </c>
      <c r="BI111" s="23">
        <v>28</v>
      </c>
      <c r="BJ111" s="23">
        <v>106</v>
      </c>
      <c r="BK111" s="23">
        <v>60</v>
      </c>
      <c r="BL111" s="23">
        <v>380</v>
      </c>
      <c r="BM111" s="23">
        <v>8451</v>
      </c>
      <c r="BN111" s="23">
        <v>8831</v>
      </c>
      <c r="BO111" s="23">
        <v>8831</v>
      </c>
      <c r="BP111" s="23">
        <v>8831</v>
      </c>
      <c r="BQ111" s="23">
        <v>7985</v>
      </c>
      <c r="BR111" s="23">
        <v>846</v>
      </c>
      <c r="BS111" s="23">
        <v>5593</v>
      </c>
      <c r="BT111" s="23">
        <v>3002</v>
      </c>
      <c r="BU111" s="23">
        <v>8339</v>
      </c>
      <c r="BV111" s="23">
        <v>465</v>
      </c>
      <c r="BW111" s="23">
        <v>8121</v>
      </c>
      <c r="BX111" s="23">
        <v>710</v>
      </c>
      <c r="BY111" s="23" t="s">
        <v>97</v>
      </c>
      <c r="BZ111" s="23" t="s">
        <v>97</v>
      </c>
      <c r="CA111" s="23" t="s">
        <v>97</v>
      </c>
      <c r="CB111" s="23" t="s">
        <v>97</v>
      </c>
      <c r="CC111" s="23" t="s">
        <v>97</v>
      </c>
      <c r="CD111" s="23" t="s">
        <v>97</v>
      </c>
      <c r="CE111" s="23" t="s">
        <v>97</v>
      </c>
      <c r="CF111" s="23" t="s">
        <v>97</v>
      </c>
    </row>
    <row r="112" spans="2:84" ht="15">
      <c r="B112" s="22" t="s">
        <v>131</v>
      </c>
      <c r="C112" s="22">
        <v>259</v>
      </c>
      <c r="D112" s="22">
        <v>157</v>
      </c>
      <c r="E112" s="22">
        <v>456</v>
      </c>
      <c r="F112" s="22">
        <v>252</v>
      </c>
      <c r="G112" s="22">
        <v>176</v>
      </c>
      <c r="H112" s="22">
        <v>453</v>
      </c>
      <c r="I112" s="22">
        <v>224</v>
      </c>
      <c r="J112" s="22">
        <v>204</v>
      </c>
      <c r="K112" s="22">
        <v>236</v>
      </c>
      <c r="L112" s="22">
        <v>395</v>
      </c>
      <c r="M112" s="22">
        <v>2022</v>
      </c>
      <c r="N112" s="22">
        <v>412</v>
      </c>
      <c r="O112" s="22">
        <v>2005</v>
      </c>
      <c r="P112" s="22">
        <v>1439</v>
      </c>
      <c r="Q112" s="22">
        <v>978</v>
      </c>
      <c r="R112" s="22">
        <v>1553</v>
      </c>
      <c r="S112" s="22">
        <v>864</v>
      </c>
      <c r="T112" s="22">
        <v>1367</v>
      </c>
      <c r="U112" s="22">
        <v>1050</v>
      </c>
      <c r="V112" s="22" t="s">
        <v>97</v>
      </c>
      <c r="W112" s="22" t="s">
        <v>97</v>
      </c>
      <c r="X112" s="22" t="s">
        <v>97</v>
      </c>
      <c r="Y112" s="22">
        <v>2417</v>
      </c>
      <c r="Z112" s="22" t="s">
        <v>97</v>
      </c>
      <c r="AA112" s="22" t="s">
        <v>97</v>
      </c>
      <c r="AB112" s="22">
        <v>33</v>
      </c>
      <c r="AC112" s="22">
        <v>320</v>
      </c>
      <c r="AD112" s="22">
        <v>811</v>
      </c>
      <c r="AE112" s="22">
        <v>1253</v>
      </c>
      <c r="AF112" s="22">
        <v>530</v>
      </c>
      <c r="AG112" s="22">
        <v>1443</v>
      </c>
      <c r="AH112" s="22">
        <v>432</v>
      </c>
      <c r="AI112" s="22">
        <v>1913</v>
      </c>
      <c r="AJ112" s="22">
        <v>504</v>
      </c>
      <c r="AK112" s="23">
        <v>854</v>
      </c>
      <c r="AL112" s="23">
        <v>607</v>
      </c>
      <c r="AM112" s="23">
        <v>558</v>
      </c>
      <c r="AN112" s="23">
        <v>301</v>
      </c>
      <c r="AO112" s="23">
        <v>97</v>
      </c>
      <c r="AP112" s="23">
        <v>893</v>
      </c>
      <c r="AQ112" s="23">
        <v>249</v>
      </c>
      <c r="AR112" s="23">
        <v>210</v>
      </c>
      <c r="AS112" s="23">
        <v>93</v>
      </c>
      <c r="AT112" s="23">
        <v>414</v>
      </c>
      <c r="AU112" s="23">
        <v>70</v>
      </c>
      <c r="AV112" s="23">
        <v>34</v>
      </c>
      <c r="AW112" s="23">
        <v>94</v>
      </c>
      <c r="AX112" s="23">
        <v>22</v>
      </c>
      <c r="AY112" s="23">
        <v>3</v>
      </c>
      <c r="AZ112" s="23">
        <v>442</v>
      </c>
      <c r="BA112" s="23">
        <v>56</v>
      </c>
      <c r="BB112" s="23">
        <v>90</v>
      </c>
      <c r="BC112" s="23">
        <v>82</v>
      </c>
      <c r="BD112" s="23">
        <v>66</v>
      </c>
      <c r="BE112" s="23">
        <v>308</v>
      </c>
      <c r="BF112" s="23">
        <v>233</v>
      </c>
      <c r="BG112" s="23">
        <v>803</v>
      </c>
      <c r="BH112" s="23">
        <v>1992</v>
      </c>
      <c r="BI112" s="23">
        <v>4</v>
      </c>
      <c r="BJ112" s="23">
        <v>70</v>
      </c>
      <c r="BK112" s="23">
        <v>21</v>
      </c>
      <c r="BL112" s="23">
        <v>131</v>
      </c>
      <c r="BM112" s="23">
        <v>2286</v>
      </c>
      <c r="BN112" s="23">
        <v>2417</v>
      </c>
      <c r="BO112" s="23">
        <v>2417</v>
      </c>
      <c r="BP112" s="23">
        <v>2417</v>
      </c>
      <c r="BQ112" s="23">
        <v>2164</v>
      </c>
      <c r="BR112" s="23">
        <v>253</v>
      </c>
      <c r="BS112" s="23">
        <v>1665</v>
      </c>
      <c r="BT112" s="23">
        <v>727</v>
      </c>
      <c r="BU112" s="23">
        <v>2277</v>
      </c>
      <c r="BV112" s="23">
        <v>136</v>
      </c>
      <c r="BW112" s="23">
        <v>2209</v>
      </c>
      <c r="BX112" s="23">
        <v>208</v>
      </c>
      <c r="BY112" s="23" t="s">
        <v>97</v>
      </c>
      <c r="BZ112" s="23" t="s">
        <v>97</v>
      </c>
      <c r="CA112" s="23" t="s">
        <v>97</v>
      </c>
      <c r="CB112" s="23" t="s">
        <v>97</v>
      </c>
      <c r="CC112" s="23" t="s">
        <v>97</v>
      </c>
      <c r="CD112" s="23" t="s">
        <v>97</v>
      </c>
      <c r="CE112" s="23" t="s">
        <v>97</v>
      </c>
      <c r="CF112" s="23" t="s">
        <v>97</v>
      </c>
    </row>
    <row r="113" spans="1:84" ht="15">
      <c r="A113" s="22" t="s">
        <v>173</v>
      </c>
      <c r="B113" s="22" t="s">
        <v>130</v>
      </c>
      <c r="C113" s="22">
        <v>496</v>
      </c>
      <c r="D113" s="22">
        <v>456</v>
      </c>
      <c r="E113" s="22">
        <v>645</v>
      </c>
      <c r="F113" s="22">
        <v>394</v>
      </c>
      <c r="G113" s="22">
        <v>451</v>
      </c>
      <c r="H113" s="22">
        <v>745</v>
      </c>
      <c r="I113" s="22">
        <v>643</v>
      </c>
      <c r="J113" s="22">
        <v>454</v>
      </c>
      <c r="K113" s="22">
        <v>401</v>
      </c>
      <c r="L113" s="22">
        <v>1205</v>
      </c>
      <c r="M113" s="22">
        <v>3480</v>
      </c>
      <c r="N113" s="22">
        <v>1396</v>
      </c>
      <c r="O113" s="22">
        <v>3289</v>
      </c>
      <c r="P113" s="22">
        <v>3268</v>
      </c>
      <c r="Q113" s="22">
        <v>1417</v>
      </c>
      <c r="R113" s="22">
        <v>3324</v>
      </c>
      <c r="S113" s="22">
        <v>1361</v>
      </c>
      <c r="T113" s="22">
        <v>4157</v>
      </c>
      <c r="U113" s="22">
        <v>528</v>
      </c>
      <c r="V113" s="22">
        <v>3289</v>
      </c>
      <c r="W113" s="22">
        <v>1095</v>
      </c>
      <c r="X113" s="22" t="s">
        <v>97</v>
      </c>
      <c r="Y113" s="22" t="s">
        <v>97</v>
      </c>
      <c r="Z113" s="22">
        <v>4685</v>
      </c>
      <c r="AA113" s="22" t="s">
        <v>97</v>
      </c>
      <c r="AB113" s="22">
        <v>34</v>
      </c>
      <c r="AC113" s="22">
        <v>1052</v>
      </c>
      <c r="AD113" s="22">
        <v>1578</v>
      </c>
      <c r="AE113" s="22">
        <v>2021</v>
      </c>
      <c r="AF113" s="22">
        <v>514</v>
      </c>
      <c r="AG113" s="22">
        <v>2507</v>
      </c>
      <c r="AH113" s="22">
        <v>1640</v>
      </c>
      <c r="AI113" s="22">
        <v>3956</v>
      </c>
      <c r="AJ113" s="22">
        <v>729</v>
      </c>
      <c r="AK113" s="23">
        <v>1137</v>
      </c>
      <c r="AL113" s="23">
        <v>1072</v>
      </c>
      <c r="AM113" s="23">
        <v>1083</v>
      </c>
      <c r="AN113" s="23">
        <v>818</v>
      </c>
      <c r="AO113" s="23">
        <v>575</v>
      </c>
      <c r="AP113" s="23">
        <v>1836</v>
      </c>
      <c r="AQ113" s="23">
        <v>667</v>
      </c>
      <c r="AR113" s="23">
        <v>657</v>
      </c>
      <c r="AS113" s="23">
        <v>277</v>
      </c>
      <c r="AT113" s="23">
        <v>788</v>
      </c>
      <c r="AU113" s="23">
        <v>171</v>
      </c>
      <c r="AV113" s="23">
        <v>64</v>
      </c>
      <c r="AW113" s="23">
        <v>114</v>
      </c>
      <c r="AX113" s="23">
        <v>59</v>
      </c>
      <c r="AY113" s="23">
        <v>18</v>
      </c>
      <c r="AZ113" s="23">
        <v>1048</v>
      </c>
      <c r="BA113" s="23">
        <v>219</v>
      </c>
      <c r="BB113" s="23">
        <v>273</v>
      </c>
      <c r="BC113" s="23">
        <v>270</v>
      </c>
      <c r="BD113" s="23">
        <v>167</v>
      </c>
      <c r="BE113" s="23">
        <v>582</v>
      </c>
      <c r="BF113" s="23">
        <v>633</v>
      </c>
      <c r="BG113" s="23">
        <v>1461</v>
      </c>
      <c r="BH113" s="23">
        <v>4555</v>
      </c>
      <c r="BI113" s="23">
        <v>6</v>
      </c>
      <c r="BJ113" s="23">
        <v>84</v>
      </c>
      <c r="BK113" s="23">
        <v>30</v>
      </c>
      <c r="BL113" s="23">
        <v>8</v>
      </c>
      <c r="BM113" s="23">
        <v>4677</v>
      </c>
      <c r="BN113" s="23">
        <v>4685</v>
      </c>
      <c r="BO113" s="23">
        <v>4685</v>
      </c>
      <c r="BP113" s="23">
        <v>4685</v>
      </c>
      <c r="BQ113" s="23">
        <v>4423</v>
      </c>
      <c r="BR113" s="23">
        <v>262</v>
      </c>
      <c r="BS113" s="23">
        <v>3803</v>
      </c>
      <c r="BT113" s="23">
        <v>876</v>
      </c>
      <c r="BU113" s="23">
        <v>4533</v>
      </c>
      <c r="BV113" s="23">
        <v>150</v>
      </c>
      <c r="BW113" s="23">
        <v>4513</v>
      </c>
      <c r="BX113" s="23">
        <v>172</v>
      </c>
      <c r="BY113" s="23" t="s">
        <v>97</v>
      </c>
      <c r="BZ113" s="23" t="s">
        <v>97</v>
      </c>
      <c r="CA113" s="23">
        <v>2352</v>
      </c>
      <c r="CB113" s="23">
        <v>1121</v>
      </c>
      <c r="CC113" s="23">
        <v>657</v>
      </c>
      <c r="CD113" s="23">
        <v>120</v>
      </c>
      <c r="CE113" s="23">
        <v>405</v>
      </c>
      <c r="CF113" s="23">
        <v>1011</v>
      </c>
    </row>
    <row r="114" spans="2:84" ht="15">
      <c r="B114" s="22" t="s">
        <v>131</v>
      </c>
      <c r="C114" s="22">
        <v>127</v>
      </c>
      <c r="D114" s="22">
        <v>79</v>
      </c>
      <c r="E114" s="22">
        <v>80</v>
      </c>
      <c r="F114" s="22">
        <v>104</v>
      </c>
      <c r="G114" s="22">
        <v>70</v>
      </c>
      <c r="H114" s="22">
        <v>207</v>
      </c>
      <c r="I114" s="22">
        <v>122</v>
      </c>
      <c r="J114" s="22">
        <v>103</v>
      </c>
      <c r="K114" s="22">
        <v>95</v>
      </c>
      <c r="L114" s="22">
        <v>205</v>
      </c>
      <c r="M114" s="22">
        <v>782</v>
      </c>
      <c r="N114" s="22">
        <v>209</v>
      </c>
      <c r="O114" s="22">
        <v>778</v>
      </c>
      <c r="P114" s="22">
        <v>643</v>
      </c>
      <c r="Q114" s="22">
        <v>344</v>
      </c>
      <c r="R114" s="22">
        <v>650</v>
      </c>
      <c r="S114" s="22">
        <v>337</v>
      </c>
      <c r="T114" s="22">
        <v>900</v>
      </c>
      <c r="U114" s="22">
        <v>87</v>
      </c>
      <c r="V114" s="22">
        <v>688</v>
      </c>
      <c r="W114" s="22">
        <v>201</v>
      </c>
      <c r="X114" s="22" t="s">
        <v>97</v>
      </c>
      <c r="Y114" s="22" t="s">
        <v>97</v>
      </c>
      <c r="Z114" s="22" t="s">
        <v>97</v>
      </c>
      <c r="AA114" s="22">
        <v>987</v>
      </c>
      <c r="AB114" s="22">
        <v>2</v>
      </c>
      <c r="AC114" s="22">
        <v>217</v>
      </c>
      <c r="AD114" s="22">
        <v>333</v>
      </c>
      <c r="AE114" s="22">
        <v>435</v>
      </c>
      <c r="AF114" s="22">
        <v>127</v>
      </c>
      <c r="AG114" s="22">
        <v>605</v>
      </c>
      <c r="AH114" s="22">
        <v>247</v>
      </c>
      <c r="AI114" s="22">
        <v>862</v>
      </c>
      <c r="AJ114" s="22">
        <v>125</v>
      </c>
      <c r="AK114" s="23">
        <v>270</v>
      </c>
      <c r="AL114" s="23">
        <v>256</v>
      </c>
      <c r="AM114" s="23">
        <v>260</v>
      </c>
      <c r="AN114" s="23">
        <v>128</v>
      </c>
      <c r="AO114" s="23">
        <v>73</v>
      </c>
      <c r="AP114" s="23">
        <v>445</v>
      </c>
      <c r="AQ114" s="23">
        <v>133</v>
      </c>
      <c r="AR114" s="23">
        <v>119</v>
      </c>
      <c r="AS114" s="23">
        <v>48</v>
      </c>
      <c r="AT114" s="23">
        <v>106</v>
      </c>
      <c r="AU114" s="23">
        <v>37</v>
      </c>
      <c r="AV114" s="23">
        <v>41</v>
      </c>
      <c r="AW114" s="23">
        <v>46</v>
      </c>
      <c r="AX114" s="23">
        <v>7</v>
      </c>
      <c r="AY114" s="23">
        <v>3</v>
      </c>
      <c r="AZ114" s="23">
        <v>221</v>
      </c>
      <c r="BA114" s="23">
        <v>55</v>
      </c>
      <c r="BB114" s="23">
        <v>49</v>
      </c>
      <c r="BC114" s="23">
        <v>42</v>
      </c>
      <c r="BD114" s="23">
        <v>21</v>
      </c>
      <c r="BE114" s="23">
        <v>80</v>
      </c>
      <c r="BF114" s="23">
        <v>127</v>
      </c>
      <c r="BG114" s="23">
        <v>388</v>
      </c>
      <c r="BH114" s="23">
        <v>943</v>
      </c>
      <c r="BI114" s="23">
        <v>2</v>
      </c>
      <c r="BJ114" s="23">
        <v>26</v>
      </c>
      <c r="BK114" s="23">
        <v>15</v>
      </c>
      <c r="BL114" s="23">
        <v>2</v>
      </c>
      <c r="BM114" s="23">
        <v>985</v>
      </c>
      <c r="BN114" s="23">
        <v>987</v>
      </c>
      <c r="BO114" s="23">
        <v>987</v>
      </c>
      <c r="BP114" s="23">
        <v>987</v>
      </c>
      <c r="BQ114" s="23">
        <v>943</v>
      </c>
      <c r="BR114" s="23">
        <v>44</v>
      </c>
      <c r="BS114" s="23">
        <v>805</v>
      </c>
      <c r="BT114" s="23">
        <v>180</v>
      </c>
      <c r="BU114" s="23">
        <v>958</v>
      </c>
      <c r="BV114" s="23">
        <v>29</v>
      </c>
      <c r="BW114" s="23">
        <v>944</v>
      </c>
      <c r="BX114" s="23">
        <v>43</v>
      </c>
      <c r="BY114" s="23" t="s">
        <v>97</v>
      </c>
      <c r="BZ114" s="23" t="s">
        <v>97</v>
      </c>
      <c r="CA114" s="23">
        <v>472</v>
      </c>
      <c r="CB114" s="23">
        <v>192</v>
      </c>
      <c r="CC114" s="23">
        <v>115</v>
      </c>
      <c r="CD114" s="23">
        <v>29</v>
      </c>
      <c r="CE114" s="23">
        <v>196</v>
      </c>
      <c r="CF114" s="23">
        <v>226</v>
      </c>
    </row>
    <row r="115" spans="1:84" ht="15">
      <c r="A115" s="22" t="s">
        <v>106</v>
      </c>
      <c r="B115" s="22" t="s">
        <v>174</v>
      </c>
      <c r="C115" s="22">
        <v>23</v>
      </c>
      <c r="D115" s="22">
        <v>16</v>
      </c>
      <c r="E115" s="22">
        <v>27</v>
      </c>
      <c r="F115" s="22">
        <v>28</v>
      </c>
      <c r="G115" s="22">
        <v>24</v>
      </c>
      <c r="H115" s="22">
        <v>34</v>
      </c>
      <c r="I115" s="22">
        <v>33</v>
      </c>
      <c r="J115" s="22">
        <v>10</v>
      </c>
      <c r="K115" s="22">
        <v>26</v>
      </c>
      <c r="L115" s="22">
        <v>57</v>
      </c>
      <c r="M115" s="22">
        <v>164</v>
      </c>
      <c r="N115" s="22">
        <v>64</v>
      </c>
      <c r="O115" s="22">
        <v>157</v>
      </c>
      <c r="P115" s="22">
        <v>137</v>
      </c>
      <c r="Q115" s="22">
        <v>84</v>
      </c>
      <c r="R115" s="22">
        <v>153</v>
      </c>
      <c r="S115" s="22">
        <v>68</v>
      </c>
      <c r="T115" s="22">
        <v>96</v>
      </c>
      <c r="U115" s="22">
        <v>125</v>
      </c>
      <c r="V115" s="22">
        <v>27</v>
      </c>
      <c r="W115" s="22">
        <v>7</v>
      </c>
      <c r="X115" s="22">
        <v>129</v>
      </c>
      <c r="Y115" s="22">
        <v>33</v>
      </c>
      <c r="Z115" s="22">
        <v>34</v>
      </c>
      <c r="AA115" s="22">
        <v>2</v>
      </c>
      <c r="AB115" s="22">
        <v>221</v>
      </c>
      <c r="AC115" s="22" t="s">
        <v>97</v>
      </c>
      <c r="AD115" s="22" t="s">
        <v>97</v>
      </c>
      <c r="AE115" s="22" t="s">
        <v>97</v>
      </c>
      <c r="AF115" s="22">
        <v>58</v>
      </c>
      <c r="AG115" s="22">
        <v>107</v>
      </c>
      <c r="AH115" s="22">
        <v>50</v>
      </c>
      <c r="AI115" s="22">
        <v>63</v>
      </c>
      <c r="AJ115" s="22">
        <v>158</v>
      </c>
      <c r="AK115" s="23">
        <v>78</v>
      </c>
      <c r="AL115" s="23">
        <v>44</v>
      </c>
      <c r="AM115" s="23">
        <v>38</v>
      </c>
      <c r="AN115" s="23">
        <v>45</v>
      </c>
      <c r="AO115" s="23">
        <v>16</v>
      </c>
      <c r="AP115" s="23">
        <v>53</v>
      </c>
      <c r="AQ115" s="23">
        <v>9</v>
      </c>
      <c r="AR115" s="23">
        <v>17</v>
      </c>
      <c r="AS115" s="23">
        <v>9</v>
      </c>
      <c r="AT115" s="23">
        <v>24</v>
      </c>
      <c r="AU115" s="23">
        <v>5</v>
      </c>
      <c r="AV115" s="23">
        <v>1</v>
      </c>
      <c r="AW115" s="23">
        <v>7</v>
      </c>
      <c r="AX115" s="23" t="s">
        <v>97</v>
      </c>
      <c r="AY115" s="23" t="s">
        <v>97</v>
      </c>
      <c r="AZ115" s="23">
        <v>31</v>
      </c>
      <c r="BA115" s="23">
        <v>7</v>
      </c>
      <c r="BB115" s="23">
        <v>8</v>
      </c>
      <c r="BC115" s="23">
        <v>4</v>
      </c>
      <c r="BD115" s="23">
        <v>5</v>
      </c>
      <c r="BE115" s="23">
        <v>14</v>
      </c>
      <c r="BF115" s="23">
        <v>9</v>
      </c>
      <c r="BG115" s="23">
        <v>49</v>
      </c>
      <c r="BH115" s="23">
        <v>124</v>
      </c>
      <c r="BI115" s="23">
        <v>1</v>
      </c>
      <c r="BJ115" s="23">
        <v>2</v>
      </c>
      <c r="BK115" s="23" t="s">
        <v>97</v>
      </c>
      <c r="BL115" s="23">
        <v>80</v>
      </c>
      <c r="BM115" s="23">
        <v>141</v>
      </c>
      <c r="BN115" s="23">
        <v>221</v>
      </c>
      <c r="BO115" s="23">
        <v>221</v>
      </c>
      <c r="BP115" s="23">
        <v>221</v>
      </c>
      <c r="BQ115" s="23">
        <v>15</v>
      </c>
      <c r="BR115" s="23">
        <v>206</v>
      </c>
      <c r="BS115" s="23">
        <v>98</v>
      </c>
      <c r="BT115" s="23">
        <v>52</v>
      </c>
      <c r="BU115" s="23">
        <v>206</v>
      </c>
      <c r="BV115" s="23" t="s">
        <v>97</v>
      </c>
      <c r="BW115" s="23">
        <v>203</v>
      </c>
      <c r="BX115" s="23">
        <v>18</v>
      </c>
      <c r="BY115" s="23" t="s">
        <v>97</v>
      </c>
      <c r="BZ115" s="23" t="s">
        <v>97</v>
      </c>
      <c r="CA115" s="23">
        <v>17</v>
      </c>
      <c r="CB115" s="23">
        <v>9</v>
      </c>
      <c r="CC115" s="23">
        <v>5</v>
      </c>
      <c r="CD115" s="23" t="s">
        <v>97</v>
      </c>
      <c r="CE115" s="23">
        <v>5</v>
      </c>
      <c r="CF115" s="23">
        <v>7</v>
      </c>
    </row>
    <row r="116" spans="2:84" ht="15">
      <c r="B116" s="22" t="s">
        <v>133</v>
      </c>
      <c r="C116" s="22">
        <v>253</v>
      </c>
      <c r="D116" s="22">
        <v>231</v>
      </c>
      <c r="E116" s="22">
        <v>455</v>
      </c>
      <c r="F116" s="22">
        <v>334</v>
      </c>
      <c r="G116" s="22">
        <v>347</v>
      </c>
      <c r="H116" s="22">
        <v>502</v>
      </c>
      <c r="I116" s="22">
        <v>394</v>
      </c>
      <c r="J116" s="22">
        <v>257</v>
      </c>
      <c r="K116" s="22">
        <v>276</v>
      </c>
      <c r="L116" s="22">
        <v>733</v>
      </c>
      <c r="M116" s="22">
        <v>2316</v>
      </c>
      <c r="N116" s="22">
        <v>801</v>
      </c>
      <c r="O116" s="22">
        <v>2248</v>
      </c>
      <c r="P116" s="22">
        <v>1965</v>
      </c>
      <c r="Q116" s="22">
        <v>1084</v>
      </c>
      <c r="R116" s="22">
        <v>2167</v>
      </c>
      <c r="S116" s="22">
        <v>882</v>
      </c>
      <c r="T116" s="22">
        <v>2123</v>
      </c>
      <c r="U116" s="22">
        <v>926</v>
      </c>
      <c r="V116" s="22">
        <v>879</v>
      </c>
      <c r="W116" s="22">
        <v>292</v>
      </c>
      <c r="X116" s="22">
        <v>1011</v>
      </c>
      <c r="Y116" s="22">
        <v>320</v>
      </c>
      <c r="Z116" s="22">
        <v>1052</v>
      </c>
      <c r="AA116" s="22">
        <v>217</v>
      </c>
      <c r="AB116" s="22" t="s">
        <v>97</v>
      </c>
      <c r="AC116" s="22">
        <v>3049</v>
      </c>
      <c r="AD116" s="22" t="s">
        <v>97</v>
      </c>
      <c r="AE116" s="22" t="s">
        <v>97</v>
      </c>
      <c r="AF116" s="22">
        <v>529</v>
      </c>
      <c r="AG116" s="22">
        <v>1601</v>
      </c>
      <c r="AH116" s="22">
        <v>890</v>
      </c>
      <c r="AI116" s="22">
        <v>2115</v>
      </c>
      <c r="AJ116" s="22">
        <v>934</v>
      </c>
      <c r="AK116" s="23">
        <v>959</v>
      </c>
      <c r="AL116" s="23">
        <v>652</v>
      </c>
      <c r="AM116" s="23">
        <v>655</v>
      </c>
      <c r="AN116" s="23">
        <v>503</v>
      </c>
      <c r="AO116" s="23">
        <v>280</v>
      </c>
      <c r="AP116" s="23">
        <v>1088</v>
      </c>
      <c r="AQ116" s="23">
        <v>242</v>
      </c>
      <c r="AR116" s="23">
        <v>297</v>
      </c>
      <c r="AS116" s="23">
        <v>149</v>
      </c>
      <c r="AT116" s="23">
        <v>481</v>
      </c>
      <c r="AU116" s="23">
        <v>88</v>
      </c>
      <c r="AV116" s="23">
        <v>45</v>
      </c>
      <c r="AW116" s="23">
        <v>66</v>
      </c>
      <c r="AX116" s="23">
        <v>23</v>
      </c>
      <c r="AY116" s="23">
        <v>9</v>
      </c>
      <c r="AZ116" s="23">
        <v>549</v>
      </c>
      <c r="BA116" s="23">
        <v>87</v>
      </c>
      <c r="BB116" s="23">
        <v>153</v>
      </c>
      <c r="BC116" s="23">
        <v>123</v>
      </c>
      <c r="BD116" s="23">
        <v>77</v>
      </c>
      <c r="BE116" s="23">
        <v>340</v>
      </c>
      <c r="BF116" s="23">
        <v>233</v>
      </c>
      <c r="BG116" s="23">
        <v>928</v>
      </c>
      <c r="BH116" s="23">
        <v>2424</v>
      </c>
      <c r="BI116" s="23">
        <v>6</v>
      </c>
      <c r="BJ116" s="23">
        <v>62</v>
      </c>
      <c r="BK116" s="23">
        <v>9</v>
      </c>
      <c r="BL116" s="23">
        <v>283</v>
      </c>
      <c r="BM116" s="23">
        <v>2766</v>
      </c>
      <c r="BN116" s="23">
        <v>3049</v>
      </c>
      <c r="BO116" s="23">
        <v>3049</v>
      </c>
      <c r="BP116" s="23">
        <v>3049</v>
      </c>
      <c r="BQ116" s="23">
        <v>2292</v>
      </c>
      <c r="BR116" s="23">
        <v>757</v>
      </c>
      <c r="BS116" s="23">
        <v>2260</v>
      </c>
      <c r="BT116" s="23">
        <v>670</v>
      </c>
      <c r="BU116" s="23">
        <v>3037</v>
      </c>
      <c r="BV116" s="23" t="s">
        <v>97</v>
      </c>
      <c r="BW116" s="23">
        <v>2863</v>
      </c>
      <c r="BX116" s="23">
        <v>186</v>
      </c>
      <c r="BY116" s="23" t="s">
        <v>97</v>
      </c>
      <c r="BZ116" s="23" t="s">
        <v>97</v>
      </c>
      <c r="CA116" s="23">
        <v>703</v>
      </c>
      <c r="CB116" s="23">
        <v>303</v>
      </c>
      <c r="CC116" s="23">
        <v>186</v>
      </c>
      <c r="CD116" s="23">
        <v>45</v>
      </c>
      <c r="CE116" s="23">
        <v>147</v>
      </c>
      <c r="CF116" s="23">
        <v>303</v>
      </c>
    </row>
    <row r="117" spans="2:84" ht="15">
      <c r="B117" s="22" t="s">
        <v>134</v>
      </c>
      <c r="C117" s="22">
        <v>616</v>
      </c>
      <c r="D117" s="22">
        <v>609</v>
      </c>
      <c r="E117" s="22">
        <v>779</v>
      </c>
      <c r="F117" s="22">
        <v>590</v>
      </c>
      <c r="G117" s="22">
        <v>661</v>
      </c>
      <c r="H117" s="22">
        <v>1051</v>
      </c>
      <c r="I117" s="22">
        <v>761</v>
      </c>
      <c r="J117" s="22">
        <v>525</v>
      </c>
      <c r="K117" s="22">
        <v>546</v>
      </c>
      <c r="L117" s="22">
        <v>1715</v>
      </c>
      <c r="M117" s="22">
        <v>4423</v>
      </c>
      <c r="N117" s="22">
        <v>1835</v>
      </c>
      <c r="O117" s="22">
        <v>4303</v>
      </c>
      <c r="P117" s="22">
        <v>4298</v>
      </c>
      <c r="Q117" s="22">
        <v>1840</v>
      </c>
      <c r="R117" s="22">
        <v>4316</v>
      </c>
      <c r="S117" s="22">
        <v>1822</v>
      </c>
      <c r="T117" s="22">
        <v>4432</v>
      </c>
      <c r="U117" s="22">
        <v>1706</v>
      </c>
      <c r="V117" s="22">
        <v>1309</v>
      </c>
      <c r="W117" s="22">
        <v>457</v>
      </c>
      <c r="X117" s="22">
        <v>2342</v>
      </c>
      <c r="Y117" s="22">
        <v>811</v>
      </c>
      <c r="Z117" s="22">
        <v>1578</v>
      </c>
      <c r="AA117" s="22">
        <v>333</v>
      </c>
      <c r="AB117" s="22" t="s">
        <v>97</v>
      </c>
      <c r="AC117" s="22" t="s">
        <v>97</v>
      </c>
      <c r="AD117" s="22">
        <v>6138</v>
      </c>
      <c r="AE117" s="22" t="s">
        <v>97</v>
      </c>
      <c r="AF117" s="22">
        <v>955</v>
      </c>
      <c r="AG117" s="22">
        <v>3153</v>
      </c>
      <c r="AH117" s="22">
        <v>1989</v>
      </c>
      <c r="AI117" s="22">
        <v>4783</v>
      </c>
      <c r="AJ117" s="22">
        <v>1355</v>
      </c>
      <c r="AK117" s="23">
        <v>1528</v>
      </c>
      <c r="AL117" s="23">
        <v>1447</v>
      </c>
      <c r="AM117" s="23">
        <v>1345</v>
      </c>
      <c r="AN117" s="23">
        <v>1058</v>
      </c>
      <c r="AO117" s="23">
        <v>760</v>
      </c>
      <c r="AP117" s="23">
        <v>2351</v>
      </c>
      <c r="AQ117" s="23">
        <v>761</v>
      </c>
      <c r="AR117" s="23">
        <v>731</v>
      </c>
      <c r="AS117" s="23">
        <v>325</v>
      </c>
      <c r="AT117" s="23">
        <v>857</v>
      </c>
      <c r="AU117" s="23">
        <v>213</v>
      </c>
      <c r="AV117" s="23">
        <v>76</v>
      </c>
      <c r="AW117" s="23">
        <v>138</v>
      </c>
      <c r="AX117" s="23">
        <v>83</v>
      </c>
      <c r="AY117" s="23">
        <v>28</v>
      </c>
      <c r="AZ117" s="23">
        <v>1318</v>
      </c>
      <c r="BA117" s="23">
        <v>245</v>
      </c>
      <c r="BB117" s="23">
        <v>308</v>
      </c>
      <c r="BC117" s="23">
        <v>283</v>
      </c>
      <c r="BD117" s="23">
        <v>187</v>
      </c>
      <c r="BE117" s="23">
        <v>650</v>
      </c>
      <c r="BF117" s="23">
        <v>673</v>
      </c>
      <c r="BG117" s="23">
        <v>1863</v>
      </c>
      <c r="BH117" s="23">
        <v>5419</v>
      </c>
      <c r="BI117" s="23">
        <v>3</v>
      </c>
      <c r="BJ117" s="23">
        <v>109</v>
      </c>
      <c r="BK117" s="23">
        <v>26</v>
      </c>
      <c r="BL117" s="23">
        <v>208</v>
      </c>
      <c r="BM117" s="23">
        <v>5930</v>
      </c>
      <c r="BN117" s="23">
        <v>6138</v>
      </c>
      <c r="BO117" s="23">
        <v>6138</v>
      </c>
      <c r="BP117" s="23">
        <v>6138</v>
      </c>
      <c r="BQ117" s="23">
        <v>5637</v>
      </c>
      <c r="BR117" s="23">
        <v>501</v>
      </c>
      <c r="BS117" s="23">
        <v>4626</v>
      </c>
      <c r="BT117" s="23">
        <v>1450</v>
      </c>
      <c r="BU117" s="23">
        <v>5631</v>
      </c>
      <c r="BV117" s="23">
        <v>501</v>
      </c>
      <c r="BW117" s="23">
        <v>5778</v>
      </c>
      <c r="BX117" s="23">
        <v>360</v>
      </c>
      <c r="BY117" s="23" t="s">
        <v>97</v>
      </c>
      <c r="BZ117" s="23" t="s">
        <v>97</v>
      </c>
      <c r="CA117" s="23">
        <v>1103</v>
      </c>
      <c r="CB117" s="23">
        <v>458</v>
      </c>
      <c r="CC117" s="23">
        <v>264</v>
      </c>
      <c r="CD117" s="23">
        <v>47</v>
      </c>
      <c r="CE117" s="23">
        <v>207</v>
      </c>
      <c r="CF117" s="23">
        <v>427</v>
      </c>
    </row>
    <row r="118" spans="2:84" ht="15">
      <c r="B118" s="22" t="s">
        <v>175</v>
      </c>
      <c r="C118" s="22">
        <v>1493</v>
      </c>
      <c r="D118" s="22">
        <v>1367</v>
      </c>
      <c r="E118" s="22">
        <v>1294</v>
      </c>
      <c r="F118" s="22">
        <v>567</v>
      </c>
      <c r="G118" s="22">
        <v>980</v>
      </c>
      <c r="H118" s="22">
        <v>1591</v>
      </c>
      <c r="I118" s="22">
        <v>1485</v>
      </c>
      <c r="J118" s="22">
        <v>1192</v>
      </c>
      <c r="K118" s="22">
        <v>843</v>
      </c>
      <c r="L118" s="22">
        <v>3131</v>
      </c>
      <c r="M118" s="22">
        <v>7681</v>
      </c>
      <c r="N118" s="22">
        <v>4046</v>
      </c>
      <c r="O118" s="22">
        <v>6766</v>
      </c>
      <c r="P118" s="22">
        <v>8094</v>
      </c>
      <c r="Q118" s="22">
        <v>2718</v>
      </c>
      <c r="R118" s="22">
        <v>7891</v>
      </c>
      <c r="S118" s="22">
        <v>2921</v>
      </c>
      <c r="T118" s="22">
        <v>8721</v>
      </c>
      <c r="U118" s="22">
        <v>2091</v>
      </c>
      <c r="V118" s="22">
        <v>1762</v>
      </c>
      <c r="W118" s="22">
        <v>540</v>
      </c>
      <c r="X118" s="22">
        <v>5349</v>
      </c>
      <c r="Y118" s="22">
        <v>1253</v>
      </c>
      <c r="Z118" s="22">
        <v>2021</v>
      </c>
      <c r="AA118" s="22">
        <v>435</v>
      </c>
      <c r="AB118" s="22" t="s">
        <v>97</v>
      </c>
      <c r="AC118" s="22" t="s">
        <v>97</v>
      </c>
      <c r="AD118" s="22" t="s">
        <v>97</v>
      </c>
      <c r="AE118" s="22">
        <v>10812</v>
      </c>
      <c r="AF118" s="22">
        <v>1186</v>
      </c>
      <c r="AG118" s="22">
        <v>5579</v>
      </c>
      <c r="AH118" s="22">
        <v>3978</v>
      </c>
      <c r="AI118" s="22">
        <v>9317</v>
      </c>
      <c r="AJ118" s="22">
        <v>1495</v>
      </c>
      <c r="AK118" s="23">
        <v>2288</v>
      </c>
      <c r="AL118" s="23">
        <v>2065</v>
      </c>
      <c r="AM118" s="23">
        <v>2408</v>
      </c>
      <c r="AN118" s="23">
        <v>2132</v>
      </c>
      <c r="AO118" s="23">
        <v>1919</v>
      </c>
      <c r="AP118" s="23">
        <v>3848</v>
      </c>
      <c r="AQ118" s="23">
        <v>1766</v>
      </c>
      <c r="AR118" s="23">
        <v>1427</v>
      </c>
      <c r="AS118" s="23">
        <v>606</v>
      </c>
      <c r="AT118" s="23">
        <v>1606</v>
      </c>
      <c r="AU118" s="23">
        <v>412</v>
      </c>
      <c r="AV118" s="23">
        <v>213</v>
      </c>
      <c r="AW118" s="23">
        <v>290</v>
      </c>
      <c r="AX118" s="23">
        <v>92</v>
      </c>
      <c r="AY118" s="23">
        <v>31</v>
      </c>
      <c r="AZ118" s="23">
        <v>2329</v>
      </c>
      <c r="BA118" s="23">
        <v>534</v>
      </c>
      <c r="BB118" s="23">
        <v>590</v>
      </c>
      <c r="BC118" s="23">
        <v>559</v>
      </c>
      <c r="BD118" s="23">
        <v>316</v>
      </c>
      <c r="BE118" s="23">
        <v>1190</v>
      </c>
      <c r="BF118" s="23">
        <v>1630</v>
      </c>
      <c r="BG118" s="23">
        <v>3133</v>
      </c>
      <c r="BH118" s="23">
        <v>10023</v>
      </c>
      <c r="BI118" s="23">
        <v>39</v>
      </c>
      <c r="BJ118" s="23">
        <v>152</v>
      </c>
      <c r="BK118" s="23">
        <v>109</v>
      </c>
      <c r="BL118" s="23">
        <v>59</v>
      </c>
      <c r="BM118" s="23">
        <v>10753</v>
      </c>
      <c r="BN118" s="23">
        <v>10812</v>
      </c>
      <c r="BO118" s="23">
        <v>10812</v>
      </c>
      <c r="BP118" s="23">
        <v>10812</v>
      </c>
      <c r="BQ118" s="23">
        <v>10624</v>
      </c>
      <c r="BR118" s="23">
        <v>188</v>
      </c>
      <c r="BS118" s="23">
        <v>7266</v>
      </c>
      <c r="BT118" s="23">
        <v>3519</v>
      </c>
      <c r="BU118" s="23">
        <v>10388</v>
      </c>
      <c r="BV118" s="23">
        <v>424</v>
      </c>
      <c r="BW118" s="23">
        <v>10024</v>
      </c>
      <c r="BX118" s="23">
        <v>788</v>
      </c>
      <c r="BY118" s="23" t="s">
        <v>97</v>
      </c>
      <c r="BZ118" s="23" t="s">
        <v>97</v>
      </c>
      <c r="CA118" s="23">
        <v>1428</v>
      </c>
      <c r="CB118" s="23">
        <v>543</v>
      </c>
      <c r="CC118" s="23">
        <v>317</v>
      </c>
      <c r="CD118" s="23">
        <v>57</v>
      </c>
      <c r="CE118" s="23">
        <v>242</v>
      </c>
      <c r="CF118" s="23">
        <v>500</v>
      </c>
    </row>
    <row r="119" spans="1:84" ht="15">
      <c r="A119" s="22" t="s">
        <v>176</v>
      </c>
      <c r="B119" s="22" t="s">
        <v>177</v>
      </c>
      <c r="C119" s="22">
        <v>229</v>
      </c>
      <c r="D119" s="22">
        <v>117</v>
      </c>
      <c r="E119" s="22">
        <v>617</v>
      </c>
      <c r="F119" s="22">
        <v>193</v>
      </c>
      <c r="G119" s="22">
        <v>134</v>
      </c>
      <c r="H119" s="22">
        <v>312</v>
      </c>
      <c r="I119" s="22">
        <v>540</v>
      </c>
      <c r="J119" s="22">
        <v>207</v>
      </c>
      <c r="K119" s="22">
        <v>379</v>
      </c>
      <c r="L119" s="22">
        <v>272</v>
      </c>
      <c r="M119" s="22">
        <v>2456</v>
      </c>
      <c r="N119" s="22">
        <v>299</v>
      </c>
      <c r="O119" s="22">
        <v>2429</v>
      </c>
      <c r="P119" s="22">
        <v>1484</v>
      </c>
      <c r="Q119" s="22">
        <v>1244</v>
      </c>
      <c r="R119" s="22">
        <v>1827</v>
      </c>
      <c r="S119" s="22">
        <v>901</v>
      </c>
      <c r="T119" s="22">
        <v>1513</v>
      </c>
      <c r="U119" s="22">
        <v>1215</v>
      </c>
      <c r="V119" s="22">
        <v>430</v>
      </c>
      <c r="W119" s="22">
        <v>158</v>
      </c>
      <c r="X119" s="22">
        <v>1089</v>
      </c>
      <c r="Y119" s="22">
        <v>530</v>
      </c>
      <c r="Z119" s="22">
        <v>514</v>
      </c>
      <c r="AA119" s="22">
        <v>127</v>
      </c>
      <c r="AB119" s="22">
        <v>58</v>
      </c>
      <c r="AC119" s="22">
        <v>529</v>
      </c>
      <c r="AD119" s="22">
        <v>955</v>
      </c>
      <c r="AE119" s="22">
        <v>1186</v>
      </c>
      <c r="AF119" s="22">
        <v>2728</v>
      </c>
      <c r="AG119" s="22" t="s">
        <v>97</v>
      </c>
      <c r="AH119" s="22" t="s">
        <v>97</v>
      </c>
      <c r="AI119" s="22">
        <v>1474</v>
      </c>
      <c r="AJ119" s="22">
        <v>1254</v>
      </c>
      <c r="AK119" s="23">
        <v>1256</v>
      </c>
      <c r="AL119" s="23">
        <v>732</v>
      </c>
      <c r="AM119" s="23">
        <v>485</v>
      </c>
      <c r="AN119" s="23">
        <v>212</v>
      </c>
      <c r="AO119" s="23">
        <v>43</v>
      </c>
      <c r="AP119" s="23">
        <v>675</v>
      </c>
      <c r="AQ119" s="23">
        <v>202</v>
      </c>
      <c r="AR119" s="23">
        <v>397</v>
      </c>
      <c r="AS119" s="23">
        <v>90</v>
      </c>
      <c r="AT119" s="23">
        <v>517</v>
      </c>
      <c r="AU119" s="23">
        <v>58</v>
      </c>
      <c r="AV119" s="23">
        <v>47</v>
      </c>
      <c r="AW119" s="23">
        <v>129</v>
      </c>
      <c r="AX119" s="23">
        <v>20</v>
      </c>
      <c r="AY119" s="23">
        <v>6</v>
      </c>
      <c r="AZ119" s="23">
        <v>255</v>
      </c>
      <c r="BA119" s="23">
        <v>136</v>
      </c>
      <c r="BB119" s="23">
        <v>98</v>
      </c>
      <c r="BC119" s="23">
        <v>155</v>
      </c>
      <c r="BD119" s="23">
        <v>102</v>
      </c>
      <c r="BE119" s="23">
        <v>370</v>
      </c>
      <c r="BF119" s="23">
        <v>188</v>
      </c>
      <c r="BG119" s="23">
        <v>849</v>
      </c>
      <c r="BH119" s="23">
        <v>2023</v>
      </c>
      <c r="BI119" s="23">
        <v>6</v>
      </c>
      <c r="BJ119" s="23">
        <v>124</v>
      </c>
      <c r="BK119" s="23">
        <v>9</v>
      </c>
      <c r="BL119" s="23">
        <v>333</v>
      </c>
      <c r="BM119" s="23">
        <v>2395</v>
      </c>
      <c r="BN119" s="23">
        <v>2728</v>
      </c>
      <c r="BO119" s="23">
        <v>2728</v>
      </c>
      <c r="BP119" s="23">
        <v>2728</v>
      </c>
      <c r="BQ119" s="23">
        <v>2289</v>
      </c>
      <c r="BR119" s="23">
        <v>439</v>
      </c>
      <c r="BS119" s="23">
        <v>1676</v>
      </c>
      <c r="BT119" s="23">
        <v>997</v>
      </c>
      <c r="BU119" s="23">
        <v>2558</v>
      </c>
      <c r="BV119" s="23">
        <v>168</v>
      </c>
      <c r="BW119" s="23">
        <v>2239</v>
      </c>
      <c r="BX119" s="23">
        <v>489</v>
      </c>
      <c r="BY119" s="23" t="s">
        <v>97</v>
      </c>
      <c r="BZ119" s="23" t="s">
        <v>97</v>
      </c>
      <c r="CA119" s="23">
        <v>383</v>
      </c>
      <c r="CB119" s="23">
        <v>146</v>
      </c>
      <c r="CC119" s="23">
        <v>78</v>
      </c>
      <c r="CD119" s="23">
        <v>16</v>
      </c>
      <c r="CE119" s="23">
        <v>69</v>
      </c>
      <c r="CF119" s="23">
        <v>153</v>
      </c>
    </row>
    <row r="120" spans="2:84" ht="15">
      <c r="B120" s="22" t="s">
        <v>137</v>
      </c>
      <c r="C120" s="22">
        <v>1261</v>
      </c>
      <c r="D120" s="22">
        <v>744</v>
      </c>
      <c r="E120" s="22">
        <v>1360</v>
      </c>
      <c r="F120" s="22">
        <v>1012</v>
      </c>
      <c r="G120" s="22">
        <v>715</v>
      </c>
      <c r="H120" s="22">
        <v>1847</v>
      </c>
      <c r="I120" s="22">
        <v>1325</v>
      </c>
      <c r="J120" s="22">
        <v>1199</v>
      </c>
      <c r="K120" s="22">
        <v>977</v>
      </c>
      <c r="L120" s="22">
        <v>1795</v>
      </c>
      <c r="M120" s="22">
        <v>8645</v>
      </c>
      <c r="N120" s="22">
        <v>2122</v>
      </c>
      <c r="O120" s="22">
        <v>8318</v>
      </c>
      <c r="P120" s="22">
        <v>6921</v>
      </c>
      <c r="Q120" s="22">
        <v>3519</v>
      </c>
      <c r="R120" s="22">
        <v>6930</v>
      </c>
      <c r="S120" s="22">
        <v>3510</v>
      </c>
      <c r="T120" s="22">
        <v>7525</v>
      </c>
      <c r="U120" s="22">
        <v>2915</v>
      </c>
      <c r="V120" s="22">
        <v>2105</v>
      </c>
      <c r="W120" s="22">
        <v>779</v>
      </c>
      <c r="X120" s="22">
        <v>4161</v>
      </c>
      <c r="Y120" s="22">
        <v>1443</v>
      </c>
      <c r="Z120" s="22">
        <v>2507</v>
      </c>
      <c r="AA120" s="22">
        <v>605</v>
      </c>
      <c r="AB120" s="22">
        <v>107</v>
      </c>
      <c r="AC120" s="22">
        <v>1601</v>
      </c>
      <c r="AD120" s="22">
        <v>3153</v>
      </c>
      <c r="AE120" s="22">
        <v>5579</v>
      </c>
      <c r="AF120" s="22" t="s">
        <v>97</v>
      </c>
      <c r="AG120" s="22">
        <v>10440</v>
      </c>
      <c r="AH120" s="22" t="s">
        <v>97</v>
      </c>
      <c r="AI120" s="22">
        <v>8478</v>
      </c>
      <c r="AJ120" s="22">
        <v>1962</v>
      </c>
      <c r="AK120" s="23">
        <v>2956</v>
      </c>
      <c r="AL120" s="23">
        <v>2685</v>
      </c>
      <c r="AM120" s="23">
        <v>2773</v>
      </c>
      <c r="AN120" s="23">
        <v>1535</v>
      </c>
      <c r="AO120" s="23">
        <v>491</v>
      </c>
      <c r="AP120" s="23">
        <v>3820</v>
      </c>
      <c r="AQ120" s="23">
        <v>1499</v>
      </c>
      <c r="AR120" s="23">
        <v>1252</v>
      </c>
      <c r="AS120" s="23">
        <v>541</v>
      </c>
      <c r="AT120" s="23">
        <v>1530</v>
      </c>
      <c r="AU120" s="23">
        <v>308</v>
      </c>
      <c r="AV120" s="23">
        <v>186</v>
      </c>
      <c r="AW120" s="23">
        <v>310</v>
      </c>
      <c r="AX120" s="23">
        <v>156</v>
      </c>
      <c r="AY120" s="23">
        <v>12</v>
      </c>
      <c r="AZ120" s="23">
        <v>2032</v>
      </c>
      <c r="BA120" s="23">
        <v>439</v>
      </c>
      <c r="BB120" s="23">
        <v>540</v>
      </c>
      <c r="BC120" s="23">
        <v>485</v>
      </c>
      <c r="BD120" s="23">
        <v>308</v>
      </c>
      <c r="BE120" s="23">
        <v>1121</v>
      </c>
      <c r="BF120" s="23">
        <v>1437</v>
      </c>
      <c r="BG120" s="23">
        <v>3271</v>
      </c>
      <c r="BH120" s="23">
        <v>9348</v>
      </c>
      <c r="BI120" s="23">
        <v>36</v>
      </c>
      <c r="BJ120" s="23">
        <v>175</v>
      </c>
      <c r="BK120" s="23">
        <v>92</v>
      </c>
      <c r="BL120" s="23">
        <v>219</v>
      </c>
      <c r="BM120" s="23">
        <v>10221</v>
      </c>
      <c r="BN120" s="23">
        <v>10440</v>
      </c>
      <c r="BO120" s="23">
        <v>10440</v>
      </c>
      <c r="BP120" s="23">
        <v>10440</v>
      </c>
      <c r="BQ120" s="23">
        <v>9545</v>
      </c>
      <c r="BR120" s="23">
        <v>895</v>
      </c>
      <c r="BS120" s="23">
        <v>7439</v>
      </c>
      <c r="BT120" s="23">
        <v>2858</v>
      </c>
      <c r="BU120" s="23">
        <v>9901</v>
      </c>
      <c r="BV120" s="23">
        <v>530</v>
      </c>
      <c r="BW120" s="23">
        <v>9803</v>
      </c>
      <c r="BX120" s="23">
        <v>637</v>
      </c>
      <c r="BY120" s="23" t="s">
        <v>97</v>
      </c>
      <c r="BZ120" s="23" t="s">
        <v>97</v>
      </c>
      <c r="CA120" s="23">
        <v>1766</v>
      </c>
      <c r="CB120" s="23">
        <v>793</v>
      </c>
      <c r="CC120" s="23">
        <v>479</v>
      </c>
      <c r="CD120" s="23">
        <v>77</v>
      </c>
      <c r="CE120" s="23">
        <v>348</v>
      </c>
      <c r="CF120" s="23">
        <v>713</v>
      </c>
    </row>
    <row r="121" spans="2:84" ht="15">
      <c r="B121" s="22" t="s">
        <v>178</v>
      </c>
      <c r="C121" s="22">
        <v>881</v>
      </c>
      <c r="D121" s="22">
        <v>1344</v>
      </c>
      <c r="E121" s="22">
        <v>564</v>
      </c>
      <c r="F121" s="22">
        <v>314</v>
      </c>
      <c r="G121" s="22">
        <v>1140</v>
      </c>
      <c r="H121" s="22">
        <v>985</v>
      </c>
      <c r="I121" s="22">
        <v>805</v>
      </c>
      <c r="J121" s="22">
        <v>547</v>
      </c>
      <c r="K121" s="22">
        <v>327</v>
      </c>
      <c r="L121" s="22">
        <v>3531</v>
      </c>
      <c r="M121" s="22">
        <v>3376</v>
      </c>
      <c r="N121" s="22">
        <v>4269</v>
      </c>
      <c r="O121" s="22">
        <v>2638</v>
      </c>
      <c r="P121" s="22">
        <v>5977</v>
      </c>
      <c r="Q121" s="22">
        <v>930</v>
      </c>
      <c r="R121" s="22">
        <v>5664</v>
      </c>
      <c r="S121" s="22">
        <v>1243</v>
      </c>
      <c r="T121" s="22">
        <v>6240</v>
      </c>
      <c r="U121" s="22">
        <v>667</v>
      </c>
      <c r="V121" s="22">
        <v>1422</v>
      </c>
      <c r="W121" s="22">
        <v>352</v>
      </c>
      <c r="X121" s="22">
        <v>3501</v>
      </c>
      <c r="Y121" s="22">
        <v>432</v>
      </c>
      <c r="Z121" s="22">
        <v>1640</v>
      </c>
      <c r="AA121" s="22">
        <v>247</v>
      </c>
      <c r="AB121" s="22">
        <v>50</v>
      </c>
      <c r="AC121" s="22">
        <v>890</v>
      </c>
      <c r="AD121" s="22">
        <v>1989</v>
      </c>
      <c r="AE121" s="22">
        <v>3978</v>
      </c>
      <c r="AF121" s="22" t="s">
        <v>97</v>
      </c>
      <c r="AG121" s="22" t="s">
        <v>97</v>
      </c>
      <c r="AH121" s="22">
        <v>6907</v>
      </c>
      <c r="AI121" s="22">
        <v>6219</v>
      </c>
      <c r="AJ121" s="22">
        <v>688</v>
      </c>
      <c r="AK121" s="23">
        <v>602</v>
      </c>
      <c r="AL121" s="23">
        <v>756</v>
      </c>
      <c r="AM121" s="23">
        <v>1172</v>
      </c>
      <c r="AN121" s="23">
        <v>1961</v>
      </c>
      <c r="AO121" s="23">
        <v>2416</v>
      </c>
      <c r="AP121" s="23">
        <v>2791</v>
      </c>
      <c r="AQ121" s="23">
        <v>1050</v>
      </c>
      <c r="AR121" s="23">
        <v>823</v>
      </c>
      <c r="AS121" s="23">
        <v>450</v>
      </c>
      <c r="AT121" s="23">
        <v>891</v>
      </c>
      <c r="AU121" s="23">
        <v>350</v>
      </c>
      <c r="AV121" s="23">
        <v>100</v>
      </c>
      <c r="AW121" s="23">
        <v>62</v>
      </c>
      <c r="AX121" s="23">
        <v>22</v>
      </c>
      <c r="AY121" s="23">
        <v>50</v>
      </c>
      <c r="AZ121" s="23">
        <v>1901</v>
      </c>
      <c r="BA121" s="23">
        <v>298</v>
      </c>
      <c r="BB121" s="23">
        <v>415</v>
      </c>
      <c r="BC121" s="23">
        <v>329</v>
      </c>
      <c r="BD121" s="23">
        <v>175</v>
      </c>
      <c r="BE121" s="23">
        <v>697</v>
      </c>
      <c r="BF121" s="23">
        <v>902</v>
      </c>
      <c r="BG121" s="23">
        <v>1799</v>
      </c>
      <c r="BH121" s="23">
        <v>6496</v>
      </c>
      <c r="BI121" s="23">
        <v>7</v>
      </c>
      <c r="BJ121" s="23">
        <v>26</v>
      </c>
      <c r="BK121" s="23">
        <v>43</v>
      </c>
      <c r="BL121" s="23">
        <v>47</v>
      </c>
      <c r="BM121" s="23">
        <v>6860</v>
      </c>
      <c r="BN121" s="23">
        <v>6907</v>
      </c>
      <c r="BO121" s="23">
        <v>6907</v>
      </c>
      <c r="BP121" s="23">
        <v>6907</v>
      </c>
      <c r="BQ121" s="23">
        <v>6623</v>
      </c>
      <c r="BR121" s="23">
        <v>284</v>
      </c>
      <c r="BS121" s="23">
        <v>5055</v>
      </c>
      <c r="BT121" s="23">
        <v>1774</v>
      </c>
      <c r="BU121" s="23">
        <v>6692</v>
      </c>
      <c r="BV121" s="23">
        <v>210</v>
      </c>
      <c r="BW121" s="23">
        <v>6698</v>
      </c>
      <c r="BX121" s="23">
        <v>209</v>
      </c>
      <c r="BY121" s="23" t="s">
        <v>97</v>
      </c>
      <c r="BZ121" s="23" t="s">
        <v>97</v>
      </c>
      <c r="CA121" s="23">
        <v>1084</v>
      </c>
      <c r="CB121" s="23">
        <v>369</v>
      </c>
      <c r="CC121" s="23">
        <v>211</v>
      </c>
      <c r="CD121" s="23">
        <v>54</v>
      </c>
      <c r="CE121" s="23">
        <v>177</v>
      </c>
      <c r="CF121" s="23">
        <v>363</v>
      </c>
    </row>
    <row r="122" spans="1:84" ht="15">
      <c r="A122" s="22" t="s">
        <v>179</v>
      </c>
      <c r="B122" s="22" t="s">
        <v>139</v>
      </c>
      <c r="C122" s="22">
        <v>1923</v>
      </c>
      <c r="D122" s="22">
        <v>1865</v>
      </c>
      <c r="E122" s="22">
        <v>2017</v>
      </c>
      <c r="F122" s="22">
        <v>1236</v>
      </c>
      <c r="G122" s="22">
        <v>1658</v>
      </c>
      <c r="H122" s="22">
        <v>2630</v>
      </c>
      <c r="I122" s="22">
        <v>2098</v>
      </c>
      <c r="J122" s="22">
        <v>1577</v>
      </c>
      <c r="K122" s="22">
        <v>1274</v>
      </c>
      <c r="L122" s="22">
        <v>4538</v>
      </c>
      <c r="M122" s="22">
        <v>11740</v>
      </c>
      <c r="N122" s="22">
        <v>5639</v>
      </c>
      <c r="O122" s="22">
        <v>10639</v>
      </c>
      <c r="P122" s="22">
        <v>11995</v>
      </c>
      <c r="Q122" s="22">
        <v>4283</v>
      </c>
      <c r="R122" s="22">
        <v>11653</v>
      </c>
      <c r="S122" s="22">
        <v>4625</v>
      </c>
      <c r="T122" s="22">
        <v>12885</v>
      </c>
      <c r="U122" s="22">
        <v>3393</v>
      </c>
      <c r="V122" s="22">
        <v>3382</v>
      </c>
      <c r="W122" s="22">
        <v>1098</v>
      </c>
      <c r="X122" s="22">
        <v>6910</v>
      </c>
      <c r="Y122" s="22">
        <v>1913</v>
      </c>
      <c r="Z122" s="22">
        <v>3956</v>
      </c>
      <c r="AA122" s="22">
        <v>862</v>
      </c>
      <c r="AB122" s="22">
        <v>63</v>
      </c>
      <c r="AC122" s="22">
        <v>2115</v>
      </c>
      <c r="AD122" s="22">
        <v>4783</v>
      </c>
      <c r="AE122" s="22">
        <v>9317</v>
      </c>
      <c r="AF122" s="22">
        <v>1474</v>
      </c>
      <c r="AG122" s="22">
        <v>8478</v>
      </c>
      <c r="AH122" s="22">
        <v>6219</v>
      </c>
      <c r="AI122" s="22">
        <v>16278</v>
      </c>
      <c r="AJ122" s="22" t="s">
        <v>97</v>
      </c>
      <c r="AK122" s="23">
        <v>3511</v>
      </c>
      <c r="AL122" s="23">
        <v>3405</v>
      </c>
      <c r="AM122" s="23">
        <v>3721</v>
      </c>
      <c r="AN122" s="23">
        <v>3023</v>
      </c>
      <c r="AO122" s="23">
        <v>2618</v>
      </c>
      <c r="AP122" s="23">
        <v>5967</v>
      </c>
      <c r="AQ122" s="23">
        <v>2349</v>
      </c>
      <c r="AR122" s="23">
        <v>1989</v>
      </c>
      <c r="AS122" s="23">
        <v>907</v>
      </c>
      <c r="AT122" s="23">
        <v>2416</v>
      </c>
      <c r="AU122" s="23">
        <v>607</v>
      </c>
      <c r="AV122" s="23">
        <v>283</v>
      </c>
      <c r="AW122" s="23">
        <v>360</v>
      </c>
      <c r="AX122" s="23">
        <v>187</v>
      </c>
      <c r="AY122" s="23">
        <v>68</v>
      </c>
      <c r="AZ122" s="23">
        <v>3455</v>
      </c>
      <c r="BA122" s="23">
        <v>685</v>
      </c>
      <c r="BB122" s="23">
        <v>873</v>
      </c>
      <c r="BC122" s="23">
        <v>784</v>
      </c>
      <c r="BD122" s="23">
        <v>486</v>
      </c>
      <c r="BE122" s="23">
        <v>1832</v>
      </c>
      <c r="BF122" s="23">
        <v>2140</v>
      </c>
      <c r="BG122" s="23">
        <v>4792</v>
      </c>
      <c r="BH122" s="23">
        <v>14702</v>
      </c>
      <c r="BI122" s="23">
        <v>43</v>
      </c>
      <c r="BJ122" s="23">
        <v>255</v>
      </c>
      <c r="BK122" s="23">
        <v>131</v>
      </c>
      <c r="BL122" s="23">
        <v>295</v>
      </c>
      <c r="BM122" s="23">
        <v>15983</v>
      </c>
      <c r="BN122" s="23">
        <v>16278</v>
      </c>
      <c r="BO122" s="23">
        <v>16278</v>
      </c>
      <c r="BP122" s="23">
        <v>16278</v>
      </c>
      <c r="BQ122" s="23">
        <v>15985</v>
      </c>
      <c r="BR122" s="23">
        <v>293</v>
      </c>
      <c r="BS122" s="23">
        <v>12471</v>
      </c>
      <c r="BT122" s="23">
        <v>3642</v>
      </c>
      <c r="BU122" s="23">
        <v>15959</v>
      </c>
      <c r="BV122" s="23">
        <v>299</v>
      </c>
      <c r="BW122" s="23">
        <v>15293</v>
      </c>
      <c r="BX122" s="23">
        <v>985</v>
      </c>
      <c r="BY122" s="23" t="s">
        <v>97</v>
      </c>
      <c r="BZ122" s="23" t="s">
        <v>97</v>
      </c>
      <c r="CA122" s="23">
        <v>2717</v>
      </c>
      <c r="CB122" s="23">
        <v>1124</v>
      </c>
      <c r="CC122" s="23">
        <v>652</v>
      </c>
      <c r="CD122" s="23">
        <v>125</v>
      </c>
      <c r="CE122" s="23">
        <v>512</v>
      </c>
      <c r="CF122" s="23">
        <v>1048</v>
      </c>
    </row>
    <row r="123" spans="2:84" ht="15">
      <c r="B123" s="22" t="s">
        <v>140</v>
      </c>
      <c r="C123" s="22">
        <v>462</v>
      </c>
      <c r="D123" s="22">
        <v>358</v>
      </c>
      <c r="E123" s="22">
        <v>538</v>
      </c>
      <c r="F123" s="22">
        <v>283</v>
      </c>
      <c r="G123" s="22">
        <v>354</v>
      </c>
      <c r="H123" s="22">
        <v>548</v>
      </c>
      <c r="I123" s="22">
        <v>575</v>
      </c>
      <c r="J123" s="22">
        <v>407</v>
      </c>
      <c r="K123" s="22">
        <v>417</v>
      </c>
      <c r="L123" s="22">
        <v>1098</v>
      </c>
      <c r="M123" s="22">
        <v>2844</v>
      </c>
      <c r="N123" s="22">
        <v>1107</v>
      </c>
      <c r="O123" s="22">
        <v>2835</v>
      </c>
      <c r="P123" s="22">
        <v>2499</v>
      </c>
      <c r="Q123" s="22">
        <v>1443</v>
      </c>
      <c r="R123" s="22">
        <v>2874</v>
      </c>
      <c r="S123" s="22">
        <v>1068</v>
      </c>
      <c r="T123" s="22">
        <v>2487</v>
      </c>
      <c r="U123" s="22">
        <v>1455</v>
      </c>
      <c r="V123" s="22">
        <v>595</v>
      </c>
      <c r="W123" s="22">
        <v>198</v>
      </c>
      <c r="X123" s="22">
        <v>1921</v>
      </c>
      <c r="Y123" s="22">
        <v>504</v>
      </c>
      <c r="Z123" s="22">
        <v>729</v>
      </c>
      <c r="AA123" s="22">
        <v>125</v>
      </c>
      <c r="AB123" s="22">
        <v>158</v>
      </c>
      <c r="AC123" s="22">
        <v>934</v>
      </c>
      <c r="AD123" s="22">
        <v>1355</v>
      </c>
      <c r="AE123" s="22">
        <v>1495</v>
      </c>
      <c r="AF123" s="22">
        <v>1254</v>
      </c>
      <c r="AG123" s="22">
        <v>1962</v>
      </c>
      <c r="AH123" s="22">
        <v>688</v>
      </c>
      <c r="AI123" s="22" t="s">
        <v>97</v>
      </c>
      <c r="AJ123" s="22">
        <v>3942</v>
      </c>
      <c r="AK123" s="23">
        <v>1342</v>
      </c>
      <c r="AL123" s="23">
        <v>803</v>
      </c>
      <c r="AM123" s="23">
        <v>725</v>
      </c>
      <c r="AN123" s="23">
        <v>715</v>
      </c>
      <c r="AO123" s="23">
        <v>357</v>
      </c>
      <c r="AP123" s="23">
        <v>1373</v>
      </c>
      <c r="AQ123" s="23">
        <v>429</v>
      </c>
      <c r="AR123" s="23">
        <v>483</v>
      </c>
      <c r="AS123" s="23">
        <v>182</v>
      </c>
      <c r="AT123" s="23">
        <v>552</v>
      </c>
      <c r="AU123" s="23">
        <v>111</v>
      </c>
      <c r="AV123" s="23">
        <v>52</v>
      </c>
      <c r="AW123" s="23">
        <v>141</v>
      </c>
      <c r="AX123" s="23">
        <v>11</v>
      </c>
      <c r="AY123" s="23" t="s">
        <v>97</v>
      </c>
      <c r="AZ123" s="23">
        <v>772</v>
      </c>
      <c r="BA123" s="23">
        <v>188</v>
      </c>
      <c r="BB123" s="23">
        <v>186</v>
      </c>
      <c r="BC123" s="23">
        <v>185</v>
      </c>
      <c r="BD123" s="23">
        <v>99</v>
      </c>
      <c r="BE123" s="23">
        <v>362</v>
      </c>
      <c r="BF123" s="23">
        <v>405</v>
      </c>
      <c r="BG123" s="23">
        <v>1181</v>
      </c>
      <c r="BH123" s="23">
        <v>3288</v>
      </c>
      <c r="BI123" s="23">
        <v>6</v>
      </c>
      <c r="BJ123" s="23">
        <v>70</v>
      </c>
      <c r="BK123" s="23">
        <v>13</v>
      </c>
      <c r="BL123" s="23">
        <v>335</v>
      </c>
      <c r="BM123" s="23">
        <v>3607</v>
      </c>
      <c r="BN123" s="23">
        <v>3942</v>
      </c>
      <c r="BO123" s="23">
        <v>3942</v>
      </c>
      <c r="BP123" s="23">
        <v>3942</v>
      </c>
      <c r="BQ123" s="23">
        <v>2583</v>
      </c>
      <c r="BR123" s="23">
        <v>1359</v>
      </c>
      <c r="BS123" s="23">
        <v>1779</v>
      </c>
      <c r="BT123" s="23">
        <v>2049</v>
      </c>
      <c r="BU123" s="23">
        <v>3303</v>
      </c>
      <c r="BV123" s="23">
        <v>626</v>
      </c>
      <c r="BW123" s="23">
        <v>3575</v>
      </c>
      <c r="BX123" s="23">
        <v>367</v>
      </c>
      <c r="BY123" s="23" t="s">
        <v>97</v>
      </c>
      <c r="BZ123" s="23" t="s">
        <v>97</v>
      </c>
      <c r="CA123" s="23">
        <v>534</v>
      </c>
      <c r="CB123" s="23">
        <v>189</v>
      </c>
      <c r="CC123" s="23">
        <v>120</v>
      </c>
      <c r="CD123" s="23">
        <v>24</v>
      </c>
      <c r="CE123" s="23">
        <v>89</v>
      </c>
      <c r="CF123" s="23">
        <v>189</v>
      </c>
    </row>
    <row r="124" spans="1:84" ht="15">
      <c r="A124" s="22" t="s">
        <v>72</v>
      </c>
      <c r="B124" s="22" t="s">
        <v>141</v>
      </c>
      <c r="C124" s="22">
        <v>541</v>
      </c>
      <c r="D124" s="22">
        <v>56</v>
      </c>
      <c r="E124" s="22">
        <v>923</v>
      </c>
      <c r="F124" s="22">
        <v>255</v>
      </c>
      <c r="G124" s="22">
        <v>49</v>
      </c>
      <c r="H124" s="22">
        <v>663</v>
      </c>
      <c r="I124" s="22">
        <v>755</v>
      </c>
      <c r="J124" s="22">
        <v>698</v>
      </c>
      <c r="K124" s="22">
        <v>913</v>
      </c>
      <c r="L124" s="22">
        <v>40</v>
      </c>
      <c r="M124" s="22">
        <v>4813</v>
      </c>
      <c r="N124" s="22" t="s">
        <v>97</v>
      </c>
      <c r="O124" s="22">
        <v>4853</v>
      </c>
      <c r="P124" s="22">
        <v>1303</v>
      </c>
      <c r="Q124" s="22">
        <v>3550</v>
      </c>
      <c r="R124" s="22">
        <v>3292</v>
      </c>
      <c r="S124" s="22">
        <v>1561</v>
      </c>
      <c r="T124" s="22">
        <v>2382</v>
      </c>
      <c r="U124" s="22">
        <v>2471</v>
      </c>
      <c r="V124" s="22">
        <v>919</v>
      </c>
      <c r="W124" s="22">
        <v>386</v>
      </c>
      <c r="X124" s="22">
        <v>1760</v>
      </c>
      <c r="Y124" s="22">
        <v>854</v>
      </c>
      <c r="Z124" s="22">
        <v>1137</v>
      </c>
      <c r="AA124" s="22">
        <v>270</v>
      </c>
      <c r="AB124" s="22">
        <v>78</v>
      </c>
      <c r="AC124" s="22">
        <v>959</v>
      </c>
      <c r="AD124" s="22">
        <v>1528</v>
      </c>
      <c r="AE124" s="22">
        <v>2288</v>
      </c>
      <c r="AF124" s="22">
        <v>1256</v>
      </c>
      <c r="AG124" s="22">
        <v>2956</v>
      </c>
      <c r="AH124" s="22">
        <v>602</v>
      </c>
      <c r="AI124" s="22">
        <v>3511</v>
      </c>
      <c r="AJ124" s="22">
        <v>1342</v>
      </c>
      <c r="AK124" s="23">
        <v>4853</v>
      </c>
      <c r="AL124" s="23" t="s">
        <v>97</v>
      </c>
      <c r="AM124" s="23" t="s">
        <v>97</v>
      </c>
      <c r="AN124" s="23" t="s">
        <v>97</v>
      </c>
      <c r="AO124" s="23" t="s">
        <v>97</v>
      </c>
      <c r="AP124" s="23">
        <v>1179</v>
      </c>
      <c r="AQ124" s="23">
        <v>762</v>
      </c>
      <c r="AR124" s="23">
        <v>606</v>
      </c>
      <c r="AS124" s="23">
        <v>385</v>
      </c>
      <c r="AT124" s="23">
        <v>686</v>
      </c>
      <c r="AU124" s="23">
        <v>128</v>
      </c>
      <c r="AV124" s="23">
        <v>104</v>
      </c>
      <c r="AW124" s="23">
        <v>197</v>
      </c>
      <c r="AX124" s="23">
        <v>33</v>
      </c>
      <c r="AY124" s="23">
        <v>9</v>
      </c>
      <c r="AZ124" s="23">
        <v>607</v>
      </c>
      <c r="BA124" s="23">
        <v>226</v>
      </c>
      <c r="BB124" s="23">
        <v>391</v>
      </c>
      <c r="BC124" s="23">
        <v>249</v>
      </c>
      <c r="BD124" s="23">
        <v>142</v>
      </c>
      <c r="BE124" s="23">
        <v>546</v>
      </c>
      <c r="BF124" s="23">
        <v>739</v>
      </c>
      <c r="BG124" s="23">
        <v>1216</v>
      </c>
      <c r="BH124" s="23">
        <v>3952</v>
      </c>
      <c r="BI124" s="23">
        <v>10</v>
      </c>
      <c r="BJ124" s="23">
        <v>133</v>
      </c>
      <c r="BK124" s="23">
        <v>27</v>
      </c>
      <c r="BL124" s="23">
        <v>341</v>
      </c>
      <c r="BM124" s="23">
        <v>4512</v>
      </c>
      <c r="BN124" s="23">
        <v>4853</v>
      </c>
      <c r="BO124" s="23">
        <v>4853</v>
      </c>
      <c r="BP124" s="23">
        <v>4853</v>
      </c>
      <c r="BQ124" s="23">
        <v>4235</v>
      </c>
      <c r="BR124" s="23">
        <v>618</v>
      </c>
      <c r="BS124" s="23">
        <v>3493</v>
      </c>
      <c r="BT124" s="23">
        <v>1295</v>
      </c>
      <c r="BU124" s="23">
        <v>4558</v>
      </c>
      <c r="BV124" s="23">
        <v>287</v>
      </c>
      <c r="BW124" s="23">
        <v>4344</v>
      </c>
      <c r="BX124" s="23">
        <v>509</v>
      </c>
      <c r="BY124" s="23" t="s">
        <v>97</v>
      </c>
      <c r="BZ124" s="23" t="s">
        <v>97</v>
      </c>
      <c r="CA124" s="23">
        <v>818</v>
      </c>
      <c r="CB124" s="23">
        <v>369</v>
      </c>
      <c r="CC124" s="23">
        <v>227</v>
      </c>
      <c r="CD124" s="23">
        <v>36</v>
      </c>
      <c r="CE124" s="23">
        <v>154</v>
      </c>
      <c r="CF124" s="23">
        <v>339</v>
      </c>
    </row>
    <row r="125" spans="2:84" ht="15">
      <c r="B125" s="22" t="s">
        <v>142</v>
      </c>
      <c r="C125" s="22">
        <v>403</v>
      </c>
      <c r="D125" s="22">
        <v>113</v>
      </c>
      <c r="E125" s="22">
        <v>701</v>
      </c>
      <c r="F125" s="22">
        <v>311</v>
      </c>
      <c r="G125" s="22">
        <v>32</v>
      </c>
      <c r="H125" s="22">
        <v>952</v>
      </c>
      <c r="I125" s="22">
        <v>798</v>
      </c>
      <c r="J125" s="22">
        <v>489</v>
      </c>
      <c r="K125" s="22">
        <v>409</v>
      </c>
      <c r="L125" s="22">
        <v>60</v>
      </c>
      <c r="M125" s="22">
        <v>4148</v>
      </c>
      <c r="N125" s="22" t="s">
        <v>97</v>
      </c>
      <c r="O125" s="22">
        <v>4208</v>
      </c>
      <c r="P125" s="22">
        <v>2790</v>
      </c>
      <c r="Q125" s="22">
        <v>1418</v>
      </c>
      <c r="R125" s="22">
        <v>2303</v>
      </c>
      <c r="S125" s="22">
        <v>1905</v>
      </c>
      <c r="T125" s="22">
        <v>2843</v>
      </c>
      <c r="U125" s="22">
        <v>1365</v>
      </c>
      <c r="V125" s="22">
        <v>889</v>
      </c>
      <c r="W125" s="22">
        <v>341</v>
      </c>
      <c r="X125" s="22">
        <v>1583</v>
      </c>
      <c r="Y125" s="22">
        <v>607</v>
      </c>
      <c r="Z125" s="22">
        <v>1072</v>
      </c>
      <c r="AA125" s="22">
        <v>256</v>
      </c>
      <c r="AB125" s="22">
        <v>44</v>
      </c>
      <c r="AC125" s="22">
        <v>652</v>
      </c>
      <c r="AD125" s="22">
        <v>1447</v>
      </c>
      <c r="AE125" s="22">
        <v>2065</v>
      </c>
      <c r="AF125" s="22">
        <v>732</v>
      </c>
      <c r="AG125" s="22">
        <v>2685</v>
      </c>
      <c r="AH125" s="22">
        <v>756</v>
      </c>
      <c r="AI125" s="22">
        <v>3405</v>
      </c>
      <c r="AJ125" s="22">
        <v>803</v>
      </c>
      <c r="AK125" s="23" t="s">
        <v>97</v>
      </c>
      <c r="AL125" s="23">
        <v>4208</v>
      </c>
      <c r="AM125" s="23" t="s">
        <v>97</v>
      </c>
      <c r="AN125" s="23" t="s">
        <v>97</v>
      </c>
      <c r="AO125" s="23" t="s">
        <v>97</v>
      </c>
      <c r="AP125" s="23">
        <v>1429</v>
      </c>
      <c r="AQ125" s="23">
        <v>569</v>
      </c>
      <c r="AR125" s="23">
        <v>652</v>
      </c>
      <c r="AS125" s="23">
        <v>197</v>
      </c>
      <c r="AT125" s="23">
        <v>604</v>
      </c>
      <c r="AU125" s="23">
        <v>143</v>
      </c>
      <c r="AV125" s="23">
        <v>55</v>
      </c>
      <c r="AW125" s="23">
        <v>105</v>
      </c>
      <c r="AX125" s="23">
        <v>58</v>
      </c>
      <c r="AY125" s="23">
        <v>1</v>
      </c>
      <c r="AZ125" s="23">
        <v>642</v>
      </c>
      <c r="BA125" s="23">
        <v>219</v>
      </c>
      <c r="BB125" s="23">
        <v>205</v>
      </c>
      <c r="BC125" s="23">
        <v>256</v>
      </c>
      <c r="BD125" s="23">
        <v>181</v>
      </c>
      <c r="BE125" s="23">
        <v>531</v>
      </c>
      <c r="BF125" s="23">
        <v>562</v>
      </c>
      <c r="BG125" s="23">
        <v>1246</v>
      </c>
      <c r="BH125" s="23">
        <v>3680</v>
      </c>
      <c r="BI125" s="23">
        <v>8</v>
      </c>
      <c r="BJ125" s="23">
        <v>107</v>
      </c>
      <c r="BK125" s="23">
        <v>41</v>
      </c>
      <c r="BL125" s="23">
        <v>139</v>
      </c>
      <c r="BM125" s="23">
        <v>4069</v>
      </c>
      <c r="BN125" s="23">
        <v>4208</v>
      </c>
      <c r="BO125" s="23">
        <v>4208</v>
      </c>
      <c r="BP125" s="23">
        <v>4208</v>
      </c>
      <c r="BQ125" s="23">
        <v>3890</v>
      </c>
      <c r="BR125" s="23">
        <v>318</v>
      </c>
      <c r="BS125" s="23">
        <v>3115</v>
      </c>
      <c r="BT125" s="23">
        <v>1038</v>
      </c>
      <c r="BU125" s="23">
        <v>4008</v>
      </c>
      <c r="BV125" s="23">
        <v>186</v>
      </c>
      <c r="BW125" s="23">
        <v>3875</v>
      </c>
      <c r="BX125" s="23">
        <v>333</v>
      </c>
      <c r="BY125" s="23" t="s">
        <v>97</v>
      </c>
      <c r="BZ125" s="23" t="s">
        <v>97</v>
      </c>
      <c r="CA125" s="23">
        <v>761</v>
      </c>
      <c r="CB125" s="23">
        <v>337</v>
      </c>
      <c r="CC125" s="23">
        <v>189</v>
      </c>
      <c r="CD125" s="23">
        <v>37</v>
      </c>
      <c r="CE125" s="23">
        <v>143</v>
      </c>
      <c r="CF125" s="23">
        <v>319</v>
      </c>
    </row>
    <row r="126" spans="2:84" ht="15">
      <c r="B126" s="22" t="s">
        <v>180</v>
      </c>
      <c r="C126" s="22">
        <v>664</v>
      </c>
      <c r="D126" s="22">
        <v>289</v>
      </c>
      <c r="E126" s="22">
        <v>458</v>
      </c>
      <c r="F126" s="22">
        <v>730</v>
      </c>
      <c r="G126" s="22">
        <v>137</v>
      </c>
      <c r="H126" s="22">
        <v>868</v>
      </c>
      <c r="I126" s="22">
        <v>644</v>
      </c>
      <c r="J126" s="22">
        <v>410</v>
      </c>
      <c r="K126" s="22">
        <v>246</v>
      </c>
      <c r="L126" s="22">
        <v>768</v>
      </c>
      <c r="M126" s="22">
        <v>3678</v>
      </c>
      <c r="N126" s="22">
        <v>444</v>
      </c>
      <c r="O126" s="22">
        <v>4002</v>
      </c>
      <c r="P126" s="22">
        <v>3892</v>
      </c>
      <c r="Q126" s="22">
        <v>554</v>
      </c>
      <c r="R126" s="22">
        <v>2826</v>
      </c>
      <c r="S126" s="22">
        <v>1620</v>
      </c>
      <c r="T126" s="22">
        <v>3753</v>
      </c>
      <c r="U126" s="22">
        <v>693</v>
      </c>
      <c r="V126" s="22">
        <v>935</v>
      </c>
      <c r="W126" s="22">
        <v>320</v>
      </c>
      <c r="X126" s="22">
        <v>1850</v>
      </c>
      <c r="Y126" s="22">
        <v>558</v>
      </c>
      <c r="Z126" s="22">
        <v>1083</v>
      </c>
      <c r="AA126" s="22">
        <v>260</v>
      </c>
      <c r="AB126" s="22">
        <v>38</v>
      </c>
      <c r="AC126" s="22">
        <v>655</v>
      </c>
      <c r="AD126" s="22">
        <v>1345</v>
      </c>
      <c r="AE126" s="22">
        <v>2408</v>
      </c>
      <c r="AF126" s="22">
        <v>485</v>
      </c>
      <c r="AG126" s="22">
        <v>2773</v>
      </c>
      <c r="AH126" s="22">
        <v>1172</v>
      </c>
      <c r="AI126" s="22">
        <v>3721</v>
      </c>
      <c r="AJ126" s="22">
        <v>725</v>
      </c>
      <c r="AK126" s="23" t="s">
        <v>97</v>
      </c>
      <c r="AL126" s="23" t="s">
        <v>97</v>
      </c>
      <c r="AM126" s="23">
        <v>4446</v>
      </c>
      <c r="AN126" s="23" t="s">
        <v>97</v>
      </c>
      <c r="AO126" s="23" t="s">
        <v>97</v>
      </c>
      <c r="AP126" s="23">
        <v>1909</v>
      </c>
      <c r="AQ126" s="23">
        <v>564</v>
      </c>
      <c r="AR126" s="23">
        <v>614</v>
      </c>
      <c r="AS126" s="23">
        <v>203</v>
      </c>
      <c r="AT126" s="23">
        <v>514</v>
      </c>
      <c r="AU126" s="23">
        <v>99</v>
      </c>
      <c r="AV126" s="23">
        <v>75</v>
      </c>
      <c r="AW126" s="23">
        <v>126</v>
      </c>
      <c r="AX126" s="23">
        <v>46</v>
      </c>
      <c r="AY126" s="23">
        <v>3</v>
      </c>
      <c r="AZ126" s="23">
        <v>1011</v>
      </c>
      <c r="BA126" s="23">
        <v>228</v>
      </c>
      <c r="BB126" s="23">
        <v>211</v>
      </c>
      <c r="BC126" s="23">
        <v>216</v>
      </c>
      <c r="BD126" s="23">
        <v>147</v>
      </c>
      <c r="BE126" s="23">
        <v>366</v>
      </c>
      <c r="BF126" s="23">
        <v>518</v>
      </c>
      <c r="BG126" s="23">
        <v>1473</v>
      </c>
      <c r="BH126" s="23">
        <v>4065</v>
      </c>
      <c r="BI126" s="23">
        <v>12</v>
      </c>
      <c r="BJ126" s="23">
        <v>61</v>
      </c>
      <c r="BK126" s="23">
        <v>50</v>
      </c>
      <c r="BL126" s="23">
        <v>73</v>
      </c>
      <c r="BM126" s="23">
        <v>4373</v>
      </c>
      <c r="BN126" s="23">
        <v>4446</v>
      </c>
      <c r="BO126" s="23">
        <v>4446</v>
      </c>
      <c r="BP126" s="23">
        <v>4446</v>
      </c>
      <c r="BQ126" s="23">
        <v>4157</v>
      </c>
      <c r="BR126" s="23">
        <v>289</v>
      </c>
      <c r="BS126" s="23">
        <v>3230</v>
      </c>
      <c r="BT126" s="23">
        <v>1162</v>
      </c>
      <c r="BU126" s="23">
        <v>4274</v>
      </c>
      <c r="BV126" s="23">
        <v>166</v>
      </c>
      <c r="BW126" s="23">
        <v>4201</v>
      </c>
      <c r="BX126" s="23">
        <v>245</v>
      </c>
      <c r="BY126" s="23" t="s">
        <v>97</v>
      </c>
      <c r="BZ126" s="23" t="s">
        <v>97</v>
      </c>
      <c r="CA126" s="23">
        <v>743</v>
      </c>
      <c r="CB126" s="23">
        <v>328</v>
      </c>
      <c r="CC126" s="23">
        <v>184</v>
      </c>
      <c r="CD126" s="23">
        <v>40</v>
      </c>
      <c r="CE126" s="23">
        <v>151</v>
      </c>
      <c r="CF126" s="23">
        <v>319</v>
      </c>
    </row>
    <row r="127" spans="2:84" ht="15">
      <c r="B127" s="22" t="s">
        <v>144</v>
      </c>
      <c r="C127" s="22">
        <v>539</v>
      </c>
      <c r="D127" s="22">
        <v>487</v>
      </c>
      <c r="E127" s="22">
        <v>319</v>
      </c>
      <c r="F127" s="22">
        <v>223</v>
      </c>
      <c r="G127" s="22">
        <v>948</v>
      </c>
      <c r="H127" s="22">
        <v>476</v>
      </c>
      <c r="I127" s="22">
        <v>369</v>
      </c>
      <c r="J127" s="22">
        <v>270</v>
      </c>
      <c r="K127" s="22">
        <v>107</v>
      </c>
      <c r="L127" s="22">
        <v>2146</v>
      </c>
      <c r="M127" s="22">
        <v>1592</v>
      </c>
      <c r="N127" s="22">
        <v>3344</v>
      </c>
      <c r="O127" s="22">
        <v>394</v>
      </c>
      <c r="P127" s="22">
        <v>3537</v>
      </c>
      <c r="Q127" s="22">
        <v>201</v>
      </c>
      <c r="R127" s="22">
        <v>3188</v>
      </c>
      <c r="S127" s="22">
        <v>550</v>
      </c>
      <c r="T127" s="22">
        <v>3438</v>
      </c>
      <c r="U127" s="22">
        <v>300</v>
      </c>
      <c r="V127" s="22">
        <v>712</v>
      </c>
      <c r="W127" s="22">
        <v>166</v>
      </c>
      <c r="X127" s="22">
        <v>1871</v>
      </c>
      <c r="Y127" s="22">
        <v>301</v>
      </c>
      <c r="Z127" s="22">
        <v>818</v>
      </c>
      <c r="AA127" s="22">
        <v>128</v>
      </c>
      <c r="AB127" s="22">
        <v>45</v>
      </c>
      <c r="AC127" s="22">
        <v>503</v>
      </c>
      <c r="AD127" s="22">
        <v>1058</v>
      </c>
      <c r="AE127" s="22">
        <v>2132</v>
      </c>
      <c r="AF127" s="22">
        <v>212</v>
      </c>
      <c r="AG127" s="22">
        <v>1535</v>
      </c>
      <c r="AH127" s="22">
        <v>1961</v>
      </c>
      <c r="AI127" s="22">
        <v>3023</v>
      </c>
      <c r="AJ127" s="22">
        <v>715</v>
      </c>
      <c r="AK127" s="23" t="s">
        <v>97</v>
      </c>
      <c r="AL127" s="23" t="s">
        <v>97</v>
      </c>
      <c r="AM127" s="23" t="s">
        <v>97</v>
      </c>
      <c r="AN127" s="23">
        <v>3738</v>
      </c>
      <c r="AO127" s="23" t="s">
        <v>97</v>
      </c>
      <c r="AP127" s="23">
        <v>1467</v>
      </c>
      <c r="AQ127" s="23">
        <v>536</v>
      </c>
      <c r="AR127" s="23">
        <v>366</v>
      </c>
      <c r="AS127" s="23">
        <v>153</v>
      </c>
      <c r="AT127" s="23">
        <v>652</v>
      </c>
      <c r="AU127" s="23">
        <v>166</v>
      </c>
      <c r="AV127" s="23">
        <v>71</v>
      </c>
      <c r="AW127" s="23">
        <v>38</v>
      </c>
      <c r="AX127" s="23">
        <v>25</v>
      </c>
      <c r="AY127" s="23">
        <v>17</v>
      </c>
      <c r="AZ127" s="23">
        <v>954</v>
      </c>
      <c r="BA127" s="23">
        <v>141</v>
      </c>
      <c r="BB127" s="23">
        <v>127</v>
      </c>
      <c r="BC127" s="23">
        <v>127</v>
      </c>
      <c r="BD127" s="23">
        <v>98</v>
      </c>
      <c r="BE127" s="23">
        <v>447</v>
      </c>
      <c r="BF127" s="23">
        <v>466</v>
      </c>
      <c r="BG127" s="23">
        <v>1094</v>
      </c>
      <c r="BH127" s="23">
        <v>3424</v>
      </c>
      <c r="BI127" s="23">
        <v>8</v>
      </c>
      <c r="BJ127" s="23">
        <v>21</v>
      </c>
      <c r="BK127" s="23">
        <v>26</v>
      </c>
      <c r="BL127" s="23">
        <v>66</v>
      </c>
      <c r="BM127" s="23">
        <v>3672</v>
      </c>
      <c r="BN127" s="23">
        <v>3738</v>
      </c>
      <c r="BO127" s="23">
        <v>3738</v>
      </c>
      <c r="BP127" s="23">
        <v>3738</v>
      </c>
      <c r="BQ127" s="23">
        <v>3439</v>
      </c>
      <c r="BR127" s="23">
        <v>299</v>
      </c>
      <c r="BS127" s="23">
        <v>2424</v>
      </c>
      <c r="BT127" s="23">
        <v>1248</v>
      </c>
      <c r="BU127" s="23">
        <v>3527</v>
      </c>
      <c r="BV127" s="23">
        <v>209</v>
      </c>
      <c r="BW127" s="23">
        <v>3545</v>
      </c>
      <c r="BX127" s="23">
        <v>193</v>
      </c>
      <c r="BY127" s="23" t="s">
        <v>97</v>
      </c>
      <c r="BZ127" s="23" t="s">
        <v>97</v>
      </c>
      <c r="CA127" s="23">
        <v>537</v>
      </c>
      <c r="CB127" s="23">
        <v>179</v>
      </c>
      <c r="CC127" s="23">
        <v>112</v>
      </c>
      <c r="CD127" s="23">
        <v>23</v>
      </c>
      <c r="CE127" s="23">
        <v>103</v>
      </c>
      <c r="CF127" s="23">
        <v>174</v>
      </c>
    </row>
    <row r="128" spans="2:84" ht="15">
      <c r="B128" s="22" t="s">
        <v>145</v>
      </c>
      <c r="C128" s="22">
        <v>238</v>
      </c>
      <c r="D128" s="22">
        <v>1278</v>
      </c>
      <c r="E128" s="22">
        <v>154</v>
      </c>
      <c r="F128" s="22" t="s">
        <v>97</v>
      </c>
      <c r="G128" s="22">
        <v>846</v>
      </c>
      <c r="H128" s="22">
        <v>219</v>
      </c>
      <c r="I128" s="22">
        <v>107</v>
      </c>
      <c r="J128" s="22">
        <v>117</v>
      </c>
      <c r="K128" s="22">
        <v>16</v>
      </c>
      <c r="L128" s="22">
        <v>2622</v>
      </c>
      <c r="M128" s="22">
        <v>353</v>
      </c>
      <c r="N128" s="22">
        <v>2958</v>
      </c>
      <c r="O128" s="22">
        <v>17</v>
      </c>
      <c r="P128" s="22">
        <v>2972</v>
      </c>
      <c r="Q128" s="22">
        <v>3</v>
      </c>
      <c r="R128" s="22">
        <v>2918</v>
      </c>
      <c r="S128" s="22">
        <v>57</v>
      </c>
      <c r="T128" s="22">
        <v>2956</v>
      </c>
      <c r="U128" s="22">
        <v>19</v>
      </c>
      <c r="V128" s="22">
        <v>522</v>
      </c>
      <c r="W128" s="22">
        <v>83</v>
      </c>
      <c r="X128" s="22">
        <v>1767</v>
      </c>
      <c r="Y128" s="22">
        <v>97</v>
      </c>
      <c r="Z128" s="22">
        <v>575</v>
      </c>
      <c r="AA128" s="22">
        <v>73</v>
      </c>
      <c r="AB128" s="22">
        <v>16</v>
      </c>
      <c r="AC128" s="22">
        <v>280</v>
      </c>
      <c r="AD128" s="22">
        <v>760</v>
      </c>
      <c r="AE128" s="22">
        <v>1919</v>
      </c>
      <c r="AF128" s="22">
        <v>43</v>
      </c>
      <c r="AG128" s="22">
        <v>491</v>
      </c>
      <c r="AH128" s="22">
        <v>2416</v>
      </c>
      <c r="AI128" s="22">
        <v>2618</v>
      </c>
      <c r="AJ128" s="22">
        <v>357</v>
      </c>
      <c r="AK128" s="23" t="s">
        <v>97</v>
      </c>
      <c r="AL128" s="23" t="s">
        <v>97</v>
      </c>
      <c r="AM128" s="23" t="s">
        <v>97</v>
      </c>
      <c r="AN128" s="23" t="s">
        <v>97</v>
      </c>
      <c r="AO128" s="23">
        <v>2975</v>
      </c>
      <c r="AP128" s="23">
        <v>1356</v>
      </c>
      <c r="AQ128" s="23">
        <v>347</v>
      </c>
      <c r="AR128" s="23">
        <v>234</v>
      </c>
      <c r="AS128" s="23">
        <v>151</v>
      </c>
      <c r="AT128" s="23">
        <v>512</v>
      </c>
      <c r="AU128" s="23">
        <v>182</v>
      </c>
      <c r="AV128" s="23">
        <v>30</v>
      </c>
      <c r="AW128" s="23">
        <v>35</v>
      </c>
      <c r="AX128" s="23">
        <v>36</v>
      </c>
      <c r="AY128" s="23">
        <v>38</v>
      </c>
      <c r="AZ128" s="23">
        <v>1013</v>
      </c>
      <c r="BA128" s="23">
        <v>59</v>
      </c>
      <c r="BB128" s="23">
        <v>125</v>
      </c>
      <c r="BC128" s="23">
        <v>121</v>
      </c>
      <c r="BD128" s="23">
        <v>17</v>
      </c>
      <c r="BE128" s="23">
        <v>304</v>
      </c>
      <c r="BF128" s="23">
        <v>260</v>
      </c>
      <c r="BG128" s="23">
        <v>944</v>
      </c>
      <c r="BH128" s="23">
        <v>2869</v>
      </c>
      <c r="BI128" s="23">
        <v>11</v>
      </c>
      <c r="BJ128" s="23">
        <v>3</v>
      </c>
      <c r="BK128" s="23" t="s">
        <v>97</v>
      </c>
      <c r="BL128" s="23">
        <v>11</v>
      </c>
      <c r="BM128" s="23">
        <v>2964</v>
      </c>
      <c r="BN128" s="23">
        <v>2975</v>
      </c>
      <c r="BO128" s="23">
        <v>2975</v>
      </c>
      <c r="BP128" s="23">
        <v>2975</v>
      </c>
      <c r="BQ128" s="23">
        <v>2847</v>
      </c>
      <c r="BR128" s="23">
        <v>128</v>
      </c>
      <c r="BS128" s="23">
        <v>1988</v>
      </c>
      <c r="BT128" s="23">
        <v>948</v>
      </c>
      <c r="BU128" s="23">
        <v>2895</v>
      </c>
      <c r="BV128" s="23">
        <v>77</v>
      </c>
      <c r="BW128" s="23">
        <v>2903</v>
      </c>
      <c r="BX128" s="23">
        <v>72</v>
      </c>
      <c r="BY128" s="23" t="s">
        <v>97</v>
      </c>
      <c r="BZ128" s="23" t="s">
        <v>97</v>
      </c>
      <c r="CA128" s="23">
        <v>392</v>
      </c>
      <c r="CB128" s="23">
        <v>100</v>
      </c>
      <c r="CC128" s="23">
        <v>60</v>
      </c>
      <c r="CD128" s="23">
        <v>13</v>
      </c>
      <c r="CE128" s="23">
        <v>50</v>
      </c>
      <c r="CF128" s="23">
        <v>86</v>
      </c>
    </row>
    <row r="129" spans="1:84" ht="15">
      <c r="A129" s="22" t="s">
        <v>1</v>
      </c>
      <c r="B129" s="22" t="s">
        <v>146</v>
      </c>
      <c r="C129" s="22">
        <v>764</v>
      </c>
      <c r="D129" s="22">
        <v>1398</v>
      </c>
      <c r="E129" s="22">
        <v>184</v>
      </c>
      <c r="F129" s="22">
        <v>1130</v>
      </c>
      <c r="G129" s="22">
        <v>603</v>
      </c>
      <c r="H129" s="22">
        <v>2703</v>
      </c>
      <c r="I129" s="22">
        <v>147</v>
      </c>
      <c r="J129" s="22">
        <v>18</v>
      </c>
      <c r="K129" s="22">
        <v>393</v>
      </c>
      <c r="L129" s="22">
        <v>2550</v>
      </c>
      <c r="M129" s="22">
        <v>4790</v>
      </c>
      <c r="N129" s="22">
        <v>2819</v>
      </c>
      <c r="O129" s="22">
        <v>4521</v>
      </c>
      <c r="P129" s="22">
        <v>6239</v>
      </c>
      <c r="Q129" s="22">
        <v>1101</v>
      </c>
      <c r="R129" s="22">
        <v>5056</v>
      </c>
      <c r="S129" s="22">
        <v>2284</v>
      </c>
      <c r="T129" s="22">
        <v>5827</v>
      </c>
      <c r="U129" s="22">
        <v>1513</v>
      </c>
      <c r="V129" s="22">
        <v>1500</v>
      </c>
      <c r="W129" s="22">
        <v>617</v>
      </c>
      <c r="X129" s="22">
        <v>3098</v>
      </c>
      <c r="Y129" s="22">
        <v>893</v>
      </c>
      <c r="Z129" s="22">
        <v>1836</v>
      </c>
      <c r="AA129" s="22">
        <v>445</v>
      </c>
      <c r="AB129" s="22">
        <v>53</v>
      </c>
      <c r="AC129" s="22">
        <v>1088</v>
      </c>
      <c r="AD129" s="22">
        <v>2351</v>
      </c>
      <c r="AE129" s="22">
        <v>3848</v>
      </c>
      <c r="AF129" s="22">
        <v>675</v>
      </c>
      <c r="AG129" s="22">
        <v>3820</v>
      </c>
      <c r="AH129" s="22">
        <v>2791</v>
      </c>
      <c r="AI129" s="22">
        <v>5967</v>
      </c>
      <c r="AJ129" s="22">
        <v>1373</v>
      </c>
      <c r="AK129" s="23">
        <v>1179</v>
      </c>
      <c r="AL129" s="23">
        <v>1429</v>
      </c>
      <c r="AM129" s="23">
        <v>1909</v>
      </c>
      <c r="AN129" s="23">
        <v>1467</v>
      </c>
      <c r="AO129" s="23">
        <v>1356</v>
      </c>
      <c r="AP129" s="23">
        <v>7340</v>
      </c>
      <c r="AQ129" s="23" t="s">
        <v>97</v>
      </c>
      <c r="AR129" s="23" t="s">
        <v>97</v>
      </c>
      <c r="AS129" s="23" t="s">
        <v>97</v>
      </c>
      <c r="AT129" s="23" t="s">
        <v>97</v>
      </c>
      <c r="AU129" s="23" t="s">
        <v>97</v>
      </c>
      <c r="AV129" s="23" t="s">
        <v>97</v>
      </c>
      <c r="AW129" s="23" t="s">
        <v>97</v>
      </c>
      <c r="AX129" s="23" t="s">
        <v>97</v>
      </c>
      <c r="AY129" s="23">
        <v>31</v>
      </c>
      <c r="AZ129" s="23">
        <v>4018</v>
      </c>
      <c r="BA129" s="23">
        <v>4</v>
      </c>
      <c r="BB129" s="23">
        <v>48</v>
      </c>
      <c r="BC129" s="23">
        <v>40</v>
      </c>
      <c r="BD129" s="23">
        <v>11</v>
      </c>
      <c r="BE129" s="23">
        <v>183</v>
      </c>
      <c r="BF129" s="23">
        <v>6</v>
      </c>
      <c r="BG129" s="23">
        <v>2997</v>
      </c>
      <c r="BH129" s="23">
        <v>7226</v>
      </c>
      <c r="BI129" s="23">
        <v>4</v>
      </c>
      <c r="BJ129" s="23">
        <v>86</v>
      </c>
      <c r="BK129" s="23">
        <v>13</v>
      </c>
      <c r="BL129" s="23">
        <v>55</v>
      </c>
      <c r="BM129" s="23">
        <v>7285</v>
      </c>
      <c r="BN129" s="23">
        <v>7340</v>
      </c>
      <c r="BO129" s="23">
        <v>7340</v>
      </c>
      <c r="BP129" s="23">
        <v>7340</v>
      </c>
      <c r="BQ129" s="23">
        <v>6785</v>
      </c>
      <c r="BR129" s="23">
        <v>555</v>
      </c>
      <c r="BS129" s="23">
        <v>5333</v>
      </c>
      <c r="BT129" s="23">
        <v>1922</v>
      </c>
      <c r="BU129" s="23">
        <v>6981</v>
      </c>
      <c r="BV129" s="23">
        <v>347</v>
      </c>
      <c r="BW129" s="23">
        <v>7016</v>
      </c>
      <c r="BX129" s="23">
        <v>324</v>
      </c>
      <c r="BY129" s="23" t="s">
        <v>97</v>
      </c>
      <c r="BZ129" s="23" t="s">
        <v>97</v>
      </c>
      <c r="CA129" s="23">
        <v>1224</v>
      </c>
      <c r="CB129" s="23">
        <v>562</v>
      </c>
      <c r="CC129" s="23">
        <v>336</v>
      </c>
      <c r="CD129" s="23">
        <v>67</v>
      </c>
      <c r="CE129" s="23">
        <v>232</v>
      </c>
      <c r="CF129" s="23">
        <v>495</v>
      </c>
    </row>
    <row r="130" spans="2:84" ht="15">
      <c r="B130" s="22" t="s">
        <v>147</v>
      </c>
      <c r="C130" s="22">
        <v>748</v>
      </c>
      <c r="D130" s="22">
        <v>83</v>
      </c>
      <c r="E130" s="22">
        <v>16</v>
      </c>
      <c r="F130" s="22">
        <v>3</v>
      </c>
      <c r="G130" s="22">
        <v>323</v>
      </c>
      <c r="H130" s="22">
        <v>22</v>
      </c>
      <c r="I130" s="22">
        <v>25</v>
      </c>
      <c r="J130" s="22">
        <v>1545</v>
      </c>
      <c r="K130" s="22">
        <v>13</v>
      </c>
      <c r="L130" s="22">
        <v>567</v>
      </c>
      <c r="M130" s="22">
        <v>2211</v>
      </c>
      <c r="N130" s="22">
        <v>894</v>
      </c>
      <c r="O130" s="22">
        <v>1884</v>
      </c>
      <c r="P130" s="22">
        <v>1552</v>
      </c>
      <c r="Q130" s="22">
        <v>1226</v>
      </c>
      <c r="R130" s="22">
        <v>1991</v>
      </c>
      <c r="S130" s="22">
        <v>787</v>
      </c>
      <c r="T130" s="22">
        <v>2266</v>
      </c>
      <c r="U130" s="22">
        <v>512</v>
      </c>
      <c r="V130" s="22">
        <v>613</v>
      </c>
      <c r="W130" s="22">
        <v>133</v>
      </c>
      <c r="X130" s="22">
        <v>1277</v>
      </c>
      <c r="Y130" s="22">
        <v>249</v>
      </c>
      <c r="Z130" s="22">
        <v>667</v>
      </c>
      <c r="AA130" s="22">
        <v>133</v>
      </c>
      <c r="AB130" s="22">
        <v>9</v>
      </c>
      <c r="AC130" s="22">
        <v>242</v>
      </c>
      <c r="AD130" s="22">
        <v>761</v>
      </c>
      <c r="AE130" s="22">
        <v>1766</v>
      </c>
      <c r="AF130" s="22">
        <v>202</v>
      </c>
      <c r="AG130" s="22">
        <v>1499</v>
      </c>
      <c r="AH130" s="22">
        <v>1050</v>
      </c>
      <c r="AI130" s="22">
        <v>2349</v>
      </c>
      <c r="AJ130" s="22">
        <v>429</v>
      </c>
      <c r="AK130" s="23">
        <v>762</v>
      </c>
      <c r="AL130" s="23">
        <v>569</v>
      </c>
      <c r="AM130" s="23">
        <v>564</v>
      </c>
      <c r="AN130" s="23">
        <v>536</v>
      </c>
      <c r="AO130" s="23">
        <v>347</v>
      </c>
      <c r="AP130" s="23" t="s">
        <v>97</v>
      </c>
      <c r="AQ130" s="23">
        <v>2778</v>
      </c>
      <c r="AR130" s="23" t="s">
        <v>97</v>
      </c>
      <c r="AS130" s="23" t="s">
        <v>97</v>
      </c>
      <c r="AT130" s="23" t="s">
        <v>97</v>
      </c>
      <c r="AU130" s="23" t="s">
        <v>97</v>
      </c>
      <c r="AV130" s="23" t="s">
        <v>97</v>
      </c>
      <c r="AW130" s="23" t="s">
        <v>97</v>
      </c>
      <c r="AX130" s="23" t="s">
        <v>97</v>
      </c>
      <c r="AY130" s="23">
        <v>4</v>
      </c>
      <c r="AZ130" s="23">
        <v>25</v>
      </c>
      <c r="BA130" s="23">
        <v>4</v>
      </c>
      <c r="BB130" s="23">
        <v>3</v>
      </c>
      <c r="BC130" s="23" t="s">
        <v>97</v>
      </c>
      <c r="BD130" s="23" t="s">
        <v>97</v>
      </c>
      <c r="BE130" s="23">
        <v>57</v>
      </c>
      <c r="BF130" s="23">
        <v>2469</v>
      </c>
      <c r="BG130" s="23">
        <v>213</v>
      </c>
      <c r="BH130" s="23">
        <v>2728</v>
      </c>
      <c r="BI130" s="23" t="s">
        <v>97</v>
      </c>
      <c r="BJ130" s="23">
        <v>10</v>
      </c>
      <c r="BK130" s="23">
        <v>40</v>
      </c>
      <c r="BL130" s="23">
        <v>27</v>
      </c>
      <c r="BM130" s="23">
        <v>2751</v>
      </c>
      <c r="BN130" s="23">
        <v>2778</v>
      </c>
      <c r="BO130" s="23">
        <v>2778</v>
      </c>
      <c r="BP130" s="23">
        <v>2778</v>
      </c>
      <c r="BQ130" s="23">
        <v>2656</v>
      </c>
      <c r="BR130" s="23">
        <v>122</v>
      </c>
      <c r="BS130" s="23">
        <v>1913</v>
      </c>
      <c r="BT130" s="23">
        <v>842</v>
      </c>
      <c r="BU130" s="23">
        <v>2668</v>
      </c>
      <c r="BV130" s="23">
        <v>103</v>
      </c>
      <c r="BW130" s="23">
        <v>2580</v>
      </c>
      <c r="BX130" s="23">
        <v>198</v>
      </c>
      <c r="BY130" s="23" t="s">
        <v>97</v>
      </c>
      <c r="BZ130" s="23" t="s">
        <v>97</v>
      </c>
      <c r="CA130" s="23">
        <v>479</v>
      </c>
      <c r="CB130" s="23">
        <v>160</v>
      </c>
      <c r="CC130" s="23">
        <v>90</v>
      </c>
      <c r="CD130" s="23">
        <v>19</v>
      </c>
      <c r="CE130" s="23">
        <v>109</v>
      </c>
      <c r="CF130" s="23">
        <v>183</v>
      </c>
    </row>
    <row r="131" spans="2:84" ht="15">
      <c r="B131" s="22" t="s">
        <v>148</v>
      </c>
      <c r="C131" s="22">
        <v>120</v>
      </c>
      <c r="D131" s="22">
        <v>220</v>
      </c>
      <c r="E131" s="22">
        <v>3</v>
      </c>
      <c r="F131" s="22">
        <v>8</v>
      </c>
      <c r="G131" s="22">
        <v>62</v>
      </c>
      <c r="H131" s="22">
        <v>8</v>
      </c>
      <c r="I131" s="22">
        <v>1925</v>
      </c>
      <c r="J131" s="22">
        <v>26</v>
      </c>
      <c r="K131" s="22">
        <v>100</v>
      </c>
      <c r="L131" s="22">
        <v>481</v>
      </c>
      <c r="M131" s="22">
        <v>1991</v>
      </c>
      <c r="N131" s="22">
        <v>572</v>
      </c>
      <c r="O131" s="22">
        <v>1900</v>
      </c>
      <c r="P131" s="22">
        <v>1993</v>
      </c>
      <c r="Q131" s="22">
        <v>479</v>
      </c>
      <c r="R131" s="22">
        <v>1898</v>
      </c>
      <c r="S131" s="22">
        <v>574</v>
      </c>
      <c r="T131" s="22">
        <v>1822</v>
      </c>
      <c r="U131" s="22">
        <v>650</v>
      </c>
      <c r="V131" s="22">
        <v>592</v>
      </c>
      <c r="W131" s="22">
        <v>152</v>
      </c>
      <c r="X131" s="22">
        <v>1095</v>
      </c>
      <c r="Y131" s="22">
        <v>210</v>
      </c>
      <c r="Z131" s="22">
        <v>657</v>
      </c>
      <c r="AA131" s="22">
        <v>119</v>
      </c>
      <c r="AB131" s="22">
        <v>17</v>
      </c>
      <c r="AC131" s="22">
        <v>297</v>
      </c>
      <c r="AD131" s="22">
        <v>731</v>
      </c>
      <c r="AE131" s="22">
        <v>1427</v>
      </c>
      <c r="AF131" s="22">
        <v>397</v>
      </c>
      <c r="AG131" s="22">
        <v>1252</v>
      </c>
      <c r="AH131" s="22">
        <v>823</v>
      </c>
      <c r="AI131" s="22">
        <v>1989</v>
      </c>
      <c r="AJ131" s="22">
        <v>483</v>
      </c>
      <c r="AK131" s="23">
        <v>606</v>
      </c>
      <c r="AL131" s="23">
        <v>652</v>
      </c>
      <c r="AM131" s="23">
        <v>614</v>
      </c>
      <c r="AN131" s="23">
        <v>366</v>
      </c>
      <c r="AO131" s="23">
        <v>234</v>
      </c>
      <c r="AP131" s="23" t="s">
        <v>97</v>
      </c>
      <c r="AQ131" s="23" t="s">
        <v>97</v>
      </c>
      <c r="AR131" s="23">
        <v>2472</v>
      </c>
      <c r="AS131" s="23" t="s">
        <v>97</v>
      </c>
      <c r="AT131" s="23" t="s">
        <v>97</v>
      </c>
      <c r="AU131" s="23" t="s">
        <v>97</v>
      </c>
      <c r="AV131" s="23" t="s">
        <v>97</v>
      </c>
      <c r="AW131" s="23" t="s">
        <v>97</v>
      </c>
      <c r="AX131" s="23" t="s">
        <v>97</v>
      </c>
      <c r="AY131" s="23">
        <v>3</v>
      </c>
      <c r="AZ131" s="23">
        <v>29</v>
      </c>
      <c r="BA131" s="23">
        <v>854</v>
      </c>
      <c r="BB131" s="23">
        <v>7</v>
      </c>
      <c r="BC131" s="23">
        <v>926</v>
      </c>
      <c r="BD131" s="23">
        <v>543</v>
      </c>
      <c r="BE131" s="23">
        <v>14</v>
      </c>
      <c r="BF131" s="23">
        <v>16</v>
      </c>
      <c r="BG131" s="23">
        <v>75</v>
      </c>
      <c r="BH131" s="23">
        <v>2372</v>
      </c>
      <c r="BI131" s="23" t="s">
        <v>97</v>
      </c>
      <c r="BJ131" s="23">
        <v>76</v>
      </c>
      <c r="BK131" s="23">
        <v>20</v>
      </c>
      <c r="BL131" s="23">
        <v>14</v>
      </c>
      <c r="BM131" s="23">
        <v>2458</v>
      </c>
      <c r="BN131" s="23">
        <v>2472</v>
      </c>
      <c r="BO131" s="23">
        <v>2472</v>
      </c>
      <c r="BP131" s="23">
        <v>2472</v>
      </c>
      <c r="BQ131" s="23">
        <v>2305</v>
      </c>
      <c r="BR131" s="23">
        <v>167</v>
      </c>
      <c r="BS131" s="23">
        <v>1871</v>
      </c>
      <c r="BT131" s="23">
        <v>584</v>
      </c>
      <c r="BU131" s="23">
        <v>2328</v>
      </c>
      <c r="BV131" s="23">
        <v>144</v>
      </c>
      <c r="BW131" s="23">
        <v>2331</v>
      </c>
      <c r="BX131" s="23">
        <v>141</v>
      </c>
      <c r="BY131" s="23" t="s">
        <v>97</v>
      </c>
      <c r="BZ131" s="23" t="s">
        <v>97</v>
      </c>
      <c r="CA131" s="23">
        <v>441</v>
      </c>
      <c r="CB131" s="23">
        <v>184</v>
      </c>
      <c r="CC131" s="23">
        <v>117</v>
      </c>
      <c r="CD131" s="23">
        <v>14</v>
      </c>
      <c r="CE131" s="23">
        <v>65</v>
      </c>
      <c r="CF131" s="23">
        <v>172</v>
      </c>
    </row>
    <row r="132" spans="2:84" ht="15">
      <c r="B132" s="22" t="s">
        <v>149</v>
      </c>
      <c r="C132" s="22">
        <v>88</v>
      </c>
      <c r="D132" s="22">
        <v>27</v>
      </c>
      <c r="E132" s="22">
        <v>3</v>
      </c>
      <c r="F132" s="22">
        <v>3</v>
      </c>
      <c r="G132" s="22">
        <v>102</v>
      </c>
      <c r="H132" s="22">
        <v>9</v>
      </c>
      <c r="I132" s="22">
        <v>49</v>
      </c>
      <c r="J132" s="22">
        <v>131</v>
      </c>
      <c r="K132" s="22">
        <v>677</v>
      </c>
      <c r="L132" s="22">
        <v>313</v>
      </c>
      <c r="M132" s="22">
        <v>776</v>
      </c>
      <c r="N132" s="22">
        <v>297</v>
      </c>
      <c r="O132" s="22">
        <v>792</v>
      </c>
      <c r="P132" s="22">
        <v>545</v>
      </c>
      <c r="Q132" s="22">
        <v>544</v>
      </c>
      <c r="R132" s="22">
        <v>812</v>
      </c>
      <c r="S132" s="22">
        <v>277</v>
      </c>
      <c r="T132" s="22">
        <v>905</v>
      </c>
      <c r="U132" s="22">
        <v>184</v>
      </c>
      <c r="V132" s="22">
        <v>265</v>
      </c>
      <c r="W132" s="22">
        <v>41</v>
      </c>
      <c r="X132" s="22">
        <v>500</v>
      </c>
      <c r="Y132" s="22">
        <v>93</v>
      </c>
      <c r="Z132" s="22">
        <v>277</v>
      </c>
      <c r="AA132" s="22">
        <v>48</v>
      </c>
      <c r="AB132" s="22">
        <v>9</v>
      </c>
      <c r="AC132" s="22">
        <v>149</v>
      </c>
      <c r="AD132" s="22">
        <v>325</v>
      </c>
      <c r="AE132" s="22">
        <v>606</v>
      </c>
      <c r="AF132" s="22">
        <v>90</v>
      </c>
      <c r="AG132" s="22">
        <v>541</v>
      </c>
      <c r="AH132" s="22">
        <v>450</v>
      </c>
      <c r="AI132" s="22">
        <v>907</v>
      </c>
      <c r="AJ132" s="22">
        <v>182</v>
      </c>
      <c r="AK132" s="23">
        <v>385</v>
      </c>
      <c r="AL132" s="23">
        <v>197</v>
      </c>
      <c r="AM132" s="23">
        <v>203</v>
      </c>
      <c r="AN132" s="23">
        <v>153</v>
      </c>
      <c r="AO132" s="23">
        <v>151</v>
      </c>
      <c r="AP132" s="23" t="s">
        <v>97</v>
      </c>
      <c r="AQ132" s="23" t="s">
        <v>97</v>
      </c>
      <c r="AR132" s="23" t="s">
        <v>97</v>
      </c>
      <c r="AS132" s="23">
        <v>1089</v>
      </c>
      <c r="AT132" s="23" t="s">
        <v>97</v>
      </c>
      <c r="AU132" s="23" t="s">
        <v>97</v>
      </c>
      <c r="AV132" s="23" t="s">
        <v>97</v>
      </c>
      <c r="AW132" s="23" t="s">
        <v>97</v>
      </c>
      <c r="AX132" s="23" t="s">
        <v>97</v>
      </c>
      <c r="AY132" s="23">
        <v>1</v>
      </c>
      <c r="AZ132" s="23">
        <v>3</v>
      </c>
      <c r="BA132" s="23">
        <v>10</v>
      </c>
      <c r="BB132" s="23">
        <v>948</v>
      </c>
      <c r="BC132" s="23" t="s">
        <v>97</v>
      </c>
      <c r="BD132" s="23">
        <v>9</v>
      </c>
      <c r="BE132" s="23">
        <v>19</v>
      </c>
      <c r="BF132" s="23">
        <v>19</v>
      </c>
      <c r="BG132" s="23">
        <v>77</v>
      </c>
      <c r="BH132" s="23">
        <v>1065</v>
      </c>
      <c r="BI132" s="23" t="s">
        <v>97</v>
      </c>
      <c r="BJ132" s="23">
        <v>24</v>
      </c>
      <c r="BK132" s="23" t="s">
        <v>97</v>
      </c>
      <c r="BL132" s="23">
        <v>10</v>
      </c>
      <c r="BM132" s="23">
        <v>1079</v>
      </c>
      <c r="BN132" s="23">
        <v>1089</v>
      </c>
      <c r="BO132" s="23">
        <v>1089</v>
      </c>
      <c r="BP132" s="23">
        <v>1089</v>
      </c>
      <c r="BQ132" s="23">
        <v>1028</v>
      </c>
      <c r="BR132" s="23">
        <v>61</v>
      </c>
      <c r="BS132" s="23">
        <v>742</v>
      </c>
      <c r="BT132" s="23">
        <v>331</v>
      </c>
      <c r="BU132" s="23">
        <v>1074</v>
      </c>
      <c r="BV132" s="23">
        <v>15</v>
      </c>
      <c r="BW132" s="23">
        <v>1000</v>
      </c>
      <c r="BX132" s="23">
        <v>89</v>
      </c>
      <c r="BY132" s="23" t="s">
        <v>97</v>
      </c>
      <c r="BZ132" s="23" t="s">
        <v>97</v>
      </c>
      <c r="CA132" s="23">
        <v>178</v>
      </c>
      <c r="CB132" s="23">
        <v>56</v>
      </c>
      <c r="CC132" s="23">
        <v>34</v>
      </c>
      <c r="CD132" s="23">
        <v>5</v>
      </c>
      <c r="CE132" s="23">
        <v>30</v>
      </c>
      <c r="CF132" s="23">
        <v>74</v>
      </c>
    </row>
    <row r="133" spans="2:84" ht="15">
      <c r="B133" s="22" t="s">
        <v>122</v>
      </c>
      <c r="C133" s="22">
        <v>214</v>
      </c>
      <c r="D133" s="22">
        <v>226</v>
      </c>
      <c r="E133" s="22">
        <v>1718</v>
      </c>
      <c r="F133" s="22" t="s">
        <v>97</v>
      </c>
      <c r="G133" s="22">
        <v>562</v>
      </c>
      <c r="H133" s="22">
        <v>58</v>
      </c>
      <c r="I133" s="22">
        <v>95</v>
      </c>
      <c r="J133" s="22">
        <v>56</v>
      </c>
      <c r="K133" s="22">
        <v>39</v>
      </c>
      <c r="L133" s="22">
        <v>918</v>
      </c>
      <c r="M133" s="22">
        <v>2050</v>
      </c>
      <c r="N133" s="22">
        <v>1164</v>
      </c>
      <c r="O133" s="22">
        <v>1804</v>
      </c>
      <c r="P133" s="22">
        <v>1908</v>
      </c>
      <c r="Q133" s="22">
        <v>1060</v>
      </c>
      <c r="R133" s="22">
        <v>2273</v>
      </c>
      <c r="S133" s="22">
        <v>695</v>
      </c>
      <c r="T133" s="22">
        <v>2445</v>
      </c>
      <c r="U133" s="22">
        <v>523</v>
      </c>
      <c r="V133" s="22">
        <v>588</v>
      </c>
      <c r="W133" s="22">
        <v>216</v>
      </c>
      <c r="X133" s="22">
        <v>1209</v>
      </c>
      <c r="Y133" s="22">
        <v>414</v>
      </c>
      <c r="Z133" s="22">
        <v>788</v>
      </c>
      <c r="AA133" s="22">
        <v>106</v>
      </c>
      <c r="AB133" s="22">
        <v>24</v>
      </c>
      <c r="AC133" s="22">
        <v>481</v>
      </c>
      <c r="AD133" s="22">
        <v>857</v>
      </c>
      <c r="AE133" s="22">
        <v>1606</v>
      </c>
      <c r="AF133" s="22">
        <v>517</v>
      </c>
      <c r="AG133" s="22">
        <v>1530</v>
      </c>
      <c r="AH133" s="22">
        <v>891</v>
      </c>
      <c r="AI133" s="22">
        <v>2416</v>
      </c>
      <c r="AJ133" s="22">
        <v>552</v>
      </c>
      <c r="AK133" s="23">
        <v>686</v>
      </c>
      <c r="AL133" s="23">
        <v>604</v>
      </c>
      <c r="AM133" s="23">
        <v>514</v>
      </c>
      <c r="AN133" s="23">
        <v>652</v>
      </c>
      <c r="AO133" s="23">
        <v>512</v>
      </c>
      <c r="AP133" s="23" t="s">
        <v>97</v>
      </c>
      <c r="AQ133" s="23" t="s">
        <v>97</v>
      </c>
      <c r="AR133" s="23" t="s">
        <v>97</v>
      </c>
      <c r="AS133" s="23" t="s">
        <v>97</v>
      </c>
      <c r="AT133" s="23">
        <v>2968</v>
      </c>
      <c r="AU133" s="23" t="s">
        <v>97</v>
      </c>
      <c r="AV133" s="23" t="s">
        <v>97</v>
      </c>
      <c r="AW133" s="23" t="s">
        <v>97</v>
      </c>
      <c r="AX133" s="23" t="s">
        <v>97</v>
      </c>
      <c r="AY133" s="23">
        <v>18</v>
      </c>
      <c r="AZ133" s="23">
        <v>76</v>
      </c>
      <c r="BA133" s="23">
        <v>1</v>
      </c>
      <c r="BB133" s="23">
        <v>9</v>
      </c>
      <c r="BC133" s="23">
        <v>3</v>
      </c>
      <c r="BD133" s="23">
        <v>11</v>
      </c>
      <c r="BE133" s="23">
        <v>1582</v>
      </c>
      <c r="BF133" s="23">
        <v>25</v>
      </c>
      <c r="BG133" s="23">
        <v>1226</v>
      </c>
      <c r="BH133" s="23">
        <v>2858</v>
      </c>
      <c r="BI133" s="23">
        <v>26</v>
      </c>
      <c r="BJ133" s="23">
        <v>80</v>
      </c>
      <c r="BK133" s="23">
        <v>4</v>
      </c>
      <c r="BL133" s="23">
        <v>11</v>
      </c>
      <c r="BM133" s="23">
        <v>2957</v>
      </c>
      <c r="BN133" s="23">
        <v>2968</v>
      </c>
      <c r="BO133" s="23">
        <v>2968</v>
      </c>
      <c r="BP133" s="23">
        <v>2968</v>
      </c>
      <c r="BQ133" s="23">
        <v>2761</v>
      </c>
      <c r="BR133" s="23">
        <v>207</v>
      </c>
      <c r="BS133" s="23">
        <v>2117</v>
      </c>
      <c r="BT133" s="23">
        <v>805</v>
      </c>
      <c r="BU133" s="23">
        <v>2843</v>
      </c>
      <c r="BV133" s="23">
        <v>123</v>
      </c>
      <c r="BW133" s="23">
        <v>2819</v>
      </c>
      <c r="BX133" s="23">
        <v>149</v>
      </c>
      <c r="BY133" s="23" t="s">
        <v>97</v>
      </c>
      <c r="BZ133" s="23" t="s">
        <v>97</v>
      </c>
      <c r="CA133" s="23">
        <v>482</v>
      </c>
      <c r="CB133" s="23">
        <v>212</v>
      </c>
      <c r="CC133" s="23">
        <v>120</v>
      </c>
      <c r="CD133" s="23">
        <v>31</v>
      </c>
      <c r="CE133" s="23">
        <v>104</v>
      </c>
      <c r="CF133" s="23">
        <v>180</v>
      </c>
    </row>
    <row r="134" spans="2:84" ht="15">
      <c r="B134" s="22" t="s">
        <v>150</v>
      </c>
      <c r="C134" s="22">
        <v>26</v>
      </c>
      <c r="D134" s="22">
        <v>105</v>
      </c>
      <c r="E134" s="22">
        <v>358</v>
      </c>
      <c r="F134" s="22">
        <v>7</v>
      </c>
      <c r="G134" s="22">
        <v>109</v>
      </c>
      <c r="H134" s="22">
        <v>101</v>
      </c>
      <c r="I134" s="22">
        <v>4</v>
      </c>
      <c r="J134" s="22">
        <v>8</v>
      </c>
      <c r="K134" s="22" t="s">
        <v>97</v>
      </c>
      <c r="L134" s="22">
        <v>310</v>
      </c>
      <c r="M134" s="22">
        <v>408</v>
      </c>
      <c r="N134" s="22">
        <v>347</v>
      </c>
      <c r="O134" s="22">
        <v>371</v>
      </c>
      <c r="P134" s="22">
        <v>483</v>
      </c>
      <c r="Q134" s="22">
        <v>235</v>
      </c>
      <c r="R134" s="22">
        <v>491</v>
      </c>
      <c r="S134" s="22">
        <v>227</v>
      </c>
      <c r="T134" s="22">
        <v>614</v>
      </c>
      <c r="U134" s="22">
        <v>104</v>
      </c>
      <c r="V134" s="22">
        <v>144</v>
      </c>
      <c r="W134" s="22">
        <v>50</v>
      </c>
      <c r="X134" s="22">
        <v>328</v>
      </c>
      <c r="Y134" s="22">
        <v>70</v>
      </c>
      <c r="Z134" s="22">
        <v>171</v>
      </c>
      <c r="AA134" s="22">
        <v>37</v>
      </c>
      <c r="AB134" s="22">
        <v>5</v>
      </c>
      <c r="AC134" s="22">
        <v>88</v>
      </c>
      <c r="AD134" s="22">
        <v>213</v>
      </c>
      <c r="AE134" s="22">
        <v>412</v>
      </c>
      <c r="AF134" s="22">
        <v>58</v>
      </c>
      <c r="AG134" s="22">
        <v>308</v>
      </c>
      <c r="AH134" s="22">
        <v>350</v>
      </c>
      <c r="AI134" s="22">
        <v>607</v>
      </c>
      <c r="AJ134" s="22">
        <v>111</v>
      </c>
      <c r="AK134" s="23">
        <v>128</v>
      </c>
      <c r="AL134" s="23">
        <v>143</v>
      </c>
      <c r="AM134" s="23">
        <v>99</v>
      </c>
      <c r="AN134" s="23">
        <v>166</v>
      </c>
      <c r="AO134" s="23">
        <v>182</v>
      </c>
      <c r="AP134" s="23" t="s">
        <v>97</v>
      </c>
      <c r="AQ134" s="23" t="s">
        <v>97</v>
      </c>
      <c r="AR134" s="23" t="s">
        <v>97</v>
      </c>
      <c r="AS134" s="23" t="s">
        <v>97</v>
      </c>
      <c r="AT134" s="23" t="s">
        <v>97</v>
      </c>
      <c r="AU134" s="23">
        <v>718</v>
      </c>
      <c r="AV134" s="23" t="s">
        <v>97</v>
      </c>
      <c r="AW134" s="23" t="s">
        <v>97</v>
      </c>
      <c r="AX134" s="23" t="s">
        <v>97</v>
      </c>
      <c r="AY134" s="23">
        <v>7</v>
      </c>
      <c r="AZ134" s="23">
        <v>41</v>
      </c>
      <c r="BA134" s="23" t="s">
        <v>97</v>
      </c>
      <c r="BB134" s="23" t="s">
        <v>97</v>
      </c>
      <c r="BC134" s="23" t="s">
        <v>97</v>
      </c>
      <c r="BD134" s="23" t="s">
        <v>97</v>
      </c>
      <c r="BE134" s="23">
        <v>281</v>
      </c>
      <c r="BF134" s="23">
        <v>4</v>
      </c>
      <c r="BG134" s="23">
        <v>385</v>
      </c>
      <c r="BH134" s="23">
        <v>710</v>
      </c>
      <c r="BI134" s="23">
        <v>8</v>
      </c>
      <c r="BJ134" s="23" t="s">
        <v>97</v>
      </c>
      <c r="BK134" s="23" t="s">
        <v>97</v>
      </c>
      <c r="BL134" s="23">
        <v>2</v>
      </c>
      <c r="BM134" s="23">
        <v>716</v>
      </c>
      <c r="BN134" s="23">
        <v>718</v>
      </c>
      <c r="BO134" s="23">
        <v>718</v>
      </c>
      <c r="BP134" s="23">
        <v>718</v>
      </c>
      <c r="BQ134" s="23">
        <v>692</v>
      </c>
      <c r="BR134" s="23">
        <v>26</v>
      </c>
      <c r="BS134" s="23">
        <v>588</v>
      </c>
      <c r="BT134" s="23">
        <v>122</v>
      </c>
      <c r="BU134" s="23">
        <v>695</v>
      </c>
      <c r="BV134" s="23">
        <v>21</v>
      </c>
      <c r="BW134" s="23">
        <v>685</v>
      </c>
      <c r="BX134" s="23">
        <v>33</v>
      </c>
      <c r="BY134" s="23" t="s">
        <v>97</v>
      </c>
      <c r="BZ134" s="23" t="s">
        <v>97</v>
      </c>
      <c r="CA134" s="23">
        <v>110</v>
      </c>
      <c r="CB134" s="23">
        <v>46</v>
      </c>
      <c r="CC134" s="23">
        <v>27</v>
      </c>
      <c r="CD134" s="23">
        <v>7</v>
      </c>
      <c r="CE134" s="23">
        <v>20</v>
      </c>
      <c r="CF134" s="23">
        <v>38</v>
      </c>
    </row>
    <row r="135" spans="2:84" ht="15">
      <c r="B135" s="22" t="s">
        <v>151</v>
      </c>
      <c r="C135" s="22">
        <v>201</v>
      </c>
      <c r="D135" s="22">
        <v>13</v>
      </c>
      <c r="E135" s="22">
        <v>3</v>
      </c>
      <c r="F135" s="22" t="s">
        <v>97</v>
      </c>
      <c r="G135" s="22">
        <v>82</v>
      </c>
      <c r="H135" s="22">
        <v>11</v>
      </c>
      <c r="I135" s="22">
        <v>5</v>
      </c>
      <c r="J135" s="22">
        <v>17</v>
      </c>
      <c r="K135" s="22">
        <v>3</v>
      </c>
      <c r="L135" s="22">
        <v>50</v>
      </c>
      <c r="M135" s="22">
        <v>285</v>
      </c>
      <c r="N135" s="22">
        <v>133</v>
      </c>
      <c r="O135" s="22">
        <v>202</v>
      </c>
      <c r="P135" s="22">
        <v>199</v>
      </c>
      <c r="Q135" s="22">
        <v>136</v>
      </c>
      <c r="R135" s="22">
        <v>262</v>
      </c>
      <c r="S135" s="22">
        <v>73</v>
      </c>
      <c r="T135" s="22">
        <v>287</v>
      </c>
      <c r="U135" s="22">
        <v>48</v>
      </c>
      <c r="V135" s="22">
        <v>81</v>
      </c>
      <c r="W135" s="22">
        <v>16</v>
      </c>
      <c r="X135" s="22">
        <v>140</v>
      </c>
      <c r="Y135" s="22">
        <v>34</v>
      </c>
      <c r="Z135" s="22">
        <v>64</v>
      </c>
      <c r="AA135" s="22">
        <v>41</v>
      </c>
      <c r="AB135" s="22">
        <v>1</v>
      </c>
      <c r="AC135" s="22">
        <v>45</v>
      </c>
      <c r="AD135" s="22">
        <v>76</v>
      </c>
      <c r="AE135" s="22">
        <v>213</v>
      </c>
      <c r="AF135" s="22">
        <v>47</v>
      </c>
      <c r="AG135" s="22">
        <v>186</v>
      </c>
      <c r="AH135" s="22">
        <v>100</v>
      </c>
      <c r="AI135" s="22">
        <v>283</v>
      </c>
      <c r="AJ135" s="22">
        <v>52</v>
      </c>
      <c r="AK135" s="23">
        <v>104</v>
      </c>
      <c r="AL135" s="23">
        <v>55</v>
      </c>
      <c r="AM135" s="23">
        <v>75</v>
      </c>
      <c r="AN135" s="23">
        <v>71</v>
      </c>
      <c r="AO135" s="23">
        <v>30</v>
      </c>
      <c r="AP135" s="23" t="s">
        <v>97</v>
      </c>
      <c r="AQ135" s="23" t="s">
        <v>97</v>
      </c>
      <c r="AR135" s="23" t="s">
        <v>97</v>
      </c>
      <c r="AS135" s="23" t="s">
        <v>97</v>
      </c>
      <c r="AT135" s="23" t="s">
        <v>97</v>
      </c>
      <c r="AU135" s="23" t="s">
        <v>97</v>
      </c>
      <c r="AV135" s="23">
        <v>335</v>
      </c>
      <c r="AW135" s="23" t="s">
        <v>97</v>
      </c>
      <c r="AX135" s="23" t="s">
        <v>97</v>
      </c>
      <c r="AY135" s="23">
        <v>1</v>
      </c>
      <c r="AZ135" s="23">
        <v>1</v>
      </c>
      <c r="BA135" s="23" t="s">
        <v>97</v>
      </c>
      <c r="BB135" s="23">
        <v>2</v>
      </c>
      <c r="BC135" s="23" t="s">
        <v>97</v>
      </c>
      <c r="BD135" s="23" t="s">
        <v>97</v>
      </c>
      <c r="BE135" s="23">
        <v>5</v>
      </c>
      <c r="BF135" s="23">
        <v>6</v>
      </c>
      <c r="BG135" s="23">
        <v>320</v>
      </c>
      <c r="BH135" s="23">
        <v>270</v>
      </c>
      <c r="BI135" s="23">
        <v>1</v>
      </c>
      <c r="BJ135" s="23">
        <v>6</v>
      </c>
      <c r="BK135" s="23">
        <v>58</v>
      </c>
      <c r="BL135" s="23" t="s">
        <v>97</v>
      </c>
      <c r="BM135" s="23">
        <v>335</v>
      </c>
      <c r="BN135" s="23">
        <v>335</v>
      </c>
      <c r="BO135" s="23">
        <v>335</v>
      </c>
      <c r="BP135" s="23">
        <v>335</v>
      </c>
      <c r="BQ135" s="23">
        <v>327</v>
      </c>
      <c r="BR135" s="23">
        <v>8</v>
      </c>
      <c r="BS135" s="23">
        <v>200</v>
      </c>
      <c r="BT135" s="23">
        <v>134</v>
      </c>
      <c r="BU135" s="23">
        <v>335</v>
      </c>
      <c r="BV135" s="23" t="s">
        <v>97</v>
      </c>
      <c r="BW135" s="23">
        <v>293</v>
      </c>
      <c r="BX135" s="23">
        <v>42</v>
      </c>
      <c r="BY135" s="23" t="s">
        <v>97</v>
      </c>
      <c r="BZ135" s="23" t="s">
        <v>97</v>
      </c>
      <c r="CA135" s="23">
        <v>58</v>
      </c>
      <c r="CB135" s="23">
        <v>17</v>
      </c>
      <c r="CC135" s="23">
        <v>12</v>
      </c>
      <c r="CD135" s="23">
        <v>4</v>
      </c>
      <c r="CE135" s="23">
        <v>17</v>
      </c>
      <c r="CF135" s="23">
        <v>28</v>
      </c>
    </row>
    <row r="136" spans="2:84" ht="15">
      <c r="B136" s="22" t="s">
        <v>152</v>
      </c>
      <c r="C136" s="22">
        <v>44</v>
      </c>
      <c r="D136" s="22">
        <v>18</v>
      </c>
      <c r="E136" s="22" t="s">
        <v>97</v>
      </c>
      <c r="F136" s="22">
        <v>58</v>
      </c>
      <c r="G136" s="22">
        <v>47</v>
      </c>
      <c r="H136" s="22">
        <v>37</v>
      </c>
      <c r="I136" s="22">
        <v>14</v>
      </c>
      <c r="J136" s="22">
        <v>9</v>
      </c>
      <c r="K136" s="22">
        <v>274</v>
      </c>
      <c r="L136" s="22">
        <v>51</v>
      </c>
      <c r="M136" s="22">
        <v>450</v>
      </c>
      <c r="N136" s="22">
        <v>77</v>
      </c>
      <c r="O136" s="22">
        <v>424</v>
      </c>
      <c r="P136" s="22">
        <v>233</v>
      </c>
      <c r="Q136" s="22">
        <v>268</v>
      </c>
      <c r="R136" s="22">
        <v>395</v>
      </c>
      <c r="S136" s="22">
        <v>106</v>
      </c>
      <c r="T136" s="22">
        <v>358</v>
      </c>
      <c r="U136" s="22">
        <v>143</v>
      </c>
      <c r="V136" s="22">
        <v>117</v>
      </c>
      <c r="W136" s="22">
        <v>29</v>
      </c>
      <c r="X136" s="22">
        <v>174</v>
      </c>
      <c r="Y136" s="22">
        <v>94</v>
      </c>
      <c r="Z136" s="22">
        <v>114</v>
      </c>
      <c r="AA136" s="22">
        <v>46</v>
      </c>
      <c r="AB136" s="22">
        <v>7</v>
      </c>
      <c r="AC136" s="22">
        <v>66</v>
      </c>
      <c r="AD136" s="22">
        <v>138</v>
      </c>
      <c r="AE136" s="22">
        <v>290</v>
      </c>
      <c r="AF136" s="22">
        <v>129</v>
      </c>
      <c r="AG136" s="22">
        <v>310</v>
      </c>
      <c r="AH136" s="22">
        <v>62</v>
      </c>
      <c r="AI136" s="22">
        <v>360</v>
      </c>
      <c r="AJ136" s="22">
        <v>141</v>
      </c>
      <c r="AK136" s="23">
        <v>197</v>
      </c>
      <c r="AL136" s="23">
        <v>105</v>
      </c>
      <c r="AM136" s="23">
        <v>126</v>
      </c>
      <c r="AN136" s="23">
        <v>38</v>
      </c>
      <c r="AO136" s="23">
        <v>35</v>
      </c>
      <c r="AP136" s="23" t="s">
        <v>97</v>
      </c>
      <c r="AQ136" s="23" t="s">
        <v>97</v>
      </c>
      <c r="AR136" s="23" t="s">
        <v>97</v>
      </c>
      <c r="AS136" s="23" t="s">
        <v>97</v>
      </c>
      <c r="AT136" s="23" t="s">
        <v>97</v>
      </c>
      <c r="AU136" s="23" t="s">
        <v>97</v>
      </c>
      <c r="AV136" s="23" t="s">
        <v>97</v>
      </c>
      <c r="AW136" s="23">
        <v>501</v>
      </c>
      <c r="AX136" s="23" t="s">
        <v>97</v>
      </c>
      <c r="AY136" s="23">
        <v>2</v>
      </c>
      <c r="AZ136" s="23">
        <v>10</v>
      </c>
      <c r="BA136" s="23" t="s">
        <v>97</v>
      </c>
      <c r="BB136" s="23">
        <v>42</v>
      </c>
      <c r="BC136" s="23" t="s">
        <v>97</v>
      </c>
      <c r="BD136" s="23">
        <v>8</v>
      </c>
      <c r="BE136" s="23">
        <v>49</v>
      </c>
      <c r="BF136" s="23" t="s">
        <v>97</v>
      </c>
      <c r="BG136" s="23">
        <v>390</v>
      </c>
      <c r="BH136" s="23">
        <v>439</v>
      </c>
      <c r="BI136" s="23">
        <v>10</v>
      </c>
      <c r="BJ136" s="23">
        <v>43</v>
      </c>
      <c r="BK136" s="23">
        <v>9</v>
      </c>
      <c r="BL136" s="23">
        <v>1</v>
      </c>
      <c r="BM136" s="23">
        <v>500</v>
      </c>
      <c r="BN136" s="23">
        <v>501</v>
      </c>
      <c r="BO136" s="23">
        <v>501</v>
      </c>
      <c r="BP136" s="23">
        <v>501</v>
      </c>
      <c r="BQ136" s="23">
        <v>454</v>
      </c>
      <c r="BR136" s="23">
        <v>47</v>
      </c>
      <c r="BS136" s="23">
        <v>357</v>
      </c>
      <c r="BT136" s="23">
        <v>134</v>
      </c>
      <c r="BU136" s="23">
        <v>467</v>
      </c>
      <c r="BV136" s="23">
        <v>34</v>
      </c>
      <c r="BW136" s="23">
        <v>475</v>
      </c>
      <c r="BX136" s="23">
        <v>26</v>
      </c>
      <c r="BY136" s="23" t="s">
        <v>97</v>
      </c>
      <c r="BZ136" s="23" t="s">
        <v>97</v>
      </c>
      <c r="CA136" s="23">
        <v>79</v>
      </c>
      <c r="CB136" s="23">
        <v>41</v>
      </c>
      <c r="CC136" s="23">
        <v>17</v>
      </c>
      <c r="CD136" s="23">
        <v>2</v>
      </c>
      <c r="CE136" s="23">
        <v>18</v>
      </c>
      <c r="CF136" s="23">
        <v>36</v>
      </c>
    </row>
    <row r="137" spans="2:84" ht="15">
      <c r="B137" s="22" t="s">
        <v>153</v>
      </c>
      <c r="C137" s="22" t="s">
        <v>97</v>
      </c>
      <c r="D137" s="22">
        <v>43</v>
      </c>
      <c r="E137" s="22" t="s">
        <v>97</v>
      </c>
      <c r="F137" s="22">
        <v>155</v>
      </c>
      <c r="G137" s="22" t="s">
        <v>97</v>
      </c>
      <c r="H137" s="22" t="s">
        <v>97</v>
      </c>
      <c r="I137" s="22" t="s">
        <v>97</v>
      </c>
      <c r="J137" s="22" t="s">
        <v>97</v>
      </c>
      <c r="K137" s="22" t="s">
        <v>97</v>
      </c>
      <c r="L137" s="22">
        <v>56</v>
      </c>
      <c r="M137" s="22">
        <v>142</v>
      </c>
      <c r="N137" s="22">
        <v>58</v>
      </c>
      <c r="O137" s="22">
        <v>140</v>
      </c>
      <c r="P137" s="22">
        <v>184</v>
      </c>
      <c r="Q137" s="22">
        <v>14</v>
      </c>
      <c r="R137" s="22">
        <v>112</v>
      </c>
      <c r="S137" s="22">
        <v>86</v>
      </c>
      <c r="T137" s="22">
        <v>159</v>
      </c>
      <c r="U137" s="22">
        <v>39</v>
      </c>
      <c r="V137" s="22">
        <v>43</v>
      </c>
      <c r="W137" s="22">
        <v>23</v>
      </c>
      <c r="X137" s="22">
        <v>79</v>
      </c>
      <c r="Y137" s="22">
        <v>22</v>
      </c>
      <c r="Z137" s="22">
        <v>59</v>
      </c>
      <c r="AA137" s="22">
        <v>7</v>
      </c>
      <c r="AB137" s="22" t="s">
        <v>97</v>
      </c>
      <c r="AC137" s="22">
        <v>23</v>
      </c>
      <c r="AD137" s="22">
        <v>83</v>
      </c>
      <c r="AE137" s="22">
        <v>92</v>
      </c>
      <c r="AF137" s="22">
        <v>20</v>
      </c>
      <c r="AG137" s="22">
        <v>156</v>
      </c>
      <c r="AH137" s="22">
        <v>22</v>
      </c>
      <c r="AI137" s="22">
        <v>187</v>
      </c>
      <c r="AJ137" s="22">
        <v>11</v>
      </c>
      <c r="AK137" s="23">
        <v>33</v>
      </c>
      <c r="AL137" s="23">
        <v>58</v>
      </c>
      <c r="AM137" s="23">
        <v>46</v>
      </c>
      <c r="AN137" s="23">
        <v>25</v>
      </c>
      <c r="AO137" s="23">
        <v>36</v>
      </c>
      <c r="AP137" s="23" t="s">
        <v>97</v>
      </c>
      <c r="AQ137" s="23" t="s">
        <v>97</v>
      </c>
      <c r="AR137" s="23" t="s">
        <v>97</v>
      </c>
      <c r="AS137" s="23" t="s">
        <v>97</v>
      </c>
      <c r="AT137" s="23" t="s">
        <v>97</v>
      </c>
      <c r="AU137" s="23" t="s">
        <v>97</v>
      </c>
      <c r="AV137" s="23" t="s">
        <v>97</v>
      </c>
      <c r="AW137" s="23" t="s">
        <v>97</v>
      </c>
      <c r="AX137" s="23">
        <v>198</v>
      </c>
      <c r="AY137" s="23">
        <v>1</v>
      </c>
      <c r="AZ137" s="23">
        <v>24</v>
      </c>
      <c r="BA137" s="23" t="s">
        <v>97</v>
      </c>
      <c r="BB137" s="23" t="s">
        <v>97</v>
      </c>
      <c r="BC137" s="23" t="s">
        <v>97</v>
      </c>
      <c r="BD137" s="23" t="s">
        <v>97</v>
      </c>
      <c r="BE137" s="23">
        <v>4</v>
      </c>
      <c r="BF137" s="23" t="s">
        <v>97</v>
      </c>
      <c r="BG137" s="23">
        <v>169</v>
      </c>
      <c r="BH137" s="23">
        <v>198</v>
      </c>
      <c r="BI137" s="23" t="s">
        <v>97</v>
      </c>
      <c r="BJ137" s="23" t="s">
        <v>97</v>
      </c>
      <c r="BK137" s="23" t="s">
        <v>97</v>
      </c>
      <c r="BL137" s="23" t="s">
        <v>97</v>
      </c>
      <c r="BM137" s="23">
        <v>198</v>
      </c>
      <c r="BN137" s="23">
        <v>198</v>
      </c>
      <c r="BO137" s="23">
        <v>198</v>
      </c>
      <c r="BP137" s="23">
        <v>198</v>
      </c>
      <c r="BQ137" s="23">
        <v>195</v>
      </c>
      <c r="BR137" s="23">
        <v>3</v>
      </c>
      <c r="BS137" s="23">
        <v>145</v>
      </c>
      <c r="BT137" s="23">
        <v>53</v>
      </c>
      <c r="BU137" s="23">
        <v>198</v>
      </c>
      <c r="BV137" s="23" t="s">
        <v>97</v>
      </c>
      <c r="BW137" s="23">
        <v>191</v>
      </c>
      <c r="BX137" s="23">
        <v>7</v>
      </c>
      <c r="BY137" s="23" t="s">
        <v>97</v>
      </c>
      <c r="BZ137" s="23" t="s">
        <v>97</v>
      </c>
      <c r="CA137" s="23">
        <v>34</v>
      </c>
      <c r="CB137" s="23">
        <v>23</v>
      </c>
      <c r="CC137" s="23">
        <v>12</v>
      </c>
      <c r="CD137" s="23" t="s">
        <v>97</v>
      </c>
      <c r="CE137" s="23">
        <v>5</v>
      </c>
      <c r="CF137" s="23">
        <v>24</v>
      </c>
    </row>
    <row r="138" spans="1:84" ht="15">
      <c r="A138" s="22" t="s">
        <v>2</v>
      </c>
      <c r="B138" s="22" t="s">
        <v>154</v>
      </c>
      <c r="C138" s="22" t="s">
        <v>97</v>
      </c>
      <c r="D138" s="22">
        <v>12</v>
      </c>
      <c r="E138" s="22">
        <v>28</v>
      </c>
      <c r="F138" s="22">
        <v>3</v>
      </c>
      <c r="G138" s="22">
        <v>9</v>
      </c>
      <c r="H138" s="22">
        <v>10</v>
      </c>
      <c r="I138" s="22">
        <v>2</v>
      </c>
      <c r="J138" s="22">
        <v>4</v>
      </c>
      <c r="K138" s="22" t="s">
        <v>97</v>
      </c>
      <c r="L138" s="22">
        <v>36</v>
      </c>
      <c r="M138" s="22">
        <v>32</v>
      </c>
      <c r="N138" s="22">
        <v>50</v>
      </c>
      <c r="O138" s="22">
        <v>18</v>
      </c>
      <c r="P138" s="22">
        <v>62</v>
      </c>
      <c r="Q138" s="22">
        <v>6</v>
      </c>
      <c r="R138" s="22">
        <v>65</v>
      </c>
      <c r="S138" s="22">
        <v>3</v>
      </c>
      <c r="T138" s="22">
        <v>68</v>
      </c>
      <c r="U138" s="22" t="s">
        <v>97</v>
      </c>
      <c r="V138" s="22">
        <v>15</v>
      </c>
      <c r="W138" s="22">
        <v>3</v>
      </c>
      <c r="X138" s="22">
        <v>37</v>
      </c>
      <c r="Y138" s="22">
        <v>3</v>
      </c>
      <c r="Z138" s="22">
        <v>18</v>
      </c>
      <c r="AA138" s="22">
        <v>3</v>
      </c>
      <c r="AB138" s="22" t="s">
        <v>97</v>
      </c>
      <c r="AC138" s="22">
        <v>9</v>
      </c>
      <c r="AD138" s="22">
        <v>28</v>
      </c>
      <c r="AE138" s="22">
        <v>31</v>
      </c>
      <c r="AF138" s="22">
        <v>6</v>
      </c>
      <c r="AG138" s="22">
        <v>12</v>
      </c>
      <c r="AH138" s="22">
        <v>50</v>
      </c>
      <c r="AI138" s="22">
        <v>68</v>
      </c>
      <c r="AJ138" s="22" t="s">
        <v>97</v>
      </c>
      <c r="AK138" s="23">
        <v>9</v>
      </c>
      <c r="AL138" s="23">
        <v>1</v>
      </c>
      <c r="AM138" s="23">
        <v>3</v>
      </c>
      <c r="AN138" s="23">
        <v>17</v>
      </c>
      <c r="AO138" s="23">
        <v>38</v>
      </c>
      <c r="AP138" s="23">
        <v>31</v>
      </c>
      <c r="AQ138" s="23">
        <v>4</v>
      </c>
      <c r="AR138" s="23">
        <v>3</v>
      </c>
      <c r="AS138" s="23">
        <v>1</v>
      </c>
      <c r="AT138" s="23">
        <v>18</v>
      </c>
      <c r="AU138" s="23">
        <v>7</v>
      </c>
      <c r="AV138" s="23">
        <v>1</v>
      </c>
      <c r="AW138" s="23">
        <v>2</v>
      </c>
      <c r="AX138" s="23">
        <v>1</v>
      </c>
      <c r="AY138" s="23">
        <v>68</v>
      </c>
      <c r="AZ138" s="23" t="s">
        <v>97</v>
      </c>
      <c r="BA138" s="23" t="s">
        <v>97</v>
      </c>
      <c r="BB138" s="23" t="s">
        <v>97</v>
      </c>
      <c r="BC138" s="23" t="s">
        <v>97</v>
      </c>
      <c r="BD138" s="23" t="s">
        <v>97</v>
      </c>
      <c r="BE138" s="23" t="s">
        <v>97</v>
      </c>
      <c r="BF138" s="23" t="s">
        <v>97</v>
      </c>
      <c r="BG138" s="23" t="s">
        <v>97</v>
      </c>
      <c r="BH138" s="23">
        <v>68</v>
      </c>
      <c r="BI138" s="23" t="s">
        <v>97</v>
      </c>
      <c r="BJ138" s="23" t="s">
        <v>97</v>
      </c>
      <c r="BK138" s="23" t="s">
        <v>97</v>
      </c>
      <c r="BL138" s="23" t="s">
        <v>97</v>
      </c>
      <c r="BM138" s="23">
        <v>68</v>
      </c>
      <c r="BN138" s="23">
        <v>68</v>
      </c>
      <c r="BO138" s="23">
        <v>68</v>
      </c>
      <c r="BP138" s="23">
        <v>68</v>
      </c>
      <c r="BQ138" s="23">
        <v>68</v>
      </c>
      <c r="BR138" s="23" t="s">
        <v>97</v>
      </c>
      <c r="BS138" s="23">
        <v>60</v>
      </c>
      <c r="BT138" s="23">
        <v>8</v>
      </c>
      <c r="BU138" s="23">
        <v>68</v>
      </c>
      <c r="BV138" s="23" t="s">
        <v>97</v>
      </c>
      <c r="BW138" s="23">
        <v>62</v>
      </c>
      <c r="BX138" s="23">
        <v>6</v>
      </c>
      <c r="BY138" s="23" t="s">
        <v>97</v>
      </c>
      <c r="BZ138" s="23" t="s">
        <v>97</v>
      </c>
      <c r="CA138" s="23">
        <v>9</v>
      </c>
      <c r="CB138" s="23">
        <v>3</v>
      </c>
      <c r="CC138" s="23">
        <v>2</v>
      </c>
      <c r="CD138" s="23">
        <v>1</v>
      </c>
      <c r="CE138" s="23">
        <v>3</v>
      </c>
      <c r="CF138" s="23">
        <v>3</v>
      </c>
    </row>
    <row r="139" spans="2:84" ht="15">
      <c r="B139" s="22" t="s">
        <v>146</v>
      </c>
      <c r="C139" s="22">
        <v>747</v>
      </c>
      <c r="D139" s="22">
        <v>904</v>
      </c>
      <c r="E139" s="22">
        <v>26</v>
      </c>
      <c r="F139" s="22">
        <v>302</v>
      </c>
      <c r="G139" s="22">
        <v>342</v>
      </c>
      <c r="H139" s="22">
        <v>1852</v>
      </c>
      <c r="I139" s="22">
        <v>38</v>
      </c>
      <c r="J139" s="22">
        <v>11</v>
      </c>
      <c r="K139" s="22">
        <v>5</v>
      </c>
      <c r="L139" s="22">
        <v>1768</v>
      </c>
      <c r="M139" s="22">
        <v>2459</v>
      </c>
      <c r="N139" s="22">
        <v>1957</v>
      </c>
      <c r="O139" s="22">
        <v>2270</v>
      </c>
      <c r="P139" s="22">
        <v>3808</v>
      </c>
      <c r="Q139" s="22">
        <v>419</v>
      </c>
      <c r="R139" s="22">
        <v>3176</v>
      </c>
      <c r="S139" s="22">
        <v>1051</v>
      </c>
      <c r="T139" s="22">
        <v>3478</v>
      </c>
      <c r="U139" s="22">
        <v>749</v>
      </c>
      <c r="V139" s="22">
        <v>822</v>
      </c>
      <c r="W139" s="22">
        <v>353</v>
      </c>
      <c r="X139" s="22">
        <v>1892</v>
      </c>
      <c r="Y139" s="22">
        <v>442</v>
      </c>
      <c r="Z139" s="22">
        <v>1048</v>
      </c>
      <c r="AA139" s="22">
        <v>221</v>
      </c>
      <c r="AB139" s="22">
        <v>31</v>
      </c>
      <c r="AC139" s="22">
        <v>549</v>
      </c>
      <c r="AD139" s="22">
        <v>1318</v>
      </c>
      <c r="AE139" s="22">
        <v>2329</v>
      </c>
      <c r="AF139" s="22">
        <v>255</v>
      </c>
      <c r="AG139" s="22">
        <v>2032</v>
      </c>
      <c r="AH139" s="22">
        <v>1901</v>
      </c>
      <c r="AI139" s="22">
        <v>3455</v>
      </c>
      <c r="AJ139" s="22">
        <v>772</v>
      </c>
      <c r="AK139" s="23">
        <v>607</v>
      </c>
      <c r="AL139" s="23">
        <v>642</v>
      </c>
      <c r="AM139" s="23">
        <v>1011</v>
      </c>
      <c r="AN139" s="23">
        <v>954</v>
      </c>
      <c r="AO139" s="23">
        <v>1013</v>
      </c>
      <c r="AP139" s="23">
        <v>4018</v>
      </c>
      <c r="AQ139" s="23">
        <v>25</v>
      </c>
      <c r="AR139" s="23">
        <v>29</v>
      </c>
      <c r="AS139" s="23">
        <v>3</v>
      </c>
      <c r="AT139" s="23">
        <v>76</v>
      </c>
      <c r="AU139" s="23">
        <v>41</v>
      </c>
      <c r="AV139" s="23">
        <v>1</v>
      </c>
      <c r="AW139" s="23">
        <v>10</v>
      </c>
      <c r="AX139" s="23">
        <v>24</v>
      </c>
      <c r="AY139" s="23" t="s">
        <v>97</v>
      </c>
      <c r="AZ139" s="23">
        <v>4227</v>
      </c>
      <c r="BA139" s="23" t="s">
        <v>97</v>
      </c>
      <c r="BB139" s="23" t="s">
        <v>97</v>
      </c>
      <c r="BC139" s="23" t="s">
        <v>97</v>
      </c>
      <c r="BD139" s="23" t="s">
        <v>97</v>
      </c>
      <c r="BE139" s="23" t="s">
        <v>97</v>
      </c>
      <c r="BF139" s="23" t="s">
        <v>97</v>
      </c>
      <c r="BG139" s="23" t="s">
        <v>97</v>
      </c>
      <c r="BH139" s="23">
        <v>4202</v>
      </c>
      <c r="BI139" s="23">
        <v>4</v>
      </c>
      <c r="BJ139" s="23">
        <v>11</v>
      </c>
      <c r="BK139" s="23">
        <v>7</v>
      </c>
      <c r="BL139" s="23">
        <v>36</v>
      </c>
      <c r="BM139" s="23">
        <v>4191</v>
      </c>
      <c r="BN139" s="23">
        <v>4227</v>
      </c>
      <c r="BO139" s="23">
        <v>4227</v>
      </c>
      <c r="BP139" s="23">
        <v>4227</v>
      </c>
      <c r="BQ139" s="23">
        <v>3932</v>
      </c>
      <c r="BR139" s="23">
        <v>295</v>
      </c>
      <c r="BS139" s="23">
        <v>3034</v>
      </c>
      <c r="BT139" s="23">
        <v>1142</v>
      </c>
      <c r="BU139" s="23">
        <v>4016</v>
      </c>
      <c r="BV139" s="23">
        <v>206</v>
      </c>
      <c r="BW139" s="23">
        <v>4071</v>
      </c>
      <c r="BX139" s="23">
        <v>156</v>
      </c>
      <c r="BY139" s="23" t="s">
        <v>97</v>
      </c>
      <c r="BZ139" s="23" t="s">
        <v>97</v>
      </c>
      <c r="CA139" s="23">
        <v>692</v>
      </c>
      <c r="CB139" s="23">
        <v>301</v>
      </c>
      <c r="CC139" s="23">
        <v>179</v>
      </c>
      <c r="CD139" s="23">
        <v>41</v>
      </c>
      <c r="CE139" s="23">
        <v>124</v>
      </c>
      <c r="CF139" s="23">
        <v>265</v>
      </c>
    </row>
    <row r="140" spans="2:84" ht="15">
      <c r="B140" s="22" t="s">
        <v>155</v>
      </c>
      <c r="C140" s="22">
        <v>83</v>
      </c>
      <c r="D140" s="22">
        <v>73</v>
      </c>
      <c r="E140" s="22" t="s">
        <v>97</v>
      </c>
      <c r="F140" s="22" t="s">
        <v>97</v>
      </c>
      <c r="G140" s="22">
        <v>8</v>
      </c>
      <c r="H140" s="22">
        <v>1</v>
      </c>
      <c r="I140" s="22">
        <v>706</v>
      </c>
      <c r="J140" s="22" t="s">
        <v>97</v>
      </c>
      <c r="K140" s="22">
        <v>2</v>
      </c>
      <c r="L140" s="22">
        <v>145</v>
      </c>
      <c r="M140" s="22">
        <v>728</v>
      </c>
      <c r="N140" s="22">
        <v>199</v>
      </c>
      <c r="O140" s="22">
        <v>674</v>
      </c>
      <c r="P140" s="22">
        <v>703</v>
      </c>
      <c r="Q140" s="22">
        <v>170</v>
      </c>
      <c r="R140" s="22">
        <v>616</v>
      </c>
      <c r="S140" s="22">
        <v>257</v>
      </c>
      <c r="T140" s="22">
        <v>636</v>
      </c>
      <c r="U140" s="22">
        <v>237</v>
      </c>
      <c r="V140" s="22">
        <v>210</v>
      </c>
      <c r="W140" s="22">
        <v>51</v>
      </c>
      <c r="X140" s="22">
        <v>398</v>
      </c>
      <c r="Y140" s="22">
        <v>56</v>
      </c>
      <c r="Z140" s="22">
        <v>219</v>
      </c>
      <c r="AA140" s="22">
        <v>55</v>
      </c>
      <c r="AB140" s="22">
        <v>7</v>
      </c>
      <c r="AC140" s="22">
        <v>87</v>
      </c>
      <c r="AD140" s="22">
        <v>245</v>
      </c>
      <c r="AE140" s="22">
        <v>534</v>
      </c>
      <c r="AF140" s="22">
        <v>136</v>
      </c>
      <c r="AG140" s="22">
        <v>439</v>
      </c>
      <c r="AH140" s="22">
        <v>298</v>
      </c>
      <c r="AI140" s="22">
        <v>685</v>
      </c>
      <c r="AJ140" s="22">
        <v>188</v>
      </c>
      <c r="AK140" s="23">
        <v>226</v>
      </c>
      <c r="AL140" s="23">
        <v>219</v>
      </c>
      <c r="AM140" s="23">
        <v>228</v>
      </c>
      <c r="AN140" s="23">
        <v>141</v>
      </c>
      <c r="AO140" s="23">
        <v>59</v>
      </c>
      <c r="AP140" s="23">
        <v>4</v>
      </c>
      <c r="AQ140" s="23">
        <v>4</v>
      </c>
      <c r="AR140" s="23">
        <v>854</v>
      </c>
      <c r="AS140" s="23">
        <v>10</v>
      </c>
      <c r="AT140" s="23">
        <v>1</v>
      </c>
      <c r="AU140" s="23" t="s">
        <v>97</v>
      </c>
      <c r="AV140" s="23" t="s">
        <v>97</v>
      </c>
      <c r="AW140" s="23" t="s">
        <v>97</v>
      </c>
      <c r="AX140" s="23" t="s">
        <v>97</v>
      </c>
      <c r="AY140" s="23" t="s">
        <v>97</v>
      </c>
      <c r="AZ140" s="23" t="s">
        <v>97</v>
      </c>
      <c r="BA140" s="23">
        <v>873</v>
      </c>
      <c r="BB140" s="23" t="s">
        <v>97</v>
      </c>
      <c r="BC140" s="23" t="s">
        <v>97</v>
      </c>
      <c r="BD140" s="23" t="s">
        <v>97</v>
      </c>
      <c r="BE140" s="23" t="s">
        <v>97</v>
      </c>
      <c r="BF140" s="23" t="s">
        <v>97</v>
      </c>
      <c r="BG140" s="23" t="s">
        <v>97</v>
      </c>
      <c r="BH140" s="23">
        <v>851</v>
      </c>
      <c r="BI140" s="23" t="s">
        <v>97</v>
      </c>
      <c r="BJ140" s="23">
        <v>17</v>
      </c>
      <c r="BK140" s="23">
        <v>5</v>
      </c>
      <c r="BL140" s="23">
        <v>3</v>
      </c>
      <c r="BM140" s="23">
        <v>870</v>
      </c>
      <c r="BN140" s="23">
        <v>873</v>
      </c>
      <c r="BO140" s="23">
        <v>873</v>
      </c>
      <c r="BP140" s="23">
        <v>873</v>
      </c>
      <c r="BQ140" s="23">
        <v>822</v>
      </c>
      <c r="BR140" s="23">
        <v>51</v>
      </c>
      <c r="BS140" s="23">
        <v>672</v>
      </c>
      <c r="BT140" s="23">
        <v>193</v>
      </c>
      <c r="BU140" s="23">
        <v>834</v>
      </c>
      <c r="BV140" s="23">
        <v>39</v>
      </c>
      <c r="BW140" s="23">
        <v>833</v>
      </c>
      <c r="BX140" s="23">
        <v>40</v>
      </c>
      <c r="BY140" s="23" t="s">
        <v>97</v>
      </c>
      <c r="BZ140" s="23" t="s">
        <v>97</v>
      </c>
      <c r="CA140" s="23">
        <v>157</v>
      </c>
      <c r="CB140" s="23">
        <v>66</v>
      </c>
      <c r="CC140" s="23">
        <v>42</v>
      </c>
      <c r="CD140" s="23">
        <v>5</v>
      </c>
      <c r="CE140" s="23">
        <v>26</v>
      </c>
      <c r="CF140" s="23">
        <v>57</v>
      </c>
    </row>
    <row r="141" spans="2:84" ht="15">
      <c r="B141" s="22" t="s">
        <v>156</v>
      </c>
      <c r="C141" s="22">
        <v>90</v>
      </c>
      <c r="D141" s="22">
        <v>24</v>
      </c>
      <c r="E141" s="22">
        <v>3</v>
      </c>
      <c r="F141" s="22" t="s">
        <v>97</v>
      </c>
      <c r="G141" s="22">
        <v>83</v>
      </c>
      <c r="H141" s="22">
        <v>8</v>
      </c>
      <c r="I141" s="22">
        <v>22</v>
      </c>
      <c r="J141" s="22">
        <v>100</v>
      </c>
      <c r="K141" s="22">
        <v>729</v>
      </c>
      <c r="L141" s="22">
        <v>282</v>
      </c>
      <c r="M141" s="22">
        <v>777</v>
      </c>
      <c r="N141" s="22">
        <v>240</v>
      </c>
      <c r="O141" s="22">
        <v>819</v>
      </c>
      <c r="P141" s="22">
        <v>489</v>
      </c>
      <c r="Q141" s="22">
        <v>570</v>
      </c>
      <c r="R141" s="22">
        <v>814</v>
      </c>
      <c r="S141" s="22">
        <v>245</v>
      </c>
      <c r="T141" s="22">
        <v>883</v>
      </c>
      <c r="U141" s="22">
        <v>176</v>
      </c>
      <c r="V141" s="22">
        <v>262</v>
      </c>
      <c r="W141" s="22">
        <v>39</v>
      </c>
      <c r="X141" s="22">
        <v>485</v>
      </c>
      <c r="Y141" s="22">
        <v>90</v>
      </c>
      <c r="Z141" s="22">
        <v>273</v>
      </c>
      <c r="AA141" s="22">
        <v>49</v>
      </c>
      <c r="AB141" s="22">
        <v>8</v>
      </c>
      <c r="AC141" s="22">
        <v>153</v>
      </c>
      <c r="AD141" s="22">
        <v>308</v>
      </c>
      <c r="AE141" s="22">
        <v>590</v>
      </c>
      <c r="AF141" s="22">
        <v>98</v>
      </c>
      <c r="AG141" s="22">
        <v>540</v>
      </c>
      <c r="AH141" s="22">
        <v>415</v>
      </c>
      <c r="AI141" s="22">
        <v>873</v>
      </c>
      <c r="AJ141" s="22">
        <v>186</v>
      </c>
      <c r="AK141" s="23">
        <v>391</v>
      </c>
      <c r="AL141" s="23">
        <v>205</v>
      </c>
      <c r="AM141" s="23">
        <v>211</v>
      </c>
      <c r="AN141" s="23">
        <v>127</v>
      </c>
      <c r="AO141" s="23">
        <v>125</v>
      </c>
      <c r="AP141" s="23">
        <v>48</v>
      </c>
      <c r="AQ141" s="23">
        <v>3</v>
      </c>
      <c r="AR141" s="23">
        <v>7</v>
      </c>
      <c r="AS141" s="23">
        <v>948</v>
      </c>
      <c r="AT141" s="23">
        <v>9</v>
      </c>
      <c r="AU141" s="23" t="s">
        <v>97</v>
      </c>
      <c r="AV141" s="23">
        <v>2</v>
      </c>
      <c r="AW141" s="23">
        <v>42</v>
      </c>
      <c r="AX141" s="23" t="s">
        <v>97</v>
      </c>
      <c r="AY141" s="23" t="s">
        <v>97</v>
      </c>
      <c r="AZ141" s="23" t="s">
        <v>97</v>
      </c>
      <c r="BA141" s="23" t="s">
        <v>97</v>
      </c>
      <c r="BB141" s="23">
        <v>1059</v>
      </c>
      <c r="BC141" s="23" t="s">
        <v>97</v>
      </c>
      <c r="BD141" s="23" t="s">
        <v>97</v>
      </c>
      <c r="BE141" s="23" t="s">
        <v>97</v>
      </c>
      <c r="BF141" s="23" t="s">
        <v>97</v>
      </c>
      <c r="BG141" s="23" t="s">
        <v>97</v>
      </c>
      <c r="BH141" s="23">
        <v>1028</v>
      </c>
      <c r="BI141" s="23" t="s">
        <v>97</v>
      </c>
      <c r="BJ141" s="23">
        <v>31</v>
      </c>
      <c r="BK141" s="23" t="s">
        <v>97</v>
      </c>
      <c r="BL141" s="23">
        <v>8</v>
      </c>
      <c r="BM141" s="23">
        <v>1051</v>
      </c>
      <c r="BN141" s="23">
        <v>1059</v>
      </c>
      <c r="BO141" s="23">
        <v>1059</v>
      </c>
      <c r="BP141" s="23">
        <v>1059</v>
      </c>
      <c r="BQ141" s="23">
        <v>998</v>
      </c>
      <c r="BR141" s="23">
        <v>61</v>
      </c>
      <c r="BS141" s="23">
        <v>725</v>
      </c>
      <c r="BT141" s="23">
        <v>320</v>
      </c>
      <c r="BU141" s="23">
        <v>1039</v>
      </c>
      <c r="BV141" s="23">
        <v>20</v>
      </c>
      <c r="BW141" s="23">
        <v>978</v>
      </c>
      <c r="BX141" s="23">
        <v>81</v>
      </c>
      <c r="BY141" s="23" t="s">
        <v>97</v>
      </c>
      <c r="BZ141" s="23" t="s">
        <v>97</v>
      </c>
      <c r="CA141" s="23">
        <v>176</v>
      </c>
      <c r="CB141" s="23">
        <v>54</v>
      </c>
      <c r="CC141" s="23">
        <v>33</v>
      </c>
      <c r="CD141" s="23">
        <v>4</v>
      </c>
      <c r="CE141" s="23">
        <v>26</v>
      </c>
      <c r="CF141" s="23">
        <v>71</v>
      </c>
    </row>
    <row r="142" spans="2:84" ht="15">
      <c r="B142" s="22" t="s">
        <v>157</v>
      </c>
      <c r="C142" s="22">
        <v>20</v>
      </c>
      <c r="D142" s="22">
        <v>69</v>
      </c>
      <c r="E142" s="22" t="s">
        <v>97</v>
      </c>
      <c r="F142" s="22">
        <v>3</v>
      </c>
      <c r="G142" s="22">
        <v>34</v>
      </c>
      <c r="H142" s="22">
        <v>8</v>
      </c>
      <c r="I142" s="22">
        <v>821</v>
      </c>
      <c r="J142" s="22">
        <v>4</v>
      </c>
      <c r="K142" s="22">
        <v>10</v>
      </c>
      <c r="L142" s="22">
        <v>204</v>
      </c>
      <c r="M142" s="22">
        <v>765</v>
      </c>
      <c r="N142" s="22">
        <v>223</v>
      </c>
      <c r="O142" s="22">
        <v>746</v>
      </c>
      <c r="P142" s="22">
        <v>814</v>
      </c>
      <c r="Q142" s="22">
        <v>155</v>
      </c>
      <c r="R142" s="22">
        <v>756</v>
      </c>
      <c r="S142" s="22">
        <v>213</v>
      </c>
      <c r="T142" s="22">
        <v>729</v>
      </c>
      <c r="U142" s="22">
        <v>240</v>
      </c>
      <c r="V142" s="22">
        <v>240</v>
      </c>
      <c r="W142" s="22">
        <v>63</v>
      </c>
      <c r="X142" s="22">
        <v>424</v>
      </c>
      <c r="Y142" s="22">
        <v>82</v>
      </c>
      <c r="Z142" s="22">
        <v>270</v>
      </c>
      <c r="AA142" s="22">
        <v>42</v>
      </c>
      <c r="AB142" s="22">
        <v>4</v>
      </c>
      <c r="AC142" s="22">
        <v>123</v>
      </c>
      <c r="AD142" s="22">
        <v>283</v>
      </c>
      <c r="AE142" s="22">
        <v>559</v>
      </c>
      <c r="AF142" s="22">
        <v>155</v>
      </c>
      <c r="AG142" s="22">
        <v>485</v>
      </c>
      <c r="AH142" s="22">
        <v>329</v>
      </c>
      <c r="AI142" s="22">
        <v>784</v>
      </c>
      <c r="AJ142" s="22">
        <v>185</v>
      </c>
      <c r="AK142" s="23">
        <v>249</v>
      </c>
      <c r="AL142" s="23">
        <v>256</v>
      </c>
      <c r="AM142" s="23">
        <v>216</v>
      </c>
      <c r="AN142" s="23">
        <v>127</v>
      </c>
      <c r="AO142" s="23">
        <v>121</v>
      </c>
      <c r="AP142" s="23">
        <v>40</v>
      </c>
      <c r="AQ142" s="23" t="s">
        <v>97</v>
      </c>
      <c r="AR142" s="23">
        <v>926</v>
      </c>
      <c r="AS142" s="23" t="s">
        <v>97</v>
      </c>
      <c r="AT142" s="23">
        <v>3</v>
      </c>
      <c r="AU142" s="23" t="s">
        <v>97</v>
      </c>
      <c r="AV142" s="23" t="s">
        <v>97</v>
      </c>
      <c r="AW142" s="23" t="s">
        <v>97</v>
      </c>
      <c r="AX142" s="23" t="s">
        <v>97</v>
      </c>
      <c r="AY142" s="23" t="s">
        <v>97</v>
      </c>
      <c r="AZ142" s="23" t="s">
        <v>97</v>
      </c>
      <c r="BA142" s="23" t="s">
        <v>97</v>
      </c>
      <c r="BB142" s="23" t="s">
        <v>97</v>
      </c>
      <c r="BC142" s="23">
        <v>969</v>
      </c>
      <c r="BD142" s="23" t="s">
        <v>97</v>
      </c>
      <c r="BE142" s="23" t="s">
        <v>97</v>
      </c>
      <c r="BF142" s="23" t="s">
        <v>97</v>
      </c>
      <c r="BG142" s="23" t="s">
        <v>97</v>
      </c>
      <c r="BH142" s="23">
        <v>915</v>
      </c>
      <c r="BI142" s="23" t="s">
        <v>97</v>
      </c>
      <c r="BJ142" s="23">
        <v>39</v>
      </c>
      <c r="BK142" s="23">
        <v>15</v>
      </c>
      <c r="BL142" s="23">
        <v>9</v>
      </c>
      <c r="BM142" s="23">
        <v>960</v>
      </c>
      <c r="BN142" s="23">
        <v>969</v>
      </c>
      <c r="BO142" s="23">
        <v>969</v>
      </c>
      <c r="BP142" s="23">
        <v>969</v>
      </c>
      <c r="BQ142" s="23">
        <v>910</v>
      </c>
      <c r="BR142" s="23">
        <v>59</v>
      </c>
      <c r="BS142" s="23">
        <v>734</v>
      </c>
      <c r="BT142" s="23">
        <v>232</v>
      </c>
      <c r="BU142" s="23">
        <v>926</v>
      </c>
      <c r="BV142" s="23">
        <v>43</v>
      </c>
      <c r="BW142" s="23">
        <v>900</v>
      </c>
      <c r="BX142" s="23">
        <v>69</v>
      </c>
      <c r="BY142" s="23" t="s">
        <v>97</v>
      </c>
      <c r="BZ142" s="23" t="s">
        <v>97</v>
      </c>
      <c r="CA142" s="23">
        <v>182</v>
      </c>
      <c r="CB142" s="23">
        <v>71</v>
      </c>
      <c r="CC142" s="23">
        <v>47</v>
      </c>
      <c r="CD142" s="23">
        <v>7</v>
      </c>
      <c r="CE142" s="23">
        <v>31</v>
      </c>
      <c r="CF142" s="23">
        <v>71</v>
      </c>
    </row>
    <row r="143" spans="2:84" ht="15">
      <c r="B143" s="22" t="s">
        <v>158</v>
      </c>
      <c r="C143" s="22">
        <v>28</v>
      </c>
      <c r="D143" s="22">
        <v>43</v>
      </c>
      <c r="E143" s="22" t="s">
        <v>97</v>
      </c>
      <c r="F143" s="22" t="s">
        <v>97</v>
      </c>
      <c r="G143" s="22">
        <v>4</v>
      </c>
      <c r="H143" s="22" t="s">
        <v>97</v>
      </c>
      <c r="I143" s="22">
        <v>424</v>
      </c>
      <c r="J143" s="22">
        <v>8</v>
      </c>
      <c r="K143" s="22">
        <v>78</v>
      </c>
      <c r="L143" s="22">
        <v>82</v>
      </c>
      <c r="M143" s="22">
        <v>503</v>
      </c>
      <c r="N143" s="22">
        <v>112</v>
      </c>
      <c r="O143" s="22">
        <v>473</v>
      </c>
      <c r="P143" s="22">
        <v>426</v>
      </c>
      <c r="Q143" s="22">
        <v>159</v>
      </c>
      <c r="R143" s="22">
        <v>499</v>
      </c>
      <c r="S143" s="22">
        <v>86</v>
      </c>
      <c r="T143" s="22">
        <v>419</v>
      </c>
      <c r="U143" s="22">
        <v>166</v>
      </c>
      <c r="V143" s="22">
        <v>143</v>
      </c>
      <c r="W143" s="22">
        <v>36</v>
      </c>
      <c r="X143" s="22">
        <v>241</v>
      </c>
      <c r="Y143" s="22">
        <v>66</v>
      </c>
      <c r="Z143" s="22">
        <v>167</v>
      </c>
      <c r="AA143" s="22">
        <v>21</v>
      </c>
      <c r="AB143" s="22">
        <v>5</v>
      </c>
      <c r="AC143" s="22">
        <v>77</v>
      </c>
      <c r="AD143" s="22">
        <v>187</v>
      </c>
      <c r="AE143" s="22">
        <v>316</v>
      </c>
      <c r="AF143" s="22">
        <v>102</v>
      </c>
      <c r="AG143" s="22">
        <v>308</v>
      </c>
      <c r="AH143" s="22">
        <v>175</v>
      </c>
      <c r="AI143" s="22">
        <v>486</v>
      </c>
      <c r="AJ143" s="22">
        <v>99</v>
      </c>
      <c r="AK143" s="23">
        <v>142</v>
      </c>
      <c r="AL143" s="23">
        <v>181</v>
      </c>
      <c r="AM143" s="23">
        <v>147</v>
      </c>
      <c r="AN143" s="23">
        <v>98</v>
      </c>
      <c r="AO143" s="23">
        <v>17</v>
      </c>
      <c r="AP143" s="23">
        <v>11</v>
      </c>
      <c r="AQ143" s="23" t="s">
        <v>97</v>
      </c>
      <c r="AR143" s="23">
        <v>543</v>
      </c>
      <c r="AS143" s="23">
        <v>9</v>
      </c>
      <c r="AT143" s="23">
        <v>11</v>
      </c>
      <c r="AU143" s="23" t="s">
        <v>97</v>
      </c>
      <c r="AV143" s="23" t="s">
        <v>97</v>
      </c>
      <c r="AW143" s="23">
        <v>8</v>
      </c>
      <c r="AX143" s="23" t="s">
        <v>97</v>
      </c>
      <c r="AY143" s="23" t="s">
        <v>97</v>
      </c>
      <c r="AZ143" s="23" t="s">
        <v>97</v>
      </c>
      <c r="BA143" s="23" t="s">
        <v>97</v>
      </c>
      <c r="BB143" s="23" t="s">
        <v>97</v>
      </c>
      <c r="BC143" s="23" t="s">
        <v>97</v>
      </c>
      <c r="BD143" s="23">
        <v>585</v>
      </c>
      <c r="BE143" s="23" t="s">
        <v>97</v>
      </c>
      <c r="BF143" s="23" t="s">
        <v>97</v>
      </c>
      <c r="BG143" s="23" t="s">
        <v>97</v>
      </c>
      <c r="BH143" s="23">
        <v>568</v>
      </c>
      <c r="BI143" s="23" t="s">
        <v>97</v>
      </c>
      <c r="BJ143" s="23">
        <v>13</v>
      </c>
      <c r="BK143" s="23" t="s">
        <v>97</v>
      </c>
      <c r="BL143" s="23">
        <v>5</v>
      </c>
      <c r="BM143" s="23">
        <v>580</v>
      </c>
      <c r="BN143" s="23">
        <v>585</v>
      </c>
      <c r="BO143" s="23">
        <v>585</v>
      </c>
      <c r="BP143" s="23">
        <v>585</v>
      </c>
      <c r="BQ143" s="23">
        <v>537</v>
      </c>
      <c r="BR143" s="23">
        <v>48</v>
      </c>
      <c r="BS143" s="23">
        <v>449</v>
      </c>
      <c r="BT143" s="23">
        <v>132</v>
      </c>
      <c r="BU143" s="23">
        <v>521</v>
      </c>
      <c r="BV143" s="23">
        <v>64</v>
      </c>
      <c r="BW143" s="23">
        <v>560</v>
      </c>
      <c r="BX143" s="23">
        <v>25</v>
      </c>
      <c r="BY143" s="23" t="s">
        <v>97</v>
      </c>
      <c r="BZ143" s="23" t="s">
        <v>97</v>
      </c>
      <c r="CA143" s="23">
        <v>94</v>
      </c>
      <c r="CB143" s="23">
        <v>43</v>
      </c>
      <c r="CC143" s="23">
        <v>27</v>
      </c>
      <c r="CD143" s="23">
        <v>2</v>
      </c>
      <c r="CE143" s="23">
        <v>8</v>
      </c>
      <c r="CF143" s="23">
        <v>44</v>
      </c>
    </row>
    <row r="144" spans="2:84" ht="15">
      <c r="B144" s="22" t="s">
        <v>159</v>
      </c>
      <c r="C144" s="22">
        <v>277</v>
      </c>
      <c r="D144" s="22">
        <v>11</v>
      </c>
      <c r="E144" s="22">
        <v>1639</v>
      </c>
      <c r="F144" s="22" t="s">
        <v>97</v>
      </c>
      <c r="G144" s="22">
        <v>224</v>
      </c>
      <c r="H144" s="22">
        <v>24</v>
      </c>
      <c r="I144" s="22" t="s">
        <v>97</v>
      </c>
      <c r="J144" s="22">
        <v>19</v>
      </c>
      <c r="K144" s="22" t="s">
        <v>97</v>
      </c>
      <c r="L144" s="22">
        <v>489</v>
      </c>
      <c r="M144" s="22">
        <v>1705</v>
      </c>
      <c r="N144" s="22">
        <v>756</v>
      </c>
      <c r="O144" s="22">
        <v>1438</v>
      </c>
      <c r="P144" s="22">
        <v>1260</v>
      </c>
      <c r="Q144" s="22">
        <v>934</v>
      </c>
      <c r="R144" s="22">
        <v>1626</v>
      </c>
      <c r="S144" s="22">
        <v>568</v>
      </c>
      <c r="T144" s="22">
        <v>1827</v>
      </c>
      <c r="U144" s="22">
        <v>367</v>
      </c>
      <c r="V144" s="22">
        <v>421</v>
      </c>
      <c r="W144" s="22">
        <v>163</v>
      </c>
      <c r="X144" s="22">
        <v>869</v>
      </c>
      <c r="Y144" s="22">
        <v>308</v>
      </c>
      <c r="Z144" s="22">
        <v>582</v>
      </c>
      <c r="AA144" s="22">
        <v>80</v>
      </c>
      <c r="AB144" s="22">
        <v>14</v>
      </c>
      <c r="AC144" s="22">
        <v>340</v>
      </c>
      <c r="AD144" s="22">
        <v>650</v>
      </c>
      <c r="AE144" s="22">
        <v>1190</v>
      </c>
      <c r="AF144" s="22">
        <v>370</v>
      </c>
      <c r="AG144" s="22">
        <v>1121</v>
      </c>
      <c r="AH144" s="22">
        <v>697</v>
      </c>
      <c r="AI144" s="22">
        <v>1832</v>
      </c>
      <c r="AJ144" s="22">
        <v>362</v>
      </c>
      <c r="AK144" s="23">
        <v>546</v>
      </c>
      <c r="AL144" s="23">
        <v>531</v>
      </c>
      <c r="AM144" s="23">
        <v>366</v>
      </c>
      <c r="AN144" s="23">
        <v>447</v>
      </c>
      <c r="AO144" s="23">
        <v>304</v>
      </c>
      <c r="AP144" s="23">
        <v>183</v>
      </c>
      <c r="AQ144" s="23">
        <v>57</v>
      </c>
      <c r="AR144" s="23">
        <v>14</v>
      </c>
      <c r="AS144" s="23">
        <v>19</v>
      </c>
      <c r="AT144" s="23">
        <v>1582</v>
      </c>
      <c r="AU144" s="23">
        <v>281</v>
      </c>
      <c r="AV144" s="23">
        <v>5</v>
      </c>
      <c r="AW144" s="23">
        <v>49</v>
      </c>
      <c r="AX144" s="23">
        <v>4</v>
      </c>
      <c r="AY144" s="23" t="s">
        <v>97</v>
      </c>
      <c r="AZ144" s="23" t="s">
        <v>97</v>
      </c>
      <c r="BA144" s="23" t="s">
        <v>97</v>
      </c>
      <c r="BB144" s="23" t="s">
        <v>97</v>
      </c>
      <c r="BC144" s="23" t="s">
        <v>97</v>
      </c>
      <c r="BD144" s="23" t="s">
        <v>97</v>
      </c>
      <c r="BE144" s="23">
        <v>2194</v>
      </c>
      <c r="BF144" s="23" t="s">
        <v>97</v>
      </c>
      <c r="BG144" s="23" t="s">
        <v>97</v>
      </c>
      <c r="BH144" s="23">
        <v>2078</v>
      </c>
      <c r="BI144" s="23">
        <v>26</v>
      </c>
      <c r="BJ144" s="23">
        <v>80</v>
      </c>
      <c r="BK144" s="23">
        <v>10</v>
      </c>
      <c r="BL144" s="23">
        <v>6</v>
      </c>
      <c r="BM144" s="23">
        <v>2188</v>
      </c>
      <c r="BN144" s="23">
        <v>2194</v>
      </c>
      <c r="BO144" s="23">
        <v>2194</v>
      </c>
      <c r="BP144" s="23">
        <v>2194</v>
      </c>
      <c r="BQ144" s="23">
        <v>2077</v>
      </c>
      <c r="BR144" s="23">
        <v>117</v>
      </c>
      <c r="BS144" s="23">
        <v>1699</v>
      </c>
      <c r="BT144" s="23">
        <v>474</v>
      </c>
      <c r="BU144" s="23">
        <v>2121</v>
      </c>
      <c r="BV144" s="23">
        <v>71</v>
      </c>
      <c r="BW144" s="23">
        <v>2120</v>
      </c>
      <c r="BX144" s="23">
        <v>74</v>
      </c>
      <c r="BY144" s="23" t="s">
        <v>97</v>
      </c>
      <c r="BZ144" s="23" t="s">
        <v>97</v>
      </c>
      <c r="CA144" s="23">
        <v>369</v>
      </c>
      <c r="CB144" s="23">
        <v>167</v>
      </c>
      <c r="CC144" s="23">
        <v>94</v>
      </c>
      <c r="CD144" s="23">
        <v>22</v>
      </c>
      <c r="CE144" s="23">
        <v>80</v>
      </c>
      <c r="CF144" s="23">
        <v>137</v>
      </c>
    </row>
    <row r="145" spans="2:84" ht="15">
      <c r="B145" s="22" t="s">
        <v>147</v>
      </c>
      <c r="C145" s="22">
        <v>726</v>
      </c>
      <c r="D145" s="22">
        <v>50</v>
      </c>
      <c r="E145" s="22" t="s">
        <v>97</v>
      </c>
      <c r="F145" s="22">
        <v>3</v>
      </c>
      <c r="G145" s="22">
        <v>203</v>
      </c>
      <c r="H145" s="22">
        <v>5</v>
      </c>
      <c r="I145" s="22">
        <v>21</v>
      </c>
      <c r="J145" s="22">
        <v>1531</v>
      </c>
      <c r="K145" s="22">
        <v>6</v>
      </c>
      <c r="L145" s="22">
        <v>436</v>
      </c>
      <c r="M145" s="22">
        <v>2109</v>
      </c>
      <c r="N145" s="22">
        <v>735</v>
      </c>
      <c r="O145" s="22">
        <v>1810</v>
      </c>
      <c r="P145" s="22">
        <v>1341</v>
      </c>
      <c r="Q145" s="22">
        <v>1204</v>
      </c>
      <c r="R145" s="22">
        <v>1796</v>
      </c>
      <c r="S145" s="22">
        <v>749</v>
      </c>
      <c r="T145" s="22">
        <v>2056</v>
      </c>
      <c r="U145" s="22">
        <v>489</v>
      </c>
      <c r="V145" s="22">
        <v>580</v>
      </c>
      <c r="W145" s="22">
        <v>129</v>
      </c>
      <c r="X145" s="22">
        <v>1142</v>
      </c>
      <c r="Y145" s="22">
        <v>233</v>
      </c>
      <c r="Z145" s="22">
        <v>633</v>
      </c>
      <c r="AA145" s="22">
        <v>127</v>
      </c>
      <c r="AB145" s="22">
        <v>9</v>
      </c>
      <c r="AC145" s="22">
        <v>233</v>
      </c>
      <c r="AD145" s="22">
        <v>673</v>
      </c>
      <c r="AE145" s="22">
        <v>1630</v>
      </c>
      <c r="AF145" s="22">
        <v>188</v>
      </c>
      <c r="AG145" s="22">
        <v>1437</v>
      </c>
      <c r="AH145" s="22">
        <v>902</v>
      </c>
      <c r="AI145" s="22">
        <v>2140</v>
      </c>
      <c r="AJ145" s="22">
        <v>405</v>
      </c>
      <c r="AK145" s="23">
        <v>739</v>
      </c>
      <c r="AL145" s="23">
        <v>562</v>
      </c>
      <c r="AM145" s="23">
        <v>518</v>
      </c>
      <c r="AN145" s="23">
        <v>466</v>
      </c>
      <c r="AO145" s="23">
        <v>260</v>
      </c>
      <c r="AP145" s="23">
        <v>6</v>
      </c>
      <c r="AQ145" s="23">
        <v>2469</v>
      </c>
      <c r="AR145" s="23">
        <v>16</v>
      </c>
      <c r="AS145" s="23">
        <v>19</v>
      </c>
      <c r="AT145" s="23">
        <v>25</v>
      </c>
      <c r="AU145" s="23">
        <v>4</v>
      </c>
      <c r="AV145" s="23">
        <v>6</v>
      </c>
      <c r="AW145" s="23" t="s">
        <v>97</v>
      </c>
      <c r="AX145" s="23" t="s">
        <v>97</v>
      </c>
      <c r="AY145" s="23" t="s">
        <v>97</v>
      </c>
      <c r="AZ145" s="23" t="s">
        <v>97</v>
      </c>
      <c r="BA145" s="23" t="s">
        <v>97</v>
      </c>
      <c r="BB145" s="23" t="s">
        <v>97</v>
      </c>
      <c r="BC145" s="23" t="s">
        <v>97</v>
      </c>
      <c r="BD145" s="23" t="s">
        <v>97</v>
      </c>
      <c r="BE145" s="23" t="s">
        <v>97</v>
      </c>
      <c r="BF145" s="23">
        <v>2545</v>
      </c>
      <c r="BG145" s="23" t="s">
        <v>97</v>
      </c>
      <c r="BH145" s="23">
        <v>2495</v>
      </c>
      <c r="BI145" s="23" t="s">
        <v>97</v>
      </c>
      <c r="BJ145" s="23">
        <v>10</v>
      </c>
      <c r="BK145" s="23">
        <v>40</v>
      </c>
      <c r="BL145" s="23">
        <v>22</v>
      </c>
      <c r="BM145" s="23">
        <v>2523</v>
      </c>
      <c r="BN145" s="23">
        <v>2545</v>
      </c>
      <c r="BO145" s="23">
        <v>2545</v>
      </c>
      <c r="BP145" s="23">
        <v>2545</v>
      </c>
      <c r="BQ145" s="23">
        <v>2441</v>
      </c>
      <c r="BR145" s="23">
        <v>104</v>
      </c>
      <c r="BS145" s="23">
        <v>1751</v>
      </c>
      <c r="BT145" s="23">
        <v>777</v>
      </c>
      <c r="BU145" s="23">
        <v>2451</v>
      </c>
      <c r="BV145" s="23">
        <v>92</v>
      </c>
      <c r="BW145" s="23">
        <v>2334</v>
      </c>
      <c r="BX145" s="23">
        <v>211</v>
      </c>
      <c r="BY145" s="23" t="s">
        <v>97</v>
      </c>
      <c r="BZ145" s="23" t="s">
        <v>97</v>
      </c>
      <c r="CA145" s="23">
        <v>453</v>
      </c>
      <c r="CB145" s="23">
        <v>155</v>
      </c>
      <c r="CC145" s="23">
        <v>88</v>
      </c>
      <c r="CD145" s="23">
        <v>20</v>
      </c>
      <c r="CE145" s="23">
        <v>102</v>
      </c>
      <c r="CF145" s="23">
        <v>173</v>
      </c>
    </row>
    <row r="146" spans="2:84" ht="15">
      <c r="B146" s="22" t="s">
        <v>152</v>
      </c>
      <c r="C146" s="22">
        <v>234</v>
      </c>
      <c r="D146" s="22">
        <v>947</v>
      </c>
      <c r="E146" s="22">
        <v>580</v>
      </c>
      <c r="F146" s="22">
        <v>1053</v>
      </c>
      <c r="G146" s="22">
        <v>970</v>
      </c>
      <c r="H146" s="22">
        <v>1041</v>
      </c>
      <c r="I146" s="22">
        <v>348</v>
      </c>
      <c r="J146" s="22">
        <v>133</v>
      </c>
      <c r="K146" s="22">
        <v>667</v>
      </c>
      <c r="L146" s="22">
        <v>1876</v>
      </c>
      <c r="M146" s="22">
        <v>4097</v>
      </c>
      <c r="N146" s="22">
        <v>2093</v>
      </c>
      <c r="O146" s="22">
        <v>3880</v>
      </c>
      <c r="P146" s="22">
        <v>4475</v>
      </c>
      <c r="Q146" s="22">
        <v>1498</v>
      </c>
      <c r="R146" s="22">
        <v>4026</v>
      </c>
      <c r="S146" s="22">
        <v>1947</v>
      </c>
      <c r="T146" s="22">
        <v>4651</v>
      </c>
      <c r="U146" s="22">
        <v>1322</v>
      </c>
      <c r="V146" s="22">
        <v>1276</v>
      </c>
      <c r="W146" s="22">
        <v>455</v>
      </c>
      <c r="X146" s="22">
        <v>2445</v>
      </c>
      <c r="Y146" s="22">
        <v>803</v>
      </c>
      <c r="Z146" s="22">
        <v>1461</v>
      </c>
      <c r="AA146" s="22">
        <v>388</v>
      </c>
      <c r="AB146" s="22">
        <v>49</v>
      </c>
      <c r="AC146" s="22">
        <v>928</v>
      </c>
      <c r="AD146" s="22">
        <v>1863</v>
      </c>
      <c r="AE146" s="22">
        <v>3133</v>
      </c>
      <c r="AF146" s="22">
        <v>849</v>
      </c>
      <c r="AG146" s="22">
        <v>3271</v>
      </c>
      <c r="AH146" s="22">
        <v>1799</v>
      </c>
      <c r="AI146" s="22">
        <v>4792</v>
      </c>
      <c r="AJ146" s="22">
        <v>1181</v>
      </c>
      <c r="AK146" s="23">
        <v>1216</v>
      </c>
      <c r="AL146" s="23">
        <v>1246</v>
      </c>
      <c r="AM146" s="23">
        <v>1473</v>
      </c>
      <c r="AN146" s="23">
        <v>1094</v>
      </c>
      <c r="AO146" s="23">
        <v>944</v>
      </c>
      <c r="AP146" s="23">
        <v>2997</v>
      </c>
      <c r="AQ146" s="23">
        <v>213</v>
      </c>
      <c r="AR146" s="23">
        <v>75</v>
      </c>
      <c r="AS146" s="23">
        <v>77</v>
      </c>
      <c r="AT146" s="23">
        <v>1226</v>
      </c>
      <c r="AU146" s="23">
        <v>385</v>
      </c>
      <c r="AV146" s="23">
        <v>320</v>
      </c>
      <c r="AW146" s="23">
        <v>390</v>
      </c>
      <c r="AX146" s="23">
        <v>169</v>
      </c>
      <c r="AY146" s="23" t="s">
        <v>97</v>
      </c>
      <c r="AZ146" s="23" t="s">
        <v>97</v>
      </c>
      <c r="BA146" s="23" t="s">
        <v>97</v>
      </c>
      <c r="BB146" s="23" t="s">
        <v>97</v>
      </c>
      <c r="BC146" s="23" t="s">
        <v>97</v>
      </c>
      <c r="BD146" s="23" t="s">
        <v>97</v>
      </c>
      <c r="BE146" s="23" t="s">
        <v>97</v>
      </c>
      <c r="BF146" s="23" t="s">
        <v>97</v>
      </c>
      <c r="BG146" s="23">
        <v>5973</v>
      </c>
      <c r="BH146" s="23">
        <v>5755</v>
      </c>
      <c r="BI146" s="23">
        <v>19</v>
      </c>
      <c r="BJ146" s="23">
        <v>124</v>
      </c>
      <c r="BK146" s="23">
        <v>67</v>
      </c>
      <c r="BL146" s="23">
        <v>32</v>
      </c>
      <c r="BM146" s="23">
        <v>5941</v>
      </c>
      <c r="BN146" s="23">
        <v>5973</v>
      </c>
      <c r="BO146" s="23">
        <v>5973</v>
      </c>
      <c r="BP146" s="23">
        <v>5973</v>
      </c>
      <c r="BQ146" s="23">
        <v>5499</v>
      </c>
      <c r="BR146" s="23">
        <v>474</v>
      </c>
      <c r="BS146" s="23">
        <v>4221</v>
      </c>
      <c r="BT146" s="23">
        <v>1663</v>
      </c>
      <c r="BU146" s="23">
        <v>5699</v>
      </c>
      <c r="BV146" s="23">
        <v>260</v>
      </c>
      <c r="BW146" s="23">
        <v>5630</v>
      </c>
      <c r="BX146" s="23">
        <v>343</v>
      </c>
      <c r="BY146" s="23" t="s">
        <v>97</v>
      </c>
      <c r="BZ146" s="23" t="s">
        <v>97</v>
      </c>
      <c r="CA146" s="23">
        <v>971</v>
      </c>
      <c r="CB146" s="23">
        <v>451</v>
      </c>
      <c r="CC146" s="23">
        <v>258</v>
      </c>
      <c r="CD146" s="23">
        <v>47</v>
      </c>
      <c r="CE146" s="23">
        <v>199</v>
      </c>
      <c r="CF146" s="23">
        <v>413</v>
      </c>
    </row>
    <row r="147" spans="1:84" ht="15">
      <c r="A147" s="22" t="s">
        <v>3</v>
      </c>
      <c r="B147" s="22" t="s">
        <v>5</v>
      </c>
      <c r="C147" s="22">
        <v>2081</v>
      </c>
      <c r="D147" s="22">
        <v>2118</v>
      </c>
      <c r="E147" s="22">
        <v>2176</v>
      </c>
      <c r="F147" s="22">
        <v>1345</v>
      </c>
      <c r="G147" s="22">
        <v>1863</v>
      </c>
      <c r="H147" s="22">
        <v>2916</v>
      </c>
      <c r="I147" s="22">
        <v>2292</v>
      </c>
      <c r="J147" s="22">
        <v>1799</v>
      </c>
      <c r="K147" s="22">
        <v>1400</v>
      </c>
      <c r="L147" s="22">
        <v>5303</v>
      </c>
      <c r="M147" s="22">
        <v>12687</v>
      </c>
      <c r="N147" s="22">
        <v>6292</v>
      </c>
      <c r="O147" s="22">
        <v>11698</v>
      </c>
      <c r="P147" s="22">
        <v>13156</v>
      </c>
      <c r="Q147" s="22">
        <v>4834</v>
      </c>
      <c r="R147" s="22">
        <v>13010</v>
      </c>
      <c r="S147" s="22">
        <v>4980</v>
      </c>
      <c r="T147" s="22">
        <v>14382</v>
      </c>
      <c r="U147" s="22">
        <v>3608</v>
      </c>
      <c r="V147" s="22">
        <v>3851</v>
      </c>
      <c r="W147" s="22">
        <v>1268</v>
      </c>
      <c r="X147" s="22">
        <v>7746</v>
      </c>
      <c r="Y147" s="22">
        <v>1992</v>
      </c>
      <c r="Z147" s="22">
        <v>4555</v>
      </c>
      <c r="AA147" s="22">
        <v>943</v>
      </c>
      <c r="AB147" s="22">
        <v>124</v>
      </c>
      <c r="AC147" s="22">
        <v>2424</v>
      </c>
      <c r="AD147" s="22">
        <v>5419</v>
      </c>
      <c r="AE147" s="22">
        <v>10023</v>
      </c>
      <c r="AF147" s="22">
        <v>2023</v>
      </c>
      <c r="AG147" s="22">
        <v>9348</v>
      </c>
      <c r="AH147" s="22">
        <v>6496</v>
      </c>
      <c r="AI147" s="22">
        <v>14702</v>
      </c>
      <c r="AJ147" s="22">
        <v>3288</v>
      </c>
      <c r="AK147" s="23">
        <v>3952</v>
      </c>
      <c r="AL147" s="23">
        <v>3680</v>
      </c>
      <c r="AM147" s="23">
        <v>4065</v>
      </c>
      <c r="AN147" s="23">
        <v>3424</v>
      </c>
      <c r="AO147" s="23">
        <v>2869</v>
      </c>
      <c r="AP147" s="23">
        <v>7226</v>
      </c>
      <c r="AQ147" s="23">
        <v>2728</v>
      </c>
      <c r="AR147" s="23">
        <v>2372</v>
      </c>
      <c r="AS147" s="23">
        <v>1065</v>
      </c>
      <c r="AT147" s="23">
        <v>2858</v>
      </c>
      <c r="AU147" s="23">
        <v>710</v>
      </c>
      <c r="AV147" s="23">
        <v>270</v>
      </c>
      <c r="AW147" s="23">
        <v>439</v>
      </c>
      <c r="AX147" s="23">
        <v>198</v>
      </c>
      <c r="AY147" s="23">
        <v>68</v>
      </c>
      <c r="AZ147" s="23">
        <v>4202</v>
      </c>
      <c r="BA147" s="23">
        <v>851</v>
      </c>
      <c r="BB147" s="23">
        <v>1028</v>
      </c>
      <c r="BC147" s="23">
        <v>915</v>
      </c>
      <c r="BD147" s="23">
        <v>568</v>
      </c>
      <c r="BE147" s="23">
        <v>2078</v>
      </c>
      <c r="BF147" s="23">
        <v>2495</v>
      </c>
      <c r="BG147" s="23">
        <v>5755</v>
      </c>
      <c r="BH147" s="23">
        <v>17990</v>
      </c>
      <c r="BI147" s="23" t="s">
        <v>97</v>
      </c>
      <c r="BJ147" s="23" t="s">
        <v>97</v>
      </c>
      <c r="BK147" s="23" t="s">
        <v>97</v>
      </c>
      <c r="BL147" s="23">
        <v>122</v>
      </c>
      <c r="BM147" s="23">
        <v>17868</v>
      </c>
      <c r="BN147" s="23">
        <v>17990</v>
      </c>
      <c r="BO147" s="23">
        <v>17990</v>
      </c>
      <c r="BP147" s="23">
        <v>17990</v>
      </c>
      <c r="BQ147" s="23">
        <v>16827</v>
      </c>
      <c r="BR147" s="23">
        <v>1163</v>
      </c>
      <c r="BS147" s="23">
        <v>13008</v>
      </c>
      <c r="BT147" s="23">
        <v>4791</v>
      </c>
      <c r="BU147" s="23">
        <v>17191</v>
      </c>
      <c r="BV147" s="23">
        <v>776</v>
      </c>
      <c r="BW147" s="23">
        <v>17031</v>
      </c>
      <c r="BX147" s="23">
        <v>959</v>
      </c>
      <c r="BY147" s="23" t="s">
        <v>97</v>
      </c>
      <c r="BZ147" s="23" t="s">
        <v>97</v>
      </c>
      <c r="CA147" s="23">
        <v>3012</v>
      </c>
      <c r="CB147" s="23">
        <v>1272</v>
      </c>
      <c r="CC147" s="23">
        <v>752</v>
      </c>
      <c r="CD147" s="23">
        <v>145</v>
      </c>
      <c r="CE147" s="23">
        <v>579</v>
      </c>
      <c r="CF147" s="23">
        <v>1198</v>
      </c>
    </row>
    <row r="148" spans="2:84" ht="15">
      <c r="B148" s="22" t="s">
        <v>6</v>
      </c>
      <c r="C148" s="22" t="s">
        <v>97</v>
      </c>
      <c r="D148" s="22">
        <v>7</v>
      </c>
      <c r="E148" s="22">
        <v>28</v>
      </c>
      <c r="F148" s="22" t="s">
        <v>97</v>
      </c>
      <c r="G148" s="22">
        <v>6</v>
      </c>
      <c r="H148" s="22">
        <v>3</v>
      </c>
      <c r="I148" s="22">
        <v>5</v>
      </c>
      <c r="J148" s="22" t="s">
        <v>97</v>
      </c>
      <c r="K148" s="22" t="s">
        <v>97</v>
      </c>
      <c r="L148" s="22">
        <v>10</v>
      </c>
      <c r="M148" s="22">
        <v>39</v>
      </c>
      <c r="N148" s="22">
        <v>24</v>
      </c>
      <c r="O148" s="22">
        <v>25</v>
      </c>
      <c r="P148" s="22">
        <v>28</v>
      </c>
      <c r="Q148" s="22">
        <v>21</v>
      </c>
      <c r="R148" s="22">
        <v>30</v>
      </c>
      <c r="S148" s="22">
        <v>19</v>
      </c>
      <c r="T148" s="22">
        <v>44</v>
      </c>
      <c r="U148" s="22">
        <v>5</v>
      </c>
      <c r="V148" s="22">
        <v>7</v>
      </c>
      <c r="W148" s="22">
        <v>1</v>
      </c>
      <c r="X148" s="22">
        <v>28</v>
      </c>
      <c r="Y148" s="22">
        <v>4</v>
      </c>
      <c r="Z148" s="22">
        <v>6</v>
      </c>
      <c r="AA148" s="22">
        <v>2</v>
      </c>
      <c r="AB148" s="22">
        <v>1</v>
      </c>
      <c r="AC148" s="22">
        <v>6</v>
      </c>
      <c r="AD148" s="22">
        <v>3</v>
      </c>
      <c r="AE148" s="22">
        <v>39</v>
      </c>
      <c r="AF148" s="22">
        <v>6</v>
      </c>
      <c r="AG148" s="22">
        <v>36</v>
      </c>
      <c r="AH148" s="22">
        <v>7</v>
      </c>
      <c r="AI148" s="22">
        <v>43</v>
      </c>
      <c r="AJ148" s="22">
        <v>6</v>
      </c>
      <c r="AK148" s="23">
        <v>10</v>
      </c>
      <c r="AL148" s="23">
        <v>8</v>
      </c>
      <c r="AM148" s="23">
        <v>12</v>
      </c>
      <c r="AN148" s="23">
        <v>8</v>
      </c>
      <c r="AO148" s="23">
        <v>11</v>
      </c>
      <c r="AP148" s="23">
        <v>4</v>
      </c>
      <c r="AQ148" s="23" t="s">
        <v>97</v>
      </c>
      <c r="AR148" s="23" t="s">
        <v>97</v>
      </c>
      <c r="AS148" s="23" t="s">
        <v>97</v>
      </c>
      <c r="AT148" s="23">
        <v>26</v>
      </c>
      <c r="AU148" s="23">
        <v>8</v>
      </c>
      <c r="AV148" s="23">
        <v>1</v>
      </c>
      <c r="AW148" s="23">
        <v>10</v>
      </c>
      <c r="AX148" s="23" t="s">
        <v>97</v>
      </c>
      <c r="AY148" s="23" t="s">
        <v>97</v>
      </c>
      <c r="AZ148" s="23">
        <v>4</v>
      </c>
      <c r="BA148" s="23" t="s">
        <v>97</v>
      </c>
      <c r="BB148" s="23" t="s">
        <v>97</v>
      </c>
      <c r="BC148" s="23" t="s">
        <v>97</v>
      </c>
      <c r="BD148" s="23" t="s">
        <v>97</v>
      </c>
      <c r="BE148" s="23">
        <v>26</v>
      </c>
      <c r="BF148" s="23" t="s">
        <v>97</v>
      </c>
      <c r="BG148" s="23">
        <v>19</v>
      </c>
      <c r="BH148" s="23" t="s">
        <v>97</v>
      </c>
      <c r="BI148" s="23">
        <v>49</v>
      </c>
      <c r="BJ148" s="23" t="s">
        <v>97</v>
      </c>
      <c r="BK148" s="23" t="s">
        <v>97</v>
      </c>
      <c r="BL148" s="23" t="s">
        <v>97</v>
      </c>
      <c r="BM148" s="23">
        <v>49</v>
      </c>
      <c r="BN148" s="23">
        <v>49</v>
      </c>
      <c r="BO148" s="23">
        <v>49</v>
      </c>
      <c r="BP148" s="23">
        <v>49</v>
      </c>
      <c r="BQ148" s="23">
        <v>42</v>
      </c>
      <c r="BR148" s="23">
        <v>7</v>
      </c>
      <c r="BS148" s="23">
        <v>26</v>
      </c>
      <c r="BT148" s="23">
        <v>21</v>
      </c>
      <c r="BU148" s="23">
        <v>43</v>
      </c>
      <c r="BV148" s="23">
        <v>6</v>
      </c>
      <c r="BW148" s="23">
        <v>48</v>
      </c>
      <c r="BX148" s="23">
        <v>1</v>
      </c>
      <c r="BY148" s="23" t="s">
        <v>97</v>
      </c>
      <c r="BZ148" s="23" t="s">
        <v>97</v>
      </c>
      <c r="CA148" s="23">
        <v>5</v>
      </c>
      <c r="CB148" s="23">
        <v>2</v>
      </c>
      <c r="CC148" s="23" t="s">
        <v>97</v>
      </c>
      <c r="CD148" s="23" t="s">
        <v>97</v>
      </c>
      <c r="CE148" s="23" t="s">
        <v>97</v>
      </c>
      <c r="CF148" s="23" t="s">
        <v>97</v>
      </c>
    </row>
    <row r="149" spans="2:84" ht="15">
      <c r="B149" s="22" t="s">
        <v>160</v>
      </c>
      <c r="C149" s="22">
        <v>16</v>
      </c>
      <c r="D149" s="22">
        <v>4</v>
      </c>
      <c r="E149" s="22">
        <v>80</v>
      </c>
      <c r="F149" s="22">
        <v>19</v>
      </c>
      <c r="G149" s="22">
        <v>21</v>
      </c>
      <c r="H149" s="22">
        <v>13</v>
      </c>
      <c r="I149" s="22">
        <v>67</v>
      </c>
      <c r="J149" s="22">
        <v>7</v>
      </c>
      <c r="K149" s="22">
        <v>98</v>
      </c>
      <c r="L149" s="22">
        <v>20</v>
      </c>
      <c r="M149" s="22">
        <v>305</v>
      </c>
      <c r="N149" s="22">
        <v>24</v>
      </c>
      <c r="O149" s="22">
        <v>301</v>
      </c>
      <c r="P149" s="22">
        <v>136</v>
      </c>
      <c r="Q149" s="22">
        <v>189</v>
      </c>
      <c r="R149" s="22">
        <v>222</v>
      </c>
      <c r="S149" s="22">
        <v>103</v>
      </c>
      <c r="T149" s="22">
        <v>219</v>
      </c>
      <c r="U149" s="22">
        <v>106</v>
      </c>
      <c r="V149" s="22">
        <v>79</v>
      </c>
      <c r="W149" s="22">
        <v>19</v>
      </c>
      <c r="X149" s="22">
        <v>106</v>
      </c>
      <c r="Y149" s="22">
        <v>70</v>
      </c>
      <c r="Z149" s="22">
        <v>84</v>
      </c>
      <c r="AA149" s="22">
        <v>26</v>
      </c>
      <c r="AB149" s="22">
        <v>2</v>
      </c>
      <c r="AC149" s="22">
        <v>62</v>
      </c>
      <c r="AD149" s="22">
        <v>109</v>
      </c>
      <c r="AE149" s="22">
        <v>152</v>
      </c>
      <c r="AF149" s="22">
        <v>124</v>
      </c>
      <c r="AG149" s="22">
        <v>175</v>
      </c>
      <c r="AH149" s="22">
        <v>26</v>
      </c>
      <c r="AI149" s="22">
        <v>255</v>
      </c>
      <c r="AJ149" s="22">
        <v>70</v>
      </c>
      <c r="AK149" s="23">
        <v>133</v>
      </c>
      <c r="AL149" s="23">
        <v>107</v>
      </c>
      <c r="AM149" s="23">
        <v>61</v>
      </c>
      <c r="AN149" s="23">
        <v>21</v>
      </c>
      <c r="AO149" s="23">
        <v>3</v>
      </c>
      <c r="AP149" s="23">
        <v>86</v>
      </c>
      <c r="AQ149" s="23">
        <v>10</v>
      </c>
      <c r="AR149" s="23">
        <v>76</v>
      </c>
      <c r="AS149" s="23">
        <v>24</v>
      </c>
      <c r="AT149" s="23">
        <v>80</v>
      </c>
      <c r="AU149" s="23" t="s">
        <v>97</v>
      </c>
      <c r="AV149" s="23">
        <v>6</v>
      </c>
      <c r="AW149" s="23">
        <v>43</v>
      </c>
      <c r="AX149" s="23" t="s">
        <v>97</v>
      </c>
      <c r="AY149" s="23" t="s">
        <v>97</v>
      </c>
      <c r="AZ149" s="23">
        <v>11</v>
      </c>
      <c r="BA149" s="23">
        <v>17</v>
      </c>
      <c r="BB149" s="23">
        <v>31</v>
      </c>
      <c r="BC149" s="23">
        <v>39</v>
      </c>
      <c r="BD149" s="23">
        <v>13</v>
      </c>
      <c r="BE149" s="23">
        <v>80</v>
      </c>
      <c r="BF149" s="23">
        <v>10</v>
      </c>
      <c r="BG149" s="23">
        <v>124</v>
      </c>
      <c r="BH149" s="23" t="s">
        <v>97</v>
      </c>
      <c r="BI149" s="23" t="s">
        <v>97</v>
      </c>
      <c r="BJ149" s="23">
        <v>325</v>
      </c>
      <c r="BK149" s="23" t="s">
        <v>97</v>
      </c>
      <c r="BL149" s="23">
        <v>1</v>
      </c>
      <c r="BM149" s="23">
        <v>324</v>
      </c>
      <c r="BN149" s="23">
        <v>325</v>
      </c>
      <c r="BO149" s="23">
        <v>325</v>
      </c>
      <c r="BP149" s="23">
        <v>325</v>
      </c>
      <c r="BQ149" s="23">
        <v>291</v>
      </c>
      <c r="BR149" s="23">
        <v>34</v>
      </c>
      <c r="BS149" s="23">
        <v>257</v>
      </c>
      <c r="BT149" s="23">
        <v>54</v>
      </c>
      <c r="BU149" s="23">
        <v>316</v>
      </c>
      <c r="BV149" s="23">
        <v>9</v>
      </c>
      <c r="BW149" s="23">
        <v>291</v>
      </c>
      <c r="BX149" s="23">
        <v>34</v>
      </c>
      <c r="BY149" s="23" t="s">
        <v>97</v>
      </c>
      <c r="BZ149" s="23" t="s">
        <v>97</v>
      </c>
      <c r="CA149" s="23">
        <v>58</v>
      </c>
      <c r="CB149" s="23">
        <v>26</v>
      </c>
      <c r="CC149" s="23">
        <v>12</v>
      </c>
      <c r="CD149" s="23">
        <v>2</v>
      </c>
      <c r="CE149" s="23">
        <v>12</v>
      </c>
      <c r="CF149" s="23">
        <v>21</v>
      </c>
    </row>
    <row r="150" spans="2:84" ht="15">
      <c r="B150" s="22" t="s">
        <v>161</v>
      </c>
      <c r="C150" s="22">
        <v>108</v>
      </c>
      <c r="D150" s="22" t="s">
        <v>97</v>
      </c>
      <c r="E150" s="22">
        <v>1</v>
      </c>
      <c r="F150" s="22" t="s">
        <v>97</v>
      </c>
      <c r="G150" s="22" t="s">
        <v>97</v>
      </c>
      <c r="H150" s="22">
        <v>13</v>
      </c>
      <c r="I150" s="22">
        <v>18</v>
      </c>
      <c r="J150" s="22">
        <v>4</v>
      </c>
      <c r="K150" s="22" t="s">
        <v>97</v>
      </c>
      <c r="L150" s="22" t="s">
        <v>97</v>
      </c>
      <c r="M150" s="22">
        <v>144</v>
      </c>
      <c r="N150" s="22">
        <v>38</v>
      </c>
      <c r="O150" s="22">
        <v>106</v>
      </c>
      <c r="P150" s="22">
        <v>76</v>
      </c>
      <c r="Q150" s="22">
        <v>68</v>
      </c>
      <c r="R150" s="22">
        <v>116</v>
      </c>
      <c r="S150" s="22">
        <v>28</v>
      </c>
      <c r="T150" s="22">
        <v>126</v>
      </c>
      <c r="U150" s="22">
        <v>18</v>
      </c>
      <c r="V150" s="22">
        <v>33</v>
      </c>
      <c r="W150" s="22">
        <v>5</v>
      </c>
      <c r="X150" s="22">
        <v>60</v>
      </c>
      <c r="Y150" s="22">
        <v>21</v>
      </c>
      <c r="Z150" s="22">
        <v>30</v>
      </c>
      <c r="AA150" s="22">
        <v>15</v>
      </c>
      <c r="AB150" s="22" t="s">
        <v>97</v>
      </c>
      <c r="AC150" s="22">
        <v>9</v>
      </c>
      <c r="AD150" s="22">
        <v>26</v>
      </c>
      <c r="AE150" s="22">
        <v>109</v>
      </c>
      <c r="AF150" s="22">
        <v>9</v>
      </c>
      <c r="AG150" s="22">
        <v>92</v>
      </c>
      <c r="AH150" s="22">
        <v>43</v>
      </c>
      <c r="AI150" s="22">
        <v>131</v>
      </c>
      <c r="AJ150" s="22">
        <v>13</v>
      </c>
      <c r="AK150" s="23">
        <v>27</v>
      </c>
      <c r="AL150" s="23">
        <v>41</v>
      </c>
      <c r="AM150" s="23">
        <v>50</v>
      </c>
      <c r="AN150" s="23">
        <v>26</v>
      </c>
      <c r="AO150" s="23" t="s">
        <v>97</v>
      </c>
      <c r="AP150" s="23">
        <v>13</v>
      </c>
      <c r="AQ150" s="23">
        <v>40</v>
      </c>
      <c r="AR150" s="23">
        <v>20</v>
      </c>
      <c r="AS150" s="23" t="s">
        <v>97</v>
      </c>
      <c r="AT150" s="23">
        <v>4</v>
      </c>
      <c r="AU150" s="23" t="s">
        <v>97</v>
      </c>
      <c r="AV150" s="23">
        <v>58</v>
      </c>
      <c r="AW150" s="23">
        <v>9</v>
      </c>
      <c r="AX150" s="23" t="s">
        <v>97</v>
      </c>
      <c r="AY150" s="23" t="s">
        <v>97</v>
      </c>
      <c r="AZ150" s="23">
        <v>7</v>
      </c>
      <c r="BA150" s="23">
        <v>5</v>
      </c>
      <c r="BB150" s="23" t="s">
        <v>97</v>
      </c>
      <c r="BC150" s="23">
        <v>15</v>
      </c>
      <c r="BD150" s="23" t="s">
        <v>97</v>
      </c>
      <c r="BE150" s="23">
        <v>10</v>
      </c>
      <c r="BF150" s="23">
        <v>40</v>
      </c>
      <c r="BG150" s="23">
        <v>67</v>
      </c>
      <c r="BH150" s="23" t="s">
        <v>97</v>
      </c>
      <c r="BI150" s="23" t="s">
        <v>97</v>
      </c>
      <c r="BJ150" s="23" t="s">
        <v>97</v>
      </c>
      <c r="BK150" s="23">
        <v>144</v>
      </c>
      <c r="BL150" s="23" t="s">
        <v>97</v>
      </c>
      <c r="BM150" s="23">
        <v>144</v>
      </c>
      <c r="BN150" s="23">
        <v>144</v>
      </c>
      <c r="BO150" s="23">
        <v>144</v>
      </c>
      <c r="BP150" s="23">
        <v>144</v>
      </c>
      <c r="BQ150" s="23">
        <v>141</v>
      </c>
      <c r="BR150" s="23">
        <v>3</v>
      </c>
      <c r="BS150" s="23">
        <v>61</v>
      </c>
      <c r="BT150" s="23">
        <v>83</v>
      </c>
      <c r="BU150" s="23">
        <v>144</v>
      </c>
      <c r="BV150" s="23" t="s">
        <v>97</v>
      </c>
      <c r="BW150" s="23">
        <v>128</v>
      </c>
      <c r="BX150" s="23">
        <v>16</v>
      </c>
      <c r="BY150" s="23" t="s">
        <v>97</v>
      </c>
      <c r="BZ150" s="23" t="s">
        <v>97</v>
      </c>
      <c r="CA150" s="23">
        <v>28</v>
      </c>
      <c r="CB150" s="23">
        <v>12</v>
      </c>
      <c r="CC150" s="23">
        <v>7</v>
      </c>
      <c r="CD150" s="23">
        <v>2</v>
      </c>
      <c r="CE150" s="23">
        <v>9</v>
      </c>
      <c r="CF150" s="23">
        <v>16</v>
      </c>
    </row>
    <row r="151" spans="1:84" ht="15">
      <c r="A151" s="22" t="s">
        <v>181</v>
      </c>
      <c r="B151" s="22" t="s">
        <v>162</v>
      </c>
      <c r="C151" s="22">
        <v>64</v>
      </c>
      <c r="D151" s="22">
        <v>9</v>
      </c>
      <c r="E151" s="22">
        <v>90</v>
      </c>
      <c r="F151" s="22">
        <v>58</v>
      </c>
      <c r="G151" s="22">
        <v>34</v>
      </c>
      <c r="H151" s="22">
        <v>94</v>
      </c>
      <c r="I151" s="22">
        <v>132</v>
      </c>
      <c r="J151" s="22">
        <v>79</v>
      </c>
      <c r="K151" s="22">
        <v>70</v>
      </c>
      <c r="L151" s="22">
        <v>71</v>
      </c>
      <c r="M151" s="22">
        <v>559</v>
      </c>
      <c r="N151" s="22">
        <v>87</v>
      </c>
      <c r="O151" s="22">
        <v>543</v>
      </c>
      <c r="P151" s="22">
        <v>336</v>
      </c>
      <c r="Q151" s="22">
        <v>294</v>
      </c>
      <c r="R151" s="22">
        <v>419</v>
      </c>
      <c r="S151" s="22">
        <v>211</v>
      </c>
      <c r="T151" s="22">
        <v>144</v>
      </c>
      <c r="U151" s="22">
        <v>486</v>
      </c>
      <c r="V151" s="22">
        <v>7</v>
      </c>
      <c r="W151" s="22">
        <v>1</v>
      </c>
      <c r="X151" s="22">
        <v>380</v>
      </c>
      <c r="Y151" s="22">
        <v>131</v>
      </c>
      <c r="Z151" s="22">
        <v>8</v>
      </c>
      <c r="AA151" s="22">
        <v>2</v>
      </c>
      <c r="AB151" s="22">
        <v>80</v>
      </c>
      <c r="AC151" s="22">
        <v>283</v>
      </c>
      <c r="AD151" s="22">
        <v>208</v>
      </c>
      <c r="AE151" s="22">
        <v>59</v>
      </c>
      <c r="AF151" s="22">
        <v>333</v>
      </c>
      <c r="AG151" s="22">
        <v>219</v>
      </c>
      <c r="AH151" s="22">
        <v>47</v>
      </c>
      <c r="AI151" s="22">
        <v>295</v>
      </c>
      <c r="AJ151" s="22">
        <v>335</v>
      </c>
      <c r="AK151" s="23">
        <v>341</v>
      </c>
      <c r="AL151" s="23">
        <v>139</v>
      </c>
      <c r="AM151" s="23">
        <v>73</v>
      </c>
      <c r="AN151" s="23">
        <v>66</v>
      </c>
      <c r="AO151" s="23">
        <v>11</v>
      </c>
      <c r="AP151" s="23">
        <v>55</v>
      </c>
      <c r="AQ151" s="23">
        <v>27</v>
      </c>
      <c r="AR151" s="23">
        <v>14</v>
      </c>
      <c r="AS151" s="23">
        <v>10</v>
      </c>
      <c r="AT151" s="23">
        <v>11</v>
      </c>
      <c r="AU151" s="23">
        <v>2</v>
      </c>
      <c r="AV151" s="23" t="s">
        <v>97</v>
      </c>
      <c r="AW151" s="23">
        <v>1</v>
      </c>
      <c r="AX151" s="23" t="s">
        <v>97</v>
      </c>
      <c r="AY151" s="23" t="s">
        <v>97</v>
      </c>
      <c r="AZ151" s="23">
        <v>36</v>
      </c>
      <c r="BA151" s="23">
        <v>3</v>
      </c>
      <c r="BB151" s="23">
        <v>8</v>
      </c>
      <c r="BC151" s="23">
        <v>9</v>
      </c>
      <c r="BD151" s="23">
        <v>5</v>
      </c>
      <c r="BE151" s="23">
        <v>6</v>
      </c>
      <c r="BF151" s="23">
        <v>22</v>
      </c>
      <c r="BG151" s="23">
        <v>32</v>
      </c>
      <c r="BH151" s="23">
        <v>122</v>
      </c>
      <c r="BI151" s="23" t="s">
        <v>97</v>
      </c>
      <c r="BJ151" s="23">
        <v>1</v>
      </c>
      <c r="BK151" s="23" t="s">
        <v>97</v>
      </c>
      <c r="BL151" s="23">
        <v>630</v>
      </c>
      <c r="BM151" s="23" t="s">
        <v>97</v>
      </c>
      <c r="BN151" s="23">
        <v>630</v>
      </c>
      <c r="BO151" s="23">
        <v>630</v>
      </c>
      <c r="BP151" s="23">
        <v>630</v>
      </c>
      <c r="BQ151" s="23">
        <v>312</v>
      </c>
      <c r="BR151" s="23">
        <v>318</v>
      </c>
      <c r="BS151" s="23">
        <v>272</v>
      </c>
      <c r="BT151" s="23">
        <v>310</v>
      </c>
      <c r="BU151" s="23">
        <v>510</v>
      </c>
      <c r="BV151" s="23">
        <v>87</v>
      </c>
      <c r="BW151" s="23">
        <v>377</v>
      </c>
      <c r="BX151" s="23">
        <v>253</v>
      </c>
      <c r="BY151" s="23" t="s">
        <v>97</v>
      </c>
      <c r="BZ151" s="23" t="s">
        <v>97</v>
      </c>
      <c r="CA151" s="23">
        <v>23</v>
      </c>
      <c r="CB151" s="23">
        <v>1</v>
      </c>
      <c r="CC151" s="23" t="s">
        <v>97</v>
      </c>
      <c r="CD151" s="23" t="s">
        <v>97</v>
      </c>
      <c r="CE151" s="23">
        <v>1</v>
      </c>
      <c r="CF151" s="23">
        <v>2</v>
      </c>
    </row>
    <row r="152" spans="2:84" ht="15">
      <c r="B152" s="22" t="s">
        <v>163</v>
      </c>
      <c r="C152" s="22">
        <v>2321</v>
      </c>
      <c r="D152" s="22">
        <v>2214</v>
      </c>
      <c r="E152" s="22">
        <v>2465</v>
      </c>
      <c r="F152" s="22">
        <v>1461</v>
      </c>
      <c r="G152" s="22">
        <v>1978</v>
      </c>
      <c r="H152" s="22">
        <v>3084</v>
      </c>
      <c r="I152" s="22">
        <v>2541</v>
      </c>
      <c r="J152" s="22">
        <v>1905</v>
      </c>
      <c r="K152" s="22">
        <v>1621</v>
      </c>
      <c r="L152" s="22">
        <v>5565</v>
      </c>
      <c r="M152" s="22">
        <v>14025</v>
      </c>
      <c r="N152" s="22">
        <v>6659</v>
      </c>
      <c r="O152" s="22">
        <v>12931</v>
      </c>
      <c r="P152" s="22">
        <v>14158</v>
      </c>
      <c r="Q152" s="22">
        <v>5432</v>
      </c>
      <c r="R152" s="22">
        <v>14108</v>
      </c>
      <c r="S152" s="22">
        <v>5482</v>
      </c>
      <c r="T152" s="22">
        <v>15228</v>
      </c>
      <c r="U152" s="22">
        <v>4362</v>
      </c>
      <c r="V152" s="22">
        <v>3970</v>
      </c>
      <c r="W152" s="22">
        <v>1295</v>
      </c>
      <c r="X152" s="22">
        <v>8451</v>
      </c>
      <c r="Y152" s="22">
        <v>2286</v>
      </c>
      <c r="Z152" s="22">
        <v>4677</v>
      </c>
      <c r="AA152" s="22">
        <v>985</v>
      </c>
      <c r="AB152" s="22">
        <v>141</v>
      </c>
      <c r="AC152" s="22">
        <v>2766</v>
      </c>
      <c r="AD152" s="22">
        <v>5930</v>
      </c>
      <c r="AE152" s="22">
        <v>10753</v>
      </c>
      <c r="AF152" s="22">
        <v>2395</v>
      </c>
      <c r="AG152" s="22">
        <v>10221</v>
      </c>
      <c r="AH152" s="22">
        <v>6860</v>
      </c>
      <c r="AI152" s="22">
        <v>15983</v>
      </c>
      <c r="AJ152" s="22">
        <v>3607</v>
      </c>
      <c r="AK152" s="23">
        <v>4512</v>
      </c>
      <c r="AL152" s="23">
        <v>4069</v>
      </c>
      <c r="AM152" s="23">
        <v>4373</v>
      </c>
      <c r="AN152" s="23">
        <v>3672</v>
      </c>
      <c r="AO152" s="23">
        <v>2964</v>
      </c>
      <c r="AP152" s="23">
        <v>7285</v>
      </c>
      <c r="AQ152" s="23">
        <v>2751</v>
      </c>
      <c r="AR152" s="23">
        <v>2458</v>
      </c>
      <c r="AS152" s="23">
        <v>1079</v>
      </c>
      <c r="AT152" s="23">
        <v>2957</v>
      </c>
      <c r="AU152" s="23">
        <v>716</v>
      </c>
      <c r="AV152" s="23">
        <v>335</v>
      </c>
      <c r="AW152" s="23">
        <v>500</v>
      </c>
      <c r="AX152" s="23">
        <v>198</v>
      </c>
      <c r="AY152" s="23">
        <v>68</v>
      </c>
      <c r="AZ152" s="23">
        <v>4191</v>
      </c>
      <c r="BA152" s="23">
        <v>870</v>
      </c>
      <c r="BB152" s="23">
        <v>1051</v>
      </c>
      <c r="BC152" s="23">
        <v>960</v>
      </c>
      <c r="BD152" s="23">
        <v>580</v>
      </c>
      <c r="BE152" s="23">
        <v>2188</v>
      </c>
      <c r="BF152" s="23">
        <v>2523</v>
      </c>
      <c r="BG152" s="23">
        <v>5941</v>
      </c>
      <c r="BH152" s="23">
        <v>17868</v>
      </c>
      <c r="BI152" s="23">
        <v>49</v>
      </c>
      <c r="BJ152" s="23">
        <v>324</v>
      </c>
      <c r="BK152" s="23">
        <v>144</v>
      </c>
      <c r="BL152" s="23" t="s">
        <v>97</v>
      </c>
      <c r="BM152" s="23">
        <v>19590</v>
      </c>
      <c r="BN152" s="23">
        <v>19590</v>
      </c>
      <c r="BO152" s="23">
        <v>19590</v>
      </c>
      <c r="BP152" s="23">
        <v>19590</v>
      </c>
      <c r="BQ152" s="23">
        <v>18256</v>
      </c>
      <c r="BR152" s="23">
        <v>1334</v>
      </c>
      <c r="BS152" s="23">
        <v>13978</v>
      </c>
      <c r="BT152" s="23">
        <v>5381</v>
      </c>
      <c r="BU152" s="23">
        <v>18752</v>
      </c>
      <c r="BV152" s="23">
        <v>838</v>
      </c>
      <c r="BW152" s="23">
        <v>18491</v>
      </c>
      <c r="BX152" s="23">
        <v>1099</v>
      </c>
      <c r="BY152" s="23" t="s">
        <v>97</v>
      </c>
      <c r="BZ152" s="23" t="s">
        <v>97</v>
      </c>
      <c r="CA152" s="23">
        <v>3228</v>
      </c>
      <c r="CB152" s="23">
        <v>1312</v>
      </c>
      <c r="CC152" s="23">
        <v>772</v>
      </c>
      <c r="CD152" s="23">
        <v>149</v>
      </c>
      <c r="CE152" s="23">
        <v>600</v>
      </c>
      <c r="CF152" s="23">
        <v>1235</v>
      </c>
    </row>
    <row r="153" spans="1:2" ht="15">
      <c r="A153" s="22" t="s">
        <v>111</v>
      </c>
      <c r="B153" s="22" t="s">
        <v>164</v>
      </c>
    </row>
    <row r="154" spans="1:2" ht="15">
      <c r="A154" s="22" t="s">
        <v>182</v>
      </c>
      <c r="B154" s="22" t="s">
        <v>164</v>
      </c>
    </row>
    <row r="155" spans="1:2" ht="15">
      <c r="A155" s="22" t="s">
        <v>183</v>
      </c>
      <c r="B155" s="22" t="s">
        <v>164</v>
      </c>
    </row>
    <row r="156" spans="1:84" ht="15">
      <c r="A156" s="22" t="s">
        <v>114</v>
      </c>
      <c r="B156" s="22" t="s">
        <v>162</v>
      </c>
      <c r="C156" s="22">
        <v>2256</v>
      </c>
      <c r="D156" s="22">
        <v>2086</v>
      </c>
      <c r="E156" s="22">
        <v>2330</v>
      </c>
      <c r="F156" s="22">
        <v>1377</v>
      </c>
      <c r="G156" s="22">
        <v>1862</v>
      </c>
      <c r="H156" s="22">
        <v>2881</v>
      </c>
      <c r="I156" s="22">
        <v>2424</v>
      </c>
      <c r="J156" s="22">
        <v>1851</v>
      </c>
      <c r="K156" s="22">
        <v>1501</v>
      </c>
      <c r="L156" s="22">
        <v>5219</v>
      </c>
      <c r="M156" s="22">
        <v>13349</v>
      </c>
      <c r="N156" s="22">
        <v>6333</v>
      </c>
      <c r="O156" s="22">
        <v>12235</v>
      </c>
      <c r="P156" s="22">
        <v>13506</v>
      </c>
      <c r="Q156" s="22">
        <v>5062</v>
      </c>
      <c r="R156" s="22">
        <v>13327</v>
      </c>
      <c r="S156" s="22">
        <v>5241</v>
      </c>
      <c r="T156" s="22">
        <v>14502</v>
      </c>
      <c r="U156" s="22">
        <v>4066</v>
      </c>
      <c r="V156" s="22">
        <v>3761</v>
      </c>
      <c r="W156" s="22">
        <v>1223</v>
      </c>
      <c r="X156" s="22">
        <v>7985</v>
      </c>
      <c r="Y156" s="22">
        <v>2164</v>
      </c>
      <c r="Z156" s="22">
        <v>4423</v>
      </c>
      <c r="AA156" s="22">
        <v>943</v>
      </c>
      <c r="AB156" s="22">
        <v>15</v>
      </c>
      <c r="AC156" s="22">
        <v>2292</v>
      </c>
      <c r="AD156" s="22">
        <v>5637</v>
      </c>
      <c r="AE156" s="22">
        <v>10624</v>
      </c>
      <c r="AF156" s="22">
        <v>2289</v>
      </c>
      <c r="AG156" s="22">
        <v>9545</v>
      </c>
      <c r="AH156" s="22">
        <v>6623</v>
      </c>
      <c r="AI156" s="22">
        <v>15985</v>
      </c>
      <c r="AJ156" s="22">
        <v>2583</v>
      </c>
      <c r="AK156" s="23">
        <v>4235</v>
      </c>
      <c r="AL156" s="23">
        <v>3890</v>
      </c>
      <c r="AM156" s="23">
        <v>4157</v>
      </c>
      <c r="AN156" s="23">
        <v>3439</v>
      </c>
      <c r="AO156" s="23">
        <v>2847</v>
      </c>
      <c r="AP156" s="23">
        <v>6785</v>
      </c>
      <c r="AQ156" s="23">
        <v>2656</v>
      </c>
      <c r="AR156" s="23">
        <v>2305</v>
      </c>
      <c r="AS156" s="23">
        <v>1028</v>
      </c>
      <c r="AT156" s="23">
        <v>2761</v>
      </c>
      <c r="AU156" s="23">
        <v>692</v>
      </c>
      <c r="AV156" s="23">
        <v>327</v>
      </c>
      <c r="AW156" s="23">
        <v>454</v>
      </c>
      <c r="AX156" s="23">
        <v>195</v>
      </c>
      <c r="AY156" s="23">
        <v>68</v>
      </c>
      <c r="AZ156" s="23">
        <v>3932</v>
      </c>
      <c r="BA156" s="23">
        <v>822</v>
      </c>
      <c r="BB156" s="23">
        <v>998</v>
      </c>
      <c r="BC156" s="23">
        <v>910</v>
      </c>
      <c r="BD156" s="23">
        <v>537</v>
      </c>
      <c r="BE156" s="23">
        <v>2077</v>
      </c>
      <c r="BF156" s="23">
        <v>2441</v>
      </c>
      <c r="BG156" s="23">
        <v>5499</v>
      </c>
      <c r="BH156" s="23">
        <v>16827</v>
      </c>
      <c r="BI156" s="23">
        <v>42</v>
      </c>
      <c r="BJ156" s="23">
        <v>291</v>
      </c>
      <c r="BK156" s="23">
        <v>141</v>
      </c>
      <c r="BL156" s="23">
        <v>312</v>
      </c>
      <c r="BM156" s="23">
        <v>18256</v>
      </c>
      <c r="BN156" s="23">
        <v>18568</v>
      </c>
      <c r="BO156" s="23">
        <v>18568</v>
      </c>
      <c r="BP156" s="23">
        <v>18568</v>
      </c>
      <c r="BQ156" s="23">
        <v>18568</v>
      </c>
      <c r="BR156" s="23" t="s">
        <v>97</v>
      </c>
      <c r="BS156" s="23">
        <v>13407</v>
      </c>
      <c r="BT156" s="23">
        <v>4971</v>
      </c>
      <c r="BU156" s="23">
        <v>18299</v>
      </c>
      <c r="BV156" s="23">
        <v>236</v>
      </c>
      <c r="BW156" s="23">
        <v>17304</v>
      </c>
      <c r="BX156" s="23">
        <v>1264</v>
      </c>
      <c r="BY156" s="23" t="s">
        <v>97</v>
      </c>
      <c r="BZ156" s="23" t="s">
        <v>97</v>
      </c>
      <c r="CA156" s="23">
        <v>3070</v>
      </c>
      <c r="CB156" s="23">
        <v>1247</v>
      </c>
      <c r="CC156" s="23">
        <v>727</v>
      </c>
      <c r="CD156" s="23">
        <v>140</v>
      </c>
      <c r="CE156" s="23">
        <v>565</v>
      </c>
      <c r="CF156" s="23">
        <v>1173</v>
      </c>
    </row>
    <row r="157" spans="2:84" ht="15">
      <c r="B157" s="22" t="s">
        <v>163</v>
      </c>
      <c r="C157" s="22">
        <v>129</v>
      </c>
      <c r="D157" s="22">
        <v>137</v>
      </c>
      <c r="E157" s="22">
        <v>225</v>
      </c>
      <c r="F157" s="22">
        <v>142</v>
      </c>
      <c r="G157" s="22">
        <v>150</v>
      </c>
      <c r="H157" s="22">
        <v>297</v>
      </c>
      <c r="I157" s="22">
        <v>249</v>
      </c>
      <c r="J157" s="22">
        <v>133</v>
      </c>
      <c r="K157" s="22">
        <v>190</v>
      </c>
      <c r="L157" s="22">
        <v>417</v>
      </c>
      <c r="M157" s="22">
        <v>1235</v>
      </c>
      <c r="N157" s="22">
        <v>413</v>
      </c>
      <c r="O157" s="22">
        <v>1239</v>
      </c>
      <c r="P157" s="22">
        <v>988</v>
      </c>
      <c r="Q157" s="22">
        <v>664</v>
      </c>
      <c r="R157" s="22">
        <v>1200</v>
      </c>
      <c r="S157" s="22">
        <v>452</v>
      </c>
      <c r="T157" s="22">
        <v>870</v>
      </c>
      <c r="U157" s="22">
        <v>782</v>
      </c>
      <c r="V157" s="22">
        <v>216</v>
      </c>
      <c r="W157" s="22">
        <v>73</v>
      </c>
      <c r="X157" s="22">
        <v>846</v>
      </c>
      <c r="Y157" s="22">
        <v>253</v>
      </c>
      <c r="Z157" s="22">
        <v>262</v>
      </c>
      <c r="AA157" s="22">
        <v>44</v>
      </c>
      <c r="AB157" s="22">
        <v>206</v>
      </c>
      <c r="AC157" s="22">
        <v>757</v>
      </c>
      <c r="AD157" s="22">
        <v>501</v>
      </c>
      <c r="AE157" s="22">
        <v>188</v>
      </c>
      <c r="AF157" s="22">
        <v>439</v>
      </c>
      <c r="AG157" s="22">
        <v>895</v>
      </c>
      <c r="AH157" s="22">
        <v>284</v>
      </c>
      <c r="AI157" s="22">
        <v>293</v>
      </c>
      <c r="AJ157" s="22">
        <v>1359</v>
      </c>
      <c r="AK157" s="23">
        <v>618</v>
      </c>
      <c r="AL157" s="23">
        <v>318</v>
      </c>
      <c r="AM157" s="23">
        <v>289</v>
      </c>
      <c r="AN157" s="23">
        <v>299</v>
      </c>
      <c r="AO157" s="23">
        <v>128</v>
      </c>
      <c r="AP157" s="23">
        <v>555</v>
      </c>
      <c r="AQ157" s="23">
        <v>122</v>
      </c>
      <c r="AR157" s="23">
        <v>167</v>
      </c>
      <c r="AS157" s="23">
        <v>61</v>
      </c>
      <c r="AT157" s="23">
        <v>207</v>
      </c>
      <c r="AU157" s="23">
        <v>26</v>
      </c>
      <c r="AV157" s="23">
        <v>8</v>
      </c>
      <c r="AW157" s="23">
        <v>47</v>
      </c>
      <c r="AX157" s="23">
        <v>3</v>
      </c>
      <c r="AY157" s="23" t="s">
        <v>97</v>
      </c>
      <c r="AZ157" s="23">
        <v>295</v>
      </c>
      <c r="BA157" s="23">
        <v>51</v>
      </c>
      <c r="BB157" s="23">
        <v>61</v>
      </c>
      <c r="BC157" s="23">
        <v>59</v>
      </c>
      <c r="BD157" s="23">
        <v>48</v>
      </c>
      <c r="BE157" s="23">
        <v>117</v>
      </c>
      <c r="BF157" s="23">
        <v>104</v>
      </c>
      <c r="BG157" s="23">
        <v>474</v>
      </c>
      <c r="BH157" s="23">
        <v>1163</v>
      </c>
      <c r="BI157" s="23">
        <v>7</v>
      </c>
      <c r="BJ157" s="23">
        <v>34</v>
      </c>
      <c r="BK157" s="23">
        <v>3</v>
      </c>
      <c r="BL157" s="23">
        <v>318</v>
      </c>
      <c r="BM157" s="23">
        <v>1334</v>
      </c>
      <c r="BN157" s="23">
        <v>1652</v>
      </c>
      <c r="BO157" s="23">
        <v>1652</v>
      </c>
      <c r="BP157" s="23">
        <v>1652</v>
      </c>
      <c r="BQ157" s="23" t="s">
        <v>97</v>
      </c>
      <c r="BR157" s="23">
        <v>1652</v>
      </c>
      <c r="BS157" s="23">
        <v>843</v>
      </c>
      <c r="BT157" s="23">
        <v>720</v>
      </c>
      <c r="BU157" s="23">
        <v>963</v>
      </c>
      <c r="BV157" s="23">
        <v>689</v>
      </c>
      <c r="BW157" s="23">
        <v>1564</v>
      </c>
      <c r="BX157" s="23">
        <v>88</v>
      </c>
      <c r="BY157" s="23" t="s">
        <v>97</v>
      </c>
      <c r="BZ157" s="23" t="s">
        <v>97</v>
      </c>
      <c r="CA157" s="23">
        <v>181</v>
      </c>
      <c r="CB157" s="23">
        <v>66</v>
      </c>
      <c r="CC157" s="23">
        <v>45</v>
      </c>
      <c r="CD157" s="23">
        <v>9</v>
      </c>
      <c r="CE157" s="23">
        <v>36</v>
      </c>
      <c r="CF157" s="23">
        <v>64</v>
      </c>
    </row>
    <row r="158" spans="1:84" ht="15">
      <c r="A158" s="22" t="s">
        <v>115</v>
      </c>
      <c r="B158" s="22" t="s">
        <v>162</v>
      </c>
      <c r="C158" s="22">
        <v>1469</v>
      </c>
      <c r="D158" s="22">
        <v>1514</v>
      </c>
      <c r="E158" s="22">
        <v>2013</v>
      </c>
      <c r="F158" s="22">
        <v>1119</v>
      </c>
      <c r="G158" s="22">
        <v>1316</v>
      </c>
      <c r="H158" s="22">
        <v>2341</v>
      </c>
      <c r="I158" s="22">
        <v>2003</v>
      </c>
      <c r="J158" s="22">
        <v>1303</v>
      </c>
      <c r="K158" s="22">
        <v>1172</v>
      </c>
      <c r="L158" s="22">
        <v>3669</v>
      </c>
      <c r="M158" s="22">
        <v>10581</v>
      </c>
      <c r="N158" s="22">
        <v>4421</v>
      </c>
      <c r="O158" s="22">
        <v>9829</v>
      </c>
      <c r="P158" s="22">
        <v>10065</v>
      </c>
      <c r="Q158" s="22">
        <v>4185</v>
      </c>
      <c r="R158" s="22">
        <v>9998</v>
      </c>
      <c r="S158" s="22">
        <v>4252</v>
      </c>
      <c r="T158" s="22">
        <v>10972</v>
      </c>
      <c r="U158" s="22">
        <v>3278</v>
      </c>
      <c r="V158" s="22">
        <v>3226</v>
      </c>
      <c r="W158" s="22">
        <v>1065</v>
      </c>
      <c r="X158" s="22">
        <v>5593</v>
      </c>
      <c r="Y158" s="22">
        <v>1665</v>
      </c>
      <c r="Z158" s="22">
        <v>3803</v>
      </c>
      <c r="AA158" s="22">
        <v>805</v>
      </c>
      <c r="AB158" s="22">
        <v>98</v>
      </c>
      <c r="AC158" s="22">
        <v>2260</v>
      </c>
      <c r="AD158" s="22">
        <v>4626</v>
      </c>
      <c r="AE158" s="22">
        <v>7266</v>
      </c>
      <c r="AF158" s="22">
        <v>1676</v>
      </c>
      <c r="AG158" s="22">
        <v>7439</v>
      </c>
      <c r="AH158" s="22">
        <v>5055</v>
      </c>
      <c r="AI158" s="22">
        <v>12471</v>
      </c>
      <c r="AJ158" s="22">
        <v>1779</v>
      </c>
      <c r="AK158" s="23">
        <v>3493</v>
      </c>
      <c r="AL158" s="23">
        <v>3115</v>
      </c>
      <c r="AM158" s="23">
        <v>3230</v>
      </c>
      <c r="AN158" s="23">
        <v>2424</v>
      </c>
      <c r="AO158" s="23">
        <v>1988</v>
      </c>
      <c r="AP158" s="23">
        <v>5333</v>
      </c>
      <c r="AQ158" s="23">
        <v>1913</v>
      </c>
      <c r="AR158" s="23">
        <v>1871</v>
      </c>
      <c r="AS158" s="23">
        <v>742</v>
      </c>
      <c r="AT158" s="23">
        <v>2117</v>
      </c>
      <c r="AU158" s="23">
        <v>588</v>
      </c>
      <c r="AV158" s="23">
        <v>200</v>
      </c>
      <c r="AW158" s="23">
        <v>357</v>
      </c>
      <c r="AX158" s="23">
        <v>145</v>
      </c>
      <c r="AY158" s="23">
        <v>60</v>
      </c>
      <c r="AZ158" s="23">
        <v>3034</v>
      </c>
      <c r="BA158" s="23">
        <v>672</v>
      </c>
      <c r="BB158" s="23">
        <v>725</v>
      </c>
      <c r="BC158" s="23">
        <v>734</v>
      </c>
      <c r="BD158" s="23">
        <v>449</v>
      </c>
      <c r="BE158" s="23">
        <v>1699</v>
      </c>
      <c r="BF158" s="23">
        <v>1751</v>
      </c>
      <c r="BG158" s="23">
        <v>4221</v>
      </c>
      <c r="BH158" s="23">
        <v>13008</v>
      </c>
      <c r="BI158" s="23">
        <v>26</v>
      </c>
      <c r="BJ158" s="23">
        <v>257</v>
      </c>
      <c r="BK158" s="23">
        <v>61</v>
      </c>
      <c r="BL158" s="23">
        <v>272</v>
      </c>
      <c r="BM158" s="23">
        <v>13978</v>
      </c>
      <c r="BN158" s="23">
        <v>14250</v>
      </c>
      <c r="BO158" s="23">
        <v>14250</v>
      </c>
      <c r="BP158" s="23">
        <v>14250</v>
      </c>
      <c r="BQ158" s="23">
        <v>13407</v>
      </c>
      <c r="BR158" s="23">
        <v>843</v>
      </c>
      <c r="BS158" s="23">
        <v>14250</v>
      </c>
      <c r="BT158" s="23" t="s">
        <v>97</v>
      </c>
      <c r="BU158" s="23">
        <v>13728</v>
      </c>
      <c r="BV158" s="23">
        <v>510</v>
      </c>
      <c r="BW158" s="23">
        <v>13619</v>
      </c>
      <c r="BX158" s="23">
        <v>631</v>
      </c>
      <c r="BY158" s="23" t="s">
        <v>97</v>
      </c>
      <c r="BZ158" s="23" t="s">
        <v>97</v>
      </c>
      <c r="CA158" s="23">
        <v>2547</v>
      </c>
      <c r="CB158" s="23">
        <v>1081</v>
      </c>
      <c r="CC158" s="23">
        <v>629</v>
      </c>
      <c r="CD158" s="23">
        <v>119</v>
      </c>
      <c r="CE158" s="23">
        <v>474</v>
      </c>
      <c r="CF158" s="23">
        <v>1004</v>
      </c>
    </row>
    <row r="159" spans="2:84" ht="15">
      <c r="B159" s="22" t="s">
        <v>163</v>
      </c>
      <c r="C159" s="22">
        <v>885</v>
      </c>
      <c r="D159" s="22">
        <v>680</v>
      </c>
      <c r="E159" s="22">
        <v>505</v>
      </c>
      <c r="F159" s="22">
        <v>376</v>
      </c>
      <c r="G159" s="22">
        <v>661</v>
      </c>
      <c r="H159" s="22">
        <v>787</v>
      </c>
      <c r="I159" s="22">
        <v>637</v>
      </c>
      <c r="J159" s="22">
        <v>663</v>
      </c>
      <c r="K159" s="22">
        <v>497</v>
      </c>
      <c r="L159" s="22">
        <v>1877</v>
      </c>
      <c r="M159" s="22">
        <v>3814</v>
      </c>
      <c r="N159" s="22">
        <v>2221</v>
      </c>
      <c r="O159" s="22">
        <v>3470</v>
      </c>
      <c r="P159" s="22">
        <v>4212</v>
      </c>
      <c r="Q159" s="22">
        <v>1479</v>
      </c>
      <c r="R159" s="22">
        <v>4333</v>
      </c>
      <c r="S159" s="22">
        <v>1358</v>
      </c>
      <c r="T159" s="22">
        <v>4230</v>
      </c>
      <c r="U159" s="22">
        <v>1461</v>
      </c>
      <c r="V159" s="22">
        <v>747</v>
      </c>
      <c r="W159" s="22">
        <v>228</v>
      </c>
      <c r="X159" s="22">
        <v>3002</v>
      </c>
      <c r="Y159" s="22">
        <v>727</v>
      </c>
      <c r="Z159" s="22">
        <v>876</v>
      </c>
      <c r="AA159" s="22">
        <v>180</v>
      </c>
      <c r="AB159" s="22">
        <v>52</v>
      </c>
      <c r="AC159" s="22">
        <v>670</v>
      </c>
      <c r="AD159" s="22">
        <v>1450</v>
      </c>
      <c r="AE159" s="22">
        <v>3519</v>
      </c>
      <c r="AF159" s="22">
        <v>997</v>
      </c>
      <c r="AG159" s="22">
        <v>2858</v>
      </c>
      <c r="AH159" s="22">
        <v>1774</v>
      </c>
      <c r="AI159" s="22">
        <v>3642</v>
      </c>
      <c r="AJ159" s="22">
        <v>2049</v>
      </c>
      <c r="AK159" s="23">
        <v>1295</v>
      </c>
      <c r="AL159" s="23">
        <v>1038</v>
      </c>
      <c r="AM159" s="23">
        <v>1162</v>
      </c>
      <c r="AN159" s="23">
        <v>1248</v>
      </c>
      <c r="AO159" s="23">
        <v>948</v>
      </c>
      <c r="AP159" s="23">
        <v>1922</v>
      </c>
      <c r="AQ159" s="23">
        <v>842</v>
      </c>
      <c r="AR159" s="23">
        <v>584</v>
      </c>
      <c r="AS159" s="23">
        <v>331</v>
      </c>
      <c r="AT159" s="23">
        <v>805</v>
      </c>
      <c r="AU159" s="23">
        <v>122</v>
      </c>
      <c r="AV159" s="23">
        <v>134</v>
      </c>
      <c r="AW159" s="23">
        <v>134</v>
      </c>
      <c r="AX159" s="23">
        <v>53</v>
      </c>
      <c r="AY159" s="23">
        <v>8</v>
      </c>
      <c r="AZ159" s="23">
        <v>1142</v>
      </c>
      <c r="BA159" s="23">
        <v>193</v>
      </c>
      <c r="BB159" s="23">
        <v>320</v>
      </c>
      <c r="BC159" s="23">
        <v>232</v>
      </c>
      <c r="BD159" s="23">
        <v>132</v>
      </c>
      <c r="BE159" s="23">
        <v>474</v>
      </c>
      <c r="BF159" s="23">
        <v>777</v>
      </c>
      <c r="BG159" s="23">
        <v>1663</v>
      </c>
      <c r="BH159" s="23">
        <v>4791</v>
      </c>
      <c r="BI159" s="23">
        <v>21</v>
      </c>
      <c r="BJ159" s="23">
        <v>54</v>
      </c>
      <c r="BK159" s="23">
        <v>83</v>
      </c>
      <c r="BL159" s="23">
        <v>310</v>
      </c>
      <c r="BM159" s="23">
        <v>5381</v>
      </c>
      <c r="BN159" s="23">
        <v>5691</v>
      </c>
      <c r="BO159" s="23">
        <v>5691</v>
      </c>
      <c r="BP159" s="23">
        <v>5691</v>
      </c>
      <c r="BQ159" s="23">
        <v>4971</v>
      </c>
      <c r="BR159" s="23">
        <v>720</v>
      </c>
      <c r="BS159" s="23" t="s">
        <v>97</v>
      </c>
      <c r="BT159" s="23">
        <v>5691</v>
      </c>
      <c r="BU159" s="23">
        <v>5270</v>
      </c>
      <c r="BV159" s="23">
        <v>410</v>
      </c>
      <c r="BW159" s="23">
        <v>5006</v>
      </c>
      <c r="BX159" s="23">
        <v>685</v>
      </c>
      <c r="BY159" s="23" t="s">
        <v>97</v>
      </c>
      <c r="BZ159" s="23" t="s">
        <v>97</v>
      </c>
      <c r="CA159" s="23">
        <v>697</v>
      </c>
      <c r="CB159" s="23">
        <v>231</v>
      </c>
      <c r="CC159" s="23">
        <v>142</v>
      </c>
      <c r="CD159" s="23">
        <v>30</v>
      </c>
      <c r="CE159" s="23">
        <v>126</v>
      </c>
      <c r="CF159" s="23">
        <v>232</v>
      </c>
    </row>
    <row r="160" spans="1:84" ht="15">
      <c r="A160" s="22" t="s">
        <v>116</v>
      </c>
      <c r="B160" s="22" t="s">
        <v>162</v>
      </c>
      <c r="C160" s="22">
        <v>2277</v>
      </c>
      <c r="D160" s="22">
        <v>2138</v>
      </c>
      <c r="E160" s="22">
        <v>2458</v>
      </c>
      <c r="F160" s="22">
        <v>1450</v>
      </c>
      <c r="G160" s="22">
        <v>1941</v>
      </c>
      <c r="H160" s="22">
        <v>3026</v>
      </c>
      <c r="I160" s="22">
        <v>2488</v>
      </c>
      <c r="J160" s="22">
        <v>1886</v>
      </c>
      <c r="K160" s="22">
        <v>1598</v>
      </c>
      <c r="L160" s="22">
        <v>5371</v>
      </c>
      <c r="M160" s="22">
        <v>13891</v>
      </c>
      <c r="N160" s="22">
        <v>6477</v>
      </c>
      <c r="O160" s="22">
        <v>12785</v>
      </c>
      <c r="P160" s="22">
        <v>13885</v>
      </c>
      <c r="Q160" s="22">
        <v>5377</v>
      </c>
      <c r="R160" s="22">
        <v>13834</v>
      </c>
      <c r="S160" s="22">
        <v>5428</v>
      </c>
      <c r="T160" s="22">
        <v>14742</v>
      </c>
      <c r="U160" s="22">
        <v>4520</v>
      </c>
      <c r="V160" s="22">
        <v>3850</v>
      </c>
      <c r="W160" s="22">
        <v>1253</v>
      </c>
      <c r="X160" s="22">
        <v>8339</v>
      </c>
      <c r="Y160" s="22">
        <v>2277</v>
      </c>
      <c r="Z160" s="22">
        <v>4533</v>
      </c>
      <c r="AA160" s="22">
        <v>958</v>
      </c>
      <c r="AB160" s="22">
        <v>206</v>
      </c>
      <c r="AC160" s="22">
        <v>3037</v>
      </c>
      <c r="AD160" s="22">
        <v>5631</v>
      </c>
      <c r="AE160" s="22">
        <v>10388</v>
      </c>
      <c r="AF160" s="22">
        <v>2558</v>
      </c>
      <c r="AG160" s="22">
        <v>9901</v>
      </c>
      <c r="AH160" s="22">
        <v>6692</v>
      </c>
      <c r="AI160" s="22">
        <v>15959</v>
      </c>
      <c r="AJ160" s="22">
        <v>3303</v>
      </c>
      <c r="AK160" s="23">
        <v>4558</v>
      </c>
      <c r="AL160" s="23">
        <v>4008</v>
      </c>
      <c r="AM160" s="23">
        <v>4274</v>
      </c>
      <c r="AN160" s="23">
        <v>3527</v>
      </c>
      <c r="AO160" s="23">
        <v>2895</v>
      </c>
      <c r="AP160" s="23">
        <v>6981</v>
      </c>
      <c r="AQ160" s="23">
        <v>2668</v>
      </c>
      <c r="AR160" s="23">
        <v>2328</v>
      </c>
      <c r="AS160" s="23">
        <v>1074</v>
      </c>
      <c r="AT160" s="23">
        <v>2843</v>
      </c>
      <c r="AU160" s="23">
        <v>695</v>
      </c>
      <c r="AV160" s="23">
        <v>335</v>
      </c>
      <c r="AW160" s="23">
        <v>467</v>
      </c>
      <c r="AX160" s="23">
        <v>198</v>
      </c>
      <c r="AY160" s="23">
        <v>68</v>
      </c>
      <c r="AZ160" s="23">
        <v>4016</v>
      </c>
      <c r="BA160" s="23">
        <v>834</v>
      </c>
      <c r="BB160" s="23">
        <v>1039</v>
      </c>
      <c r="BC160" s="23">
        <v>926</v>
      </c>
      <c r="BD160" s="23">
        <v>521</v>
      </c>
      <c r="BE160" s="23">
        <v>2121</v>
      </c>
      <c r="BF160" s="23">
        <v>2451</v>
      </c>
      <c r="BG160" s="23">
        <v>5699</v>
      </c>
      <c r="BH160" s="23">
        <v>17191</v>
      </c>
      <c r="BI160" s="23">
        <v>43</v>
      </c>
      <c r="BJ160" s="23">
        <v>316</v>
      </c>
      <c r="BK160" s="23">
        <v>144</v>
      </c>
      <c r="BL160" s="23">
        <v>510</v>
      </c>
      <c r="BM160" s="23">
        <v>18752</v>
      </c>
      <c r="BN160" s="23">
        <v>19262</v>
      </c>
      <c r="BO160" s="23">
        <v>19262</v>
      </c>
      <c r="BP160" s="23">
        <v>19262</v>
      </c>
      <c r="BQ160" s="23">
        <v>18299</v>
      </c>
      <c r="BR160" s="23">
        <v>963</v>
      </c>
      <c r="BS160" s="23">
        <v>13728</v>
      </c>
      <c r="BT160" s="23">
        <v>5270</v>
      </c>
      <c r="BU160" s="23">
        <v>19262</v>
      </c>
      <c r="BV160" s="23" t="s">
        <v>97</v>
      </c>
      <c r="BW160" s="23">
        <v>17931</v>
      </c>
      <c r="BX160" s="23">
        <v>1331</v>
      </c>
      <c r="BY160" s="23" t="s">
        <v>97</v>
      </c>
      <c r="BZ160" s="23" t="s">
        <v>97</v>
      </c>
      <c r="CA160" s="23">
        <v>3156</v>
      </c>
      <c r="CB160" s="23">
        <v>1284</v>
      </c>
      <c r="CC160" s="23">
        <v>754</v>
      </c>
      <c r="CD160" s="23">
        <v>145</v>
      </c>
      <c r="CE160" s="23">
        <v>587</v>
      </c>
      <c r="CF160" s="23">
        <v>1201</v>
      </c>
    </row>
    <row r="161" spans="2:84" ht="15">
      <c r="B161" s="22" t="s">
        <v>163</v>
      </c>
      <c r="C161" s="22">
        <v>105</v>
      </c>
      <c r="D161" s="22">
        <v>85</v>
      </c>
      <c r="E161" s="22">
        <v>93</v>
      </c>
      <c r="F161" s="22">
        <v>64</v>
      </c>
      <c r="G161" s="22">
        <v>71</v>
      </c>
      <c r="H161" s="22">
        <v>146</v>
      </c>
      <c r="I161" s="22">
        <v>184</v>
      </c>
      <c r="J161" s="22">
        <v>84</v>
      </c>
      <c r="K161" s="22">
        <v>93</v>
      </c>
      <c r="L161" s="22">
        <v>262</v>
      </c>
      <c r="M161" s="22">
        <v>663</v>
      </c>
      <c r="N161" s="22">
        <v>263</v>
      </c>
      <c r="O161" s="22">
        <v>662</v>
      </c>
      <c r="P161" s="22">
        <v>591</v>
      </c>
      <c r="Q161" s="22">
        <v>334</v>
      </c>
      <c r="R161" s="22">
        <v>676</v>
      </c>
      <c r="S161" s="22">
        <v>249</v>
      </c>
      <c r="T161" s="22">
        <v>609</v>
      </c>
      <c r="U161" s="22">
        <v>316</v>
      </c>
      <c r="V161" s="22">
        <v>125</v>
      </c>
      <c r="W161" s="22">
        <v>43</v>
      </c>
      <c r="X161" s="22">
        <v>465</v>
      </c>
      <c r="Y161" s="22">
        <v>136</v>
      </c>
      <c r="Z161" s="22">
        <v>150</v>
      </c>
      <c r="AA161" s="22">
        <v>29</v>
      </c>
      <c r="AB161" s="22" t="s">
        <v>97</v>
      </c>
      <c r="AC161" s="22" t="s">
        <v>97</v>
      </c>
      <c r="AD161" s="22">
        <v>501</v>
      </c>
      <c r="AE161" s="22">
        <v>424</v>
      </c>
      <c r="AF161" s="22">
        <v>168</v>
      </c>
      <c r="AG161" s="22">
        <v>530</v>
      </c>
      <c r="AH161" s="22">
        <v>210</v>
      </c>
      <c r="AI161" s="22">
        <v>299</v>
      </c>
      <c r="AJ161" s="22">
        <v>626</v>
      </c>
      <c r="AK161" s="23">
        <v>287</v>
      </c>
      <c r="AL161" s="23">
        <v>186</v>
      </c>
      <c r="AM161" s="23">
        <v>166</v>
      </c>
      <c r="AN161" s="23">
        <v>209</v>
      </c>
      <c r="AO161" s="23">
        <v>77</v>
      </c>
      <c r="AP161" s="23">
        <v>347</v>
      </c>
      <c r="AQ161" s="23">
        <v>103</v>
      </c>
      <c r="AR161" s="23">
        <v>144</v>
      </c>
      <c r="AS161" s="23">
        <v>15</v>
      </c>
      <c r="AT161" s="23">
        <v>123</v>
      </c>
      <c r="AU161" s="23">
        <v>21</v>
      </c>
      <c r="AV161" s="23" t="s">
        <v>97</v>
      </c>
      <c r="AW161" s="23">
        <v>34</v>
      </c>
      <c r="AX161" s="23" t="s">
        <v>97</v>
      </c>
      <c r="AY161" s="23" t="s">
        <v>97</v>
      </c>
      <c r="AZ161" s="23">
        <v>206</v>
      </c>
      <c r="BA161" s="23">
        <v>39</v>
      </c>
      <c r="BB161" s="23">
        <v>20</v>
      </c>
      <c r="BC161" s="23">
        <v>43</v>
      </c>
      <c r="BD161" s="23">
        <v>64</v>
      </c>
      <c r="BE161" s="23">
        <v>71</v>
      </c>
      <c r="BF161" s="23">
        <v>92</v>
      </c>
      <c r="BG161" s="23">
        <v>260</v>
      </c>
      <c r="BH161" s="23">
        <v>776</v>
      </c>
      <c r="BI161" s="23">
        <v>6</v>
      </c>
      <c r="BJ161" s="23">
        <v>9</v>
      </c>
      <c r="BK161" s="23" t="s">
        <v>97</v>
      </c>
      <c r="BL161" s="23">
        <v>87</v>
      </c>
      <c r="BM161" s="23">
        <v>838</v>
      </c>
      <c r="BN161" s="23">
        <v>925</v>
      </c>
      <c r="BO161" s="23">
        <v>925</v>
      </c>
      <c r="BP161" s="23">
        <v>925</v>
      </c>
      <c r="BQ161" s="23">
        <v>236</v>
      </c>
      <c r="BR161" s="23">
        <v>689</v>
      </c>
      <c r="BS161" s="23">
        <v>510</v>
      </c>
      <c r="BT161" s="23">
        <v>410</v>
      </c>
      <c r="BU161" s="23" t="s">
        <v>97</v>
      </c>
      <c r="BV161" s="23">
        <v>925</v>
      </c>
      <c r="BW161" s="23">
        <v>904</v>
      </c>
      <c r="BX161" s="23">
        <v>21</v>
      </c>
      <c r="BY161" s="23" t="s">
        <v>97</v>
      </c>
      <c r="BZ161" s="23" t="s">
        <v>97</v>
      </c>
      <c r="CA161" s="23">
        <v>95</v>
      </c>
      <c r="CB161" s="23">
        <v>29</v>
      </c>
      <c r="CC161" s="23">
        <v>18</v>
      </c>
      <c r="CD161" s="23">
        <v>4</v>
      </c>
      <c r="CE161" s="23">
        <v>14</v>
      </c>
      <c r="CF161" s="23">
        <v>36</v>
      </c>
    </row>
    <row r="162" spans="1:84" ht="15">
      <c r="A162" s="22" t="s">
        <v>117</v>
      </c>
      <c r="B162" s="22" t="s">
        <v>162</v>
      </c>
      <c r="C162" s="22">
        <v>2143</v>
      </c>
      <c r="D162" s="22">
        <v>2167</v>
      </c>
      <c r="E162" s="22">
        <v>2414</v>
      </c>
      <c r="F162" s="22">
        <v>1443</v>
      </c>
      <c r="G162" s="22">
        <v>1932</v>
      </c>
      <c r="H162" s="22">
        <v>2993</v>
      </c>
      <c r="I162" s="22">
        <v>2476</v>
      </c>
      <c r="J162" s="22">
        <v>1817</v>
      </c>
      <c r="K162" s="22">
        <v>1483</v>
      </c>
      <c r="L162" s="22">
        <v>5466</v>
      </c>
      <c r="M162" s="22">
        <v>13402</v>
      </c>
      <c r="N162" s="22">
        <v>6458</v>
      </c>
      <c r="O162" s="22">
        <v>12410</v>
      </c>
      <c r="P162" s="22">
        <v>13652</v>
      </c>
      <c r="Q162" s="22">
        <v>5216</v>
      </c>
      <c r="R162" s="22">
        <v>13579</v>
      </c>
      <c r="S162" s="22">
        <v>5289</v>
      </c>
      <c r="T162" s="22">
        <v>14509</v>
      </c>
      <c r="U162" s="22">
        <v>4359</v>
      </c>
      <c r="V162" s="22">
        <v>3823</v>
      </c>
      <c r="W162" s="22">
        <v>1248</v>
      </c>
      <c r="X162" s="22">
        <v>8121</v>
      </c>
      <c r="Y162" s="22">
        <v>2209</v>
      </c>
      <c r="Z162" s="22">
        <v>4513</v>
      </c>
      <c r="AA162" s="22">
        <v>944</v>
      </c>
      <c r="AB162" s="22">
        <v>203</v>
      </c>
      <c r="AC162" s="22">
        <v>2863</v>
      </c>
      <c r="AD162" s="22">
        <v>5778</v>
      </c>
      <c r="AE162" s="22">
        <v>10024</v>
      </c>
      <c r="AF162" s="22">
        <v>2239</v>
      </c>
      <c r="AG162" s="22">
        <v>9803</v>
      </c>
      <c r="AH162" s="22">
        <v>6698</v>
      </c>
      <c r="AI162" s="22">
        <v>15293</v>
      </c>
      <c r="AJ162" s="22">
        <v>3575</v>
      </c>
      <c r="AK162" s="23">
        <v>4344</v>
      </c>
      <c r="AL162" s="23">
        <v>3875</v>
      </c>
      <c r="AM162" s="23">
        <v>4201</v>
      </c>
      <c r="AN162" s="23">
        <v>3545</v>
      </c>
      <c r="AO162" s="23">
        <v>2903</v>
      </c>
      <c r="AP162" s="23">
        <v>7016</v>
      </c>
      <c r="AQ162" s="23">
        <v>2580</v>
      </c>
      <c r="AR162" s="23">
        <v>2331</v>
      </c>
      <c r="AS162" s="23">
        <v>1000</v>
      </c>
      <c r="AT162" s="23">
        <v>2819</v>
      </c>
      <c r="AU162" s="23">
        <v>685</v>
      </c>
      <c r="AV162" s="23">
        <v>293</v>
      </c>
      <c r="AW162" s="23">
        <v>475</v>
      </c>
      <c r="AX162" s="23">
        <v>191</v>
      </c>
      <c r="AY162" s="23">
        <v>62</v>
      </c>
      <c r="AZ162" s="23">
        <v>4071</v>
      </c>
      <c r="BA162" s="23">
        <v>833</v>
      </c>
      <c r="BB162" s="23">
        <v>978</v>
      </c>
      <c r="BC162" s="23">
        <v>900</v>
      </c>
      <c r="BD162" s="23">
        <v>560</v>
      </c>
      <c r="BE162" s="23">
        <v>2120</v>
      </c>
      <c r="BF162" s="23">
        <v>2334</v>
      </c>
      <c r="BG162" s="23">
        <v>5630</v>
      </c>
      <c r="BH162" s="23">
        <v>17031</v>
      </c>
      <c r="BI162" s="23">
        <v>48</v>
      </c>
      <c r="BJ162" s="23">
        <v>291</v>
      </c>
      <c r="BK162" s="23">
        <v>128</v>
      </c>
      <c r="BL162" s="23">
        <v>377</v>
      </c>
      <c r="BM162" s="23">
        <v>18491</v>
      </c>
      <c r="BN162" s="23">
        <v>18868</v>
      </c>
      <c r="BO162" s="23">
        <v>18868</v>
      </c>
      <c r="BP162" s="23">
        <v>18868</v>
      </c>
      <c r="BQ162" s="23">
        <v>17304</v>
      </c>
      <c r="BR162" s="23">
        <v>1564</v>
      </c>
      <c r="BS162" s="23">
        <v>13619</v>
      </c>
      <c r="BT162" s="23">
        <v>5006</v>
      </c>
      <c r="BU162" s="23">
        <v>17931</v>
      </c>
      <c r="BV162" s="23">
        <v>904</v>
      </c>
      <c r="BW162" s="23">
        <v>18868</v>
      </c>
      <c r="BX162" s="23" t="s">
        <v>97</v>
      </c>
      <c r="BY162" s="23" t="s">
        <v>97</v>
      </c>
      <c r="BZ162" s="23" t="s">
        <v>97</v>
      </c>
      <c r="CA162" s="23">
        <v>3107</v>
      </c>
      <c r="CB162" s="23">
        <v>1268</v>
      </c>
      <c r="CC162" s="23">
        <v>746</v>
      </c>
      <c r="CD162" s="23">
        <v>143</v>
      </c>
      <c r="CE162" s="23">
        <v>577</v>
      </c>
      <c r="CF162" s="23">
        <v>1178</v>
      </c>
    </row>
    <row r="163" spans="2:84" ht="15">
      <c r="B163" s="22" t="s">
        <v>163</v>
      </c>
      <c r="C163" s="22">
        <v>242</v>
      </c>
      <c r="D163" s="22">
        <v>56</v>
      </c>
      <c r="E163" s="22">
        <v>141</v>
      </c>
      <c r="F163" s="22">
        <v>76</v>
      </c>
      <c r="G163" s="22">
        <v>80</v>
      </c>
      <c r="H163" s="22">
        <v>185</v>
      </c>
      <c r="I163" s="22">
        <v>197</v>
      </c>
      <c r="J163" s="22">
        <v>167</v>
      </c>
      <c r="K163" s="22">
        <v>208</v>
      </c>
      <c r="L163" s="22">
        <v>170</v>
      </c>
      <c r="M163" s="22">
        <v>1182</v>
      </c>
      <c r="N163" s="22">
        <v>288</v>
      </c>
      <c r="O163" s="22">
        <v>1064</v>
      </c>
      <c r="P163" s="22">
        <v>842</v>
      </c>
      <c r="Q163" s="22">
        <v>510</v>
      </c>
      <c r="R163" s="22">
        <v>948</v>
      </c>
      <c r="S163" s="22">
        <v>404</v>
      </c>
      <c r="T163" s="22">
        <v>863</v>
      </c>
      <c r="U163" s="22">
        <v>489</v>
      </c>
      <c r="V163" s="22">
        <v>154</v>
      </c>
      <c r="W163" s="22">
        <v>48</v>
      </c>
      <c r="X163" s="22">
        <v>710</v>
      </c>
      <c r="Y163" s="22">
        <v>208</v>
      </c>
      <c r="Z163" s="22">
        <v>172</v>
      </c>
      <c r="AA163" s="22">
        <v>43</v>
      </c>
      <c r="AB163" s="22">
        <v>18</v>
      </c>
      <c r="AC163" s="22">
        <v>186</v>
      </c>
      <c r="AD163" s="22">
        <v>360</v>
      </c>
      <c r="AE163" s="22">
        <v>788</v>
      </c>
      <c r="AF163" s="22">
        <v>489</v>
      </c>
      <c r="AG163" s="22">
        <v>637</v>
      </c>
      <c r="AH163" s="22">
        <v>209</v>
      </c>
      <c r="AI163" s="22">
        <v>985</v>
      </c>
      <c r="AJ163" s="22">
        <v>367</v>
      </c>
      <c r="AK163" s="23">
        <v>509</v>
      </c>
      <c r="AL163" s="23">
        <v>333</v>
      </c>
      <c r="AM163" s="23">
        <v>245</v>
      </c>
      <c r="AN163" s="23">
        <v>193</v>
      </c>
      <c r="AO163" s="23">
        <v>72</v>
      </c>
      <c r="AP163" s="23">
        <v>324</v>
      </c>
      <c r="AQ163" s="23">
        <v>198</v>
      </c>
      <c r="AR163" s="23">
        <v>141</v>
      </c>
      <c r="AS163" s="23">
        <v>89</v>
      </c>
      <c r="AT163" s="23">
        <v>149</v>
      </c>
      <c r="AU163" s="23">
        <v>33</v>
      </c>
      <c r="AV163" s="23">
        <v>42</v>
      </c>
      <c r="AW163" s="23">
        <v>26</v>
      </c>
      <c r="AX163" s="23">
        <v>7</v>
      </c>
      <c r="AY163" s="23">
        <v>6</v>
      </c>
      <c r="AZ163" s="23">
        <v>156</v>
      </c>
      <c r="BA163" s="23">
        <v>40</v>
      </c>
      <c r="BB163" s="23">
        <v>81</v>
      </c>
      <c r="BC163" s="23">
        <v>69</v>
      </c>
      <c r="BD163" s="23">
        <v>25</v>
      </c>
      <c r="BE163" s="23">
        <v>74</v>
      </c>
      <c r="BF163" s="23">
        <v>211</v>
      </c>
      <c r="BG163" s="23">
        <v>343</v>
      </c>
      <c r="BH163" s="23">
        <v>959</v>
      </c>
      <c r="BI163" s="23">
        <v>1</v>
      </c>
      <c r="BJ163" s="23">
        <v>34</v>
      </c>
      <c r="BK163" s="23">
        <v>16</v>
      </c>
      <c r="BL163" s="23">
        <v>253</v>
      </c>
      <c r="BM163" s="23">
        <v>1099</v>
      </c>
      <c r="BN163" s="23">
        <v>1352</v>
      </c>
      <c r="BO163" s="23">
        <v>1352</v>
      </c>
      <c r="BP163" s="23">
        <v>1352</v>
      </c>
      <c r="BQ163" s="23">
        <v>1264</v>
      </c>
      <c r="BR163" s="23">
        <v>88</v>
      </c>
      <c r="BS163" s="23">
        <v>631</v>
      </c>
      <c r="BT163" s="23">
        <v>685</v>
      </c>
      <c r="BU163" s="23">
        <v>1331</v>
      </c>
      <c r="BV163" s="23">
        <v>21</v>
      </c>
      <c r="BW163" s="23" t="s">
        <v>97</v>
      </c>
      <c r="BX163" s="23">
        <v>1352</v>
      </c>
      <c r="BY163" s="23" t="s">
        <v>97</v>
      </c>
      <c r="BZ163" s="23" t="s">
        <v>97</v>
      </c>
      <c r="CA163" s="23">
        <v>144</v>
      </c>
      <c r="CB163" s="23">
        <v>45</v>
      </c>
      <c r="CC163" s="23">
        <v>26</v>
      </c>
      <c r="CD163" s="23">
        <v>6</v>
      </c>
      <c r="CE163" s="23">
        <v>24</v>
      </c>
      <c r="CF163" s="23">
        <v>59</v>
      </c>
    </row>
    <row r="164" spans="1:84" ht="15">
      <c r="A164" s="22" t="s">
        <v>118</v>
      </c>
      <c r="B164" s="22" t="s">
        <v>164</v>
      </c>
      <c r="C164" s="22" t="s">
        <v>97</v>
      </c>
      <c r="D164" s="22" t="s">
        <v>97</v>
      </c>
      <c r="E164" s="22" t="s">
        <v>97</v>
      </c>
      <c r="F164" s="22" t="s">
        <v>97</v>
      </c>
      <c r="G164" s="22" t="s">
        <v>97</v>
      </c>
      <c r="H164" s="22" t="s">
        <v>97</v>
      </c>
      <c r="I164" s="22" t="s">
        <v>97</v>
      </c>
      <c r="J164" s="22" t="s">
        <v>97</v>
      </c>
      <c r="K164" s="22" t="s">
        <v>97</v>
      </c>
      <c r="L164" s="22" t="s">
        <v>97</v>
      </c>
      <c r="M164" s="22" t="s">
        <v>97</v>
      </c>
      <c r="N164" s="22" t="s">
        <v>97</v>
      </c>
      <c r="O164" s="22" t="s">
        <v>97</v>
      </c>
      <c r="P164" s="22" t="s">
        <v>97</v>
      </c>
      <c r="Q164" s="22" t="s">
        <v>97</v>
      </c>
      <c r="R164" s="22" t="s">
        <v>97</v>
      </c>
      <c r="S164" s="22" t="s">
        <v>97</v>
      </c>
      <c r="T164" s="22" t="s">
        <v>97</v>
      </c>
      <c r="U164" s="22" t="s">
        <v>97</v>
      </c>
      <c r="V164" s="22" t="s">
        <v>97</v>
      </c>
      <c r="W164" s="22" t="s">
        <v>97</v>
      </c>
      <c r="X164" s="22" t="s">
        <v>97</v>
      </c>
      <c r="Y164" s="22" t="s">
        <v>97</v>
      </c>
      <c r="Z164" s="22" t="s">
        <v>97</v>
      </c>
      <c r="AA164" s="22" t="s">
        <v>97</v>
      </c>
      <c r="AB164" s="22" t="s">
        <v>97</v>
      </c>
      <c r="AC164" s="22" t="s">
        <v>97</v>
      </c>
      <c r="AD164" s="22" t="s">
        <v>97</v>
      </c>
      <c r="AE164" s="22" t="s">
        <v>97</v>
      </c>
      <c r="AF164" s="22" t="s">
        <v>97</v>
      </c>
      <c r="AG164" s="22" t="s">
        <v>97</v>
      </c>
      <c r="AH164" s="22" t="s">
        <v>97</v>
      </c>
      <c r="AI164" s="22" t="s">
        <v>97</v>
      </c>
      <c r="AJ164" s="22" t="s">
        <v>97</v>
      </c>
      <c r="AK164" s="23" t="s">
        <v>97</v>
      </c>
      <c r="AL164" s="23" t="s">
        <v>97</v>
      </c>
      <c r="AM164" s="23" t="s">
        <v>97</v>
      </c>
      <c r="AN164" s="23" t="s">
        <v>97</v>
      </c>
      <c r="AO164" s="23" t="s">
        <v>97</v>
      </c>
      <c r="AP164" s="23" t="s">
        <v>97</v>
      </c>
      <c r="AQ164" s="23" t="s">
        <v>97</v>
      </c>
      <c r="AR164" s="23" t="s">
        <v>97</v>
      </c>
      <c r="AS164" s="23" t="s">
        <v>97</v>
      </c>
      <c r="AT164" s="23" t="s">
        <v>97</v>
      </c>
      <c r="AU164" s="23" t="s">
        <v>97</v>
      </c>
      <c r="AV164" s="23" t="s">
        <v>97</v>
      </c>
      <c r="AW164" s="23" t="s">
        <v>97</v>
      </c>
      <c r="AX164" s="23" t="s">
        <v>97</v>
      </c>
      <c r="AY164" s="23" t="s">
        <v>97</v>
      </c>
      <c r="AZ164" s="23" t="s">
        <v>97</v>
      </c>
      <c r="BA164" s="23" t="s">
        <v>97</v>
      </c>
      <c r="BB164" s="23" t="s">
        <v>97</v>
      </c>
      <c r="BC164" s="23" t="s">
        <v>97</v>
      </c>
      <c r="BD164" s="23" t="s">
        <v>97</v>
      </c>
      <c r="BE164" s="23" t="s">
        <v>97</v>
      </c>
      <c r="BF164" s="23" t="s">
        <v>97</v>
      </c>
      <c r="BG164" s="23" t="s">
        <v>97</v>
      </c>
      <c r="BH164" s="23" t="s">
        <v>97</v>
      </c>
      <c r="BI164" s="23" t="s">
        <v>97</v>
      </c>
      <c r="BJ164" s="23" t="s">
        <v>97</v>
      </c>
      <c r="BK164" s="23" t="s">
        <v>97</v>
      </c>
      <c r="BL164" s="23" t="s">
        <v>97</v>
      </c>
      <c r="BM164" s="23" t="s">
        <v>97</v>
      </c>
      <c r="BN164" s="23" t="s">
        <v>97</v>
      </c>
      <c r="BO164" s="23" t="s">
        <v>97</v>
      </c>
      <c r="BP164" s="23" t="s">
        <v>97</v>
      </c>
      <c r="BQ164" s="23" t="s">
        <v>97</v>
      </c>
      <c r="BR164" s="23" t="s">
        <v>97</v>
      </c>
      <c r="BS164" s="23" t="s">
        <v>97</v>
      </c>
      <c r="BT164" s="23" t="s">
        <v>97</v>
      </c>
      <c r="BU164" s="23" t="s">
        <v>97</v>
      </c>
      <c r="BV164" s="23" t="s">
        <v>97</v>
      </c>
      <c r="BW164" s="23" t="s">
        <v>97</v>
      </c>
      <c r="BX164" s="23" t="s">
        <v>97</v>
      </c>
      <c r="BY164" s="23" t="s">
        <v>97</v>
      </c>
      <c r="BZ164" s="23" t="s">
        <v>97</v>
      </c>
      <c r="CA164" s="23" t="s">
        <v>97</v>
      </c>
      <c r="CB164" s="23" t="s">
        <v>97</v>
      </c>
      <c r="CC164" s="23" t="s">
        <v>97</v>
      </c>
      <c r="CD164" s="23" t="s">
        <v>97</v>
      </c>
      <c r="CE164" s="23" t="s">
        <v>97</v>
      </c>
      <c r="CF164" s="23" t="s">
        <v>97</v>
      </c>
    </row>
    <row r="165" spans="1:84" ht="15">
      <c r="A165" s="22" t="s">
        <v>184</v>
      </c>
      <c r="B165" s="22" t="s">
        <v>164</v>
      </c>
      <c r="C165" s="22" t="s">
        <v>97</v>
      </c>
      <c r="D165" s="22" t="s">
        <v>97</v>
      </c>
      <c r="E165" s="22" t="s">
        <v>97</v>
      </c>
      <c r="F165" s="22" t="s">
        <v>97</v>
      </c>
      <c r="G165" s="22" t="s">
        <v>97</v>
      </c>
      <c r="H165" s="22" t="s">
        <v>97</v>
      </c>
      <c r="I165" s="22" t="s">
        <v>97</v>
      </c>
      <c r="J165" s="22" t="s">
        <v>97</v>
      </c>
      <c r="K165" s="22" t="s">
        <v>97</v>
      </c>
      <c r="L165" s="22" t="s">
        <v>97</v>
      </c>
      <c r="M165" s="22" t="s">
        <v>97</v>
      </c>
      <c r="N165" s="22" t="s">
        <v>97</v>
      </c>
      <c r="O165" s="22" t="s">
        <v>97</v>
      </c>
      <c r="P165" s="22" t="s">
        <v>97</v>
      </c>
      <c r="Q165" s="22" t="s">
        <v>97</v>
      </c>
      <c r="R165" s="22" t="s">
        <v>97</v>
      </c>
      <c r="S165" s="22" t="s">
        <v>97</v>
      </c>
      <c r="T165" s="22" t="s">
        <v>97</v>
      </c>
      <c r="U165" s="22" t="s">
        <v>97</v>
      </c>
      <c r="V165" s="22" t="s">
        <v>97</v>
      </c>
      <c r="W165" s="22" t="s">
        <v>97</v>
      </c>
      <c r="X165" s="22" t="s">
        <v>97</v>
      </c>
      <c r="Y165" s="22" t="s">
        <v>97</v>
      </c>
      <c r="Z165" s="22" t="s">
        <v>97</v>
      </c>
      <c r="AA165" s="22" t="s">
        <v>97</v>
      </c>
      <c r="AB165" s="22" t="s">
        <v>97</v>
      </c>
      <c r="AC165" s="22" t="s">
        <v>97</v>
      </c>
      <c r="AD165" s="22" t="s">
        <v>97</v>
      </c>
      <c r="AE165" s="22" t="s">
        <v>97</v>
      </c>
      <c r="AF165" s="22" t="s">
        <v>97</v>
      </c>
      <c r="AG165" s="22" t="s">
        <v>97</v>
      </c>
      <c r="AH165" s="22" t="s">
        <v>97</v>
      </c>
      <c r="AI165" s="22" t="s">
        <v>97</v>
      </c>
      <c r="AJ165" s="22" t="s">
        <v>97</v>
      </c>
      <c r="AK165" s="23" t="s">
        <v>97</v>
      </c>
      <c r="AL165" s="23" t="s">
        <v>97</v>
      </c>
      <c r="AM165" s="23" t="s">
        <v>97</v>
      </c>
      <c r="AN165" s="23" t="s">
        <v>97</v>
      </c>
      <c r="AO165" s="23" t="s">
        <v>97</v>
      </c>
      <c r="AP165" s="23" t="s">
        <v>97</v>
      </c>
      <c r="AQ165" s="23" t="s">
        <v>97</v>
      </c>
      <c r="AR165" s="23" t="s">
        <v>97</v>
      </c>
      <c r="AS165" s="23" t="s">
        <v>97</v>
      </c>
      <c r="AT165" s="23" t="s">
        <v>97</v>
      </c>
      <c r="AU165" s="23" t="s">
        <v>97</v>
      </c>
      <c r="AV165" s="23" t="s">
        <v>97</v>
      </c>
      <c r="AW165" s="23" t="s">
        <v>97</v>
      </c>
      <c r="AX165" s="23" t="s">
        <v>97</v>
      </c>
      <c r="AY165" s="23" t="s">
        <v>97</v>
      </c>
      <c r="AZ165" s="23" t="s">
        <v>97</v>
      </c>
      <c r="BA165" s="23" t="s">
        <v>97</v>
      </c>
      <c r="BB165" s="23" t="s">
        <v>97</v>
      </c>
      <c r="BC165" s="23" t="s">
        <v>97</v>
      </c>
      <c r="BD165" s="23" t="s">
        <v>97</v>
      </c>
      <c r="BE165" s="23" t="s">
        <v>97</v>
      </c>
      <c r="BF165" s="23" t="s">
        <v>97</v>
      </c>
      <c r="BG165" s="23" t="s">
        <v>97</v>
      </c>
      <c r="BH165" s="23" t="s">
        <v>97</v>
      </c>
      <c r="BI165" s="23" t="s">
        <v>97</v>
      </c>
      <c r="BJ165" s="23" t="s">
        <v>97</v>
      </c>
      <c r="BK165" s="23" t="s">
        <v>97</v>
      </c>
      <c r="BL165" s="23" t="s">
        <v>97</v>
      </c>
      <c r="BM165" s="23" t="s">
        <v>97</v>
      </c>
      <c r="BN165" s="23" t="s">
        <v>97</v>
      </c>
      <c r="BO165" s="23" t="s">
        <v>97</v>
      </c>
      <c r="BP165" s="23" t="s">
        <v>97</v>
      </c>
      <c r="BQ165" s="23" t="s">
        <v>97</v>
      </c>
      <c r="BR165" s="23" t="s">
        <v>97</v>
      </c>
      <c r="BS165" s="23" t="s">
        <v>97</v>
      </c>
      <c r="BT165" s="23" t="s">
        <v>97</v>
      </c>
      <c r="BU165" s="23" t="s">
        <v>97</v>
      </c>
      <c r="BV165" s="23" t="s">
        <v>97</v>
      </c>
      <c r="BW165" s="23" t="s">
        <v>97</v>
      </c>
      <c r="BX165" s="23" t="s">
        <v>97</v>
      </c>
      <c r="BY165" s="23" t="s">
        <v>97</v>
      </c>
      <c r="BZ165" s="23" t="s">
        <v>97</v>
      </c>
      <c r="CA165" s="23" t="s">
        <v>97</v>
      </c>
      <c r="CB165" s="23" t="s">
        <v>97</v>
      </c>
      <c r="CC165" s="23" t="s">
        <v>97</v>
      </c>
      <c r="CD165" s="23" t="s">
        <v>97</v>
      </c>
      <c r="CE165" s="23" t="s">
        <v>97</v>
      </c>
      <c r="CF165" s="23" t="s">
        <v>97</v>
      </c>
    </row>
    <row r="166" spans="1:84" ht="15">
      <c r="A166" s="22" t="s">
        <v>193</v>
      </c>
      <c r="C166" s="22">
        <v>378</v>
      </c>
      <c r="D166" s="22">
        <v>315</v>
      </c>
      <c r="E166" s="22">
        <v>401</v>
      </c>
      <c r="F166" s="22">
        <v>273</v>
      </c>
      <c r="G166" s="22">
        <v>292</v>
      </c>
      <c r="H166" s="22">
        <v>535</v>
      </c>
      <c r="I166" s="22">
        <v>451</v>
      </c>
      <c r="J166" s="22">
        <v>329</v>
      </c>
      <c r="K166" s="22">
        <v>277</v>
      </c>
      <c r="L166" s="22">
        <v>834</v>
      </c>
      <c r="M166" s="22">
        <v>2417</v>
      </c>
      <c r="N166" s="22">
        <v>928</v>
      </c>
      <c r="O166" s="22">
        <v>2323</v>
      </c>
      <c r="P166" s="22">
        <v>2242</v>
      </c>
      <c r="Q166" s="22">
        <v>1009</v>
      </c>
      <c r="R166" s="22">
        <v>2297</v>
      </c>
      <c r="S166" s="22">
        <v>954</v>
      </c>
      <c r="T166" s="22">
        <v>2854</v>
      </c>
      <c r="U166" s="22">
        <v>397</v>
      </c>
      <c r="V166" s="22">
        <v>1969</v>
      </c>
      <c r="W166" s="22">
        <v>667</v>
      </c>
      <c r="X166" s="22" t="s">
        <v>97</v>
      </c>
      <c r="Y166" s="22" t="s">
        <v>97</v>
      </c>
      <c r="Z166" s="22">
        <v>2352</v>
      </c>
      <c r="AA166" s="22">
        <v>472</v>
      </c>
      <c r="AB166" s="22">
        <v>17</v>
      </c>
      <c r="AC166" s="22">
        <v>703</v>
      </c>
      <c r="AD166" s="22">
        <v>1103</v>
      </c>
      <c r="AE166" s="22">
        <v>1428</v>
      </c>
      <c r="AF166" s="22">
        <v>383</v>
      </c>
      <c r="AG166" s="22">
        <v>1766</v>
      </c>
      <c r="AH166" s="22">
        <v>1084</v>
      </c>
      <c r="AI166" s="22">
        <v>2717</v>
      </c>
      <c r="AJ166" s="22">
        <v>534</v>
      </c>
      <c r="AK166" s="23">
        <v>818</v>
      </c>
      <c r="AL166" s="23">
        <v>761</v>
      </c>
      <c r="AM166" s="23">
        <v>743</v>
      </c>
      <c r="AN166" s="23">
        <v>537</v>
      </c>
      <c r="AO166" s="23">
        <v>392</v>
      </c>
      <c r="AP166" s="23">
        <v>1224</v>
      </c>
      <c r="AQ166" s="23">
        <v>479</v>
      </c>
      <c r="AR166" s="23">
        <v>441</v>
      </c>
      <c r="AS166" s="23">
        <v>178</v>
      </c>
      <c r="AT166" s="23">
        <v>482</v>
      </c>
      <c r="AU166" s="23">
        <v>110</v>
      </c>
      <c r="AV166" s="23">
        <v>58</v>
      </c>
      <c r="AW166" s="23">
        <v>79</v>
      </c>
      <c r="AX166" s="23">
        <v>34</v>
      </c>
      <c r="AY166" s="23">
        <v>9</v>
      </c>
      <c r="AZ166" s="23">
        <v>692</v>
      </c>
      <c r="BA166" s="23">
        <v>157</v>
      </c>
      <c r="BB166" s="23">
        <v>176</v>
      </c>
      <c r="BC166" s="23">
        <v>182</v>
      </c>
      <c r="BD166" s="23">
        <v>94</v>
      </c>
      <c r="BE166" s="23">
        <v>369</v>
      </c>
      <c r="BF166" s="23">
        <v>453</v>
      </c>
      <c r="BG166" s="23">
        <v>971</v>
      </c>
      <c r="BH166" s="23">
        <v>3012</v>
      </c>
      <c r="BI166" s="23">
        <v>5</v>
      </c>
      <c r="BJ166" s="23">
        <v>58</v>
      </c>
      <c r="BK166" s="23">
        <v>28</v>
      </c>
      <c r="BL166" s="23">
        <v>23</v>
      </c>
      <c r="BM166" s="23">
        <v>3228</v>
      </c>
      <c r="BN166" s="23">
        <v>3251</v>
      </c>
      <c r="BO166" s="23">
        <v>3251</v>
      </c>
      <c r="BP166" s="23">
        <v>3251</v>
      </c>
      <c r="BQ166" s="23">
        <v>3070</v>
      </c>
      <c r="BR166" s="23">
        <v>181</v>
      </c>
      <c r="BS166" s="23">
        <v>2547</v>
      </c>
      <c r="BT166" s="23">
        <v>697</v>
      </c>
      <c r="BU166" s="23">
        <v>3156</v>
      </c>
      <c r="BV166" s="23">
        <v>95</v>
      </c>
      <c r="BW166" s="23">
        <v>3107</v>
      </c>
      <c r="BX166" s="23">
        <v>144</v>
      </c>
      <c r="BY166" s="23" t="s">
        <v>97</v>
      </c>
      <c r="BZ166" s="23" t="s">
        <v>97</v>
      </c>
      <c r="CA166" s="23">
        <v>3251</v>
      </c>
      <c r="CB166" s="23">
        <v>1313</v>
      </c>
      <c r="CC166" s="23">
        <v>772</v>
      </c>
      <c r="CD166" s="23">
        <v>149</v>
      </c>
      <c r="CE166" s="23">
        <v>601</v>
      </c>
      <c r="CF166" s="23">
        <v>1237</v>
      </c>
    </row>
    <row r="167" spans="1:84" ht="15">
      <c r="A167" s="22" t="s">
        <v>188</v>
      </c>
      <c r="C167" s="22">
        <v>139</v>
      </c>
      <c r="D167" s="22">
        <v>124</v>
      </c>
      <c r="E167" s="22">
        <v>191</v>
      </c>
      <c r="F167" s="22">
        <v>156</v>
      </c>
      <c r="G167" s="22">
        <v>82</v>
      </c>
      <c r="H167" s="22">
        <v>242</v>
      </c>
      <c r="I167" s="22">
        <v>180</v>
      </c>
      <c r="J167" s="22">
        <v>99</v>
      </c>
      <c r="K167" s="22">
        <v>100</v>
      </c>
      <c r="L167" s="22">
        <v>248</v>
      </c>
      <c r="M167" s="22">
        <v>1065</v>
      </c>
      <c r="N167" s="22">
        <v>274</v>
      </c>
      <c r="O167" s="22">
        <v>1039</v>
      </c>
      <c r="P167" s="22">
        <v>868</v>
      </c>
      <c r="Q167" s="22">
        <v>445</v>
      </c>
      <c r="R167" s="22">
        <v>890</v>
      </c>
      <c r="S167" s="22">
        <v>423</v>
      </c>
      <c r="T167" s="22">
        <v>1123</v>
      </c>
      <c r="U167" s="22">
        <v>190</v>
      </c>
      <c r="V167" s="22">
        <v>662</v>
      </c>
      <c r="W167" s="22">
        <v>642</v>
      </c>
      <c r="X167" s="22" t="s">
        <v>97</v>
      </c>
      <c r="Y167" s="22" t="s">
        <v>97</v>
      </c>
      <c r="Z167" s="22">
        <v>1121</v>
      </c>
      <c r="AA167" s="22">
        <v>192</v>
      </c>
      <c r="AB167" s="22">
        <v>9</v>
      </c>
      <c r="AC167" s="22">
        <v>303</v>
      </c>
      <c r="AD167" s="22">
        <v>458</v>
      </c>
      <c r="AE167" s="22">
        <v>543</v>
      </c>
      <c r="AF167" s="22">
        <v>146</v>
      </c>
      <c r="AG167" s="22">
        <v>793</v>
      </c>
      <c r="AH167" s="22">
        <v>369</v>
      </c>
      <c r="AI167" s="22">
        <v>1124</v>
      </c>
      <c r="AJ167" s="22">
        <v>189</v>
      </c>
      <c r="AK167" s="23">
        <v>369</v>
      </c>
      <c r="AL167" s="23">
        <v>337</v>
      </c>
      <c r="AM167" s="23">
        <v>328</v>
      </c>
      <c r="AN167" s="23">
        <v>179</v>
      </c>
      <c r="AO167" s="23">
        <v>100</v>
      </c>
      <c r="AP167" s="23">
        <v>562</v>
      </c>
      <c r="AQ167" s="23">
        <v>160</v>
      </c>
      <c r="AR167" s="23">
        <v>184</v>
      </c>
      <c r="AS167" s="23">
        <v>56</v>
      </c>
      <c r="AT167" s="23">
        <v>212</v>
      </c>
      <c r="AU167" s="23">
        <v>46</v>
      </c>
      <c r="AV167" s="23">
        <v>17</v>
      </c>
      <c r="AW167" s="23">
        <v>41</v>
      </c>
      <c r="AX167" s="23">
        <v>23</v>
      </c>
      <c r="AY167" s="23">
        <v>3</v>
      </c>
      <c r="AZ167" s="23">
        <v>301</v>
      </c>
      <c r="BA167" s="23">
        <v>66</v>
      </c>
      <c r="BB167" s="23">
        <v>54</v>
      </c>
      <c r="BC167" s="23">
        <v>71</v>
      </c>
      <c r="BD167" s="23">
        <v>43</v>
      </c>
      <c r="BE167" s="23">
        <v>167</v>
      </c>
      <c r="BF167" s="23">
        <v>155</v>
      </c>
      <c r="BG167" s="23">
        <v>451</v>
      </c>
      <c r="BH167" s="23">
        <v>1272</v>
      </c>
      <c r="BI167" s="23">
        <v>2</v>
      </c>
      <c r="BJ167" s="23">
        <v>26</v>
      </c>
      <c r="BK167" s="23">
        <v>12</v>
      </c>
      <c r="BL167" s="23">
        <v>1</v>
      </c>
      <c r="BM167" s="23">
        <v>1312</v>
      </c>
      <c r="BN167" s="23">
        <v>1313</v>
      </c>
      <c r="BO167" s="23">
        <v>1313</v>
      </c>
      <c r="BP167" s="23">
        <v>1313</v>
      </c>
      <c r="BQ167" s="23">
        <v>1247</v>
      </c>
      <c r="BR167" s="23">
        <v>66</v>
      </c>
      <c r="BS167" s="23">
        <v>1081</v>
      </c>
      <c r="BT167" s="23">
        <v>231</v>
      </c>
      <c r="BU167" s="23">
        <v>1284</v>
      </c>
      <c r="BV167" s="23">
        <v>29</v>
      </c>
      <c r="BW167" s="23">
        <v>1268</v>
      </c>
      <c r="BX167" s="23">
        <v>45</v>
      </c>
      <c r="BY167" s="23" t="s">
        <v>97</v>
      </c>
      <c r="BZ167" s="23" t="s">
        <v>97</v>
      </c>
      <c r="CA167" s="23">
        <v>1313</v>
      </c>
      <c r="CB167" s="23">
        <v>1313</v>
      </c>
      <c r="CC167" s="23">
        <v>659</v>
      </c>
      <c r="CD167" s="23">
        <v>58</v>
      </c>
      <c r="CE167" s="23">
        <v>301</v>
      </c>
      <c r="CF167" s="23">
        <v>588</v>
      </c>
    </row>
    <row r="168" spans="1:84" ht="15">
      <c r="A168" s="22" t="s">
        <v>189</v>
      </c>
      <c r="C168" s="22">
        <v>76</v>
      </c>
      <c r="D168" s="22">
        <v>88</v>
      </c>
      <c r="E168" s="22">
        <v>109</v>
      </c>
      <c r="F168" s="22">
        <v>78</v>
      </c>
      <c r="G168" s="22">
        <v>47</v>
      </c>
      <c r="H168" s="22">
        <v>145</v>
      </c>
      <c r="I168" s="22">
        <v>108</v>
      </c>
      <c r="J168" s="22">
        <v>61</v>
      </c>
      <c r="K168" s="22">
        <v>60</v>
      </c>
      <c r="L168" s="22">
        <v>153</v>
      </c>
      <c r="M168" s="22">
        <v>619</v>
      </c>
      <c r="N168" s="22">
        <v>162</v>
      </c>
      <c r="O168" s="22">
        <v>610</v>
      </c>
      <c r="P168" s="22">
        <v>516</v>
      </c>
      <c r="Q168" s="22">
        <v>256</v>
      </c>
      <c r="R168" s="22">
        <v>540</v>
      </c>
      <c r="S168" s="22">
        <v>232</v>
      </c>
      <c r="T168" s="22">
        <v>678</v>
      </c>
      <c r="U168" s="22">
        <v>94</v>
      </c>
      <c r="V168" s="22">
        <v>300</v>
      </c>
      <c r="W168" s="22">
        <v>468</v>
      </c>
      <c r="X168" s="22" t="s">
        <v>97</v>
      </c>
      <c r="Y168" s="22" t="s">
        <v>97</v>
      </c>
      <c r="Z168" s="22">
        <v>657</v>
      </c>
      <c r="AA168" s="22">
        <v>115</v>
      </c>
      <c r="AB168" s="22">
        <v>5</v>
      </c>
      <c r="AC168" s="22">
        <v>186</v>
      </c>
      <c r="AD168" s="22">
        <v>264</v>
      </c>
      <c r="AE168" s="22">
        <v>317</v>
      </c>
      <c r="AF168" s="22">
        <v>78</v>
      </c>
      <c r="AG168" s="22">
        <v>479</v>
      </c>
      <c r="AH168" s="22">
        <v>211</v>
      </c>
      <c r="AI168" s="22">
        <v>652</v>
      </c>
      <c r="AJ168" s="22">
        <v>120</v>
      </c>
      <c r="AK168" s="23">
        <v>227</v>
      </c>
      <c r="AL168" s="23">
        <v>189</v>
      </c>
      <c r="AM168" s="23">
        <v>184</v>
      </c>
      <c r="AN168" s="23">
        <v>112</v>
      </c>
      <c r="AO168" s="23">
        <v>60</v>
      </c>
      <c r="AP168" s="23">
        <v>336</v>
      </c>
      <c r="AQ168" s="23">
        <v>90</v>
      </c>
      <c r="AR168" s="23">
        <v>117</v>
      </c>
      <c r="AS168" s="23">
        <v>34</v>
      </c>
      <c r="AT168" s="23">
        <v>120</v>
      </c>
      <c r="AU168" s="23">
        <v>27</v>
      </c>
      <c r="AV168" s="23">
        <v>12</v>
      </c>
      <c r="AW168" s="23">
        <v>17</v>
      </c>
      <c r="AX168" s="23">
        <v>12</v>
      </c>
      <c r="AY168" s="23">
        <v>2</v>
      </c>
      <c r="AZ168" s="23">
        <v>179</v>
      </c>
      <c r="BA168" s="23">
        <v>42</v>
      </c>
      <c r="BB168" s="23">
        <v>33</v>
      </c>
      <c r="BC168" s="23">
        <v>47</v>
      </c>
      <c r="BD168" s="23">
        <v>27</v>
      </c>
      <c r="BE168" s="23">
        <v>94</v>
      </c>
      <c r="BF168" s="23">
        <v>88</v>
      </c>
      <c r="BG168" s="23">
        <v>258</v>
      </c>
      <c r="BH168" s="23">
        <v>752</v>
      </c>
      <c r="BI168" s="23" t="s">
        <v>97</v>
      </c>
      <c r="BJ168" s="23">
        <v>12</v>
      </c>
      <c r="BK168" s="23">
        <v>7</v>
      </c>
      <c r="BL168" s="23" t="s">
        <v>97</v>
      </c>
      <c r="BM168" s="23">
        <v>772</v>
      </c>
      <c r="BN168" s="23">
        <v>772</v>
      </c>
      <c r="BO168" s="23">
        <v>772</v>
      </c>
      <c r="BP168" s="23">
        <v>772</v>
      </c>
      <c r="BQ168" s="23">
        <v>727</v>
      </c>
      <c r="BR168" s="23">
        <v>45</v>
      </c>
      <c r="BS168" s="23">
        <v>629</v>
      </c>
      <c r="BT168" s="23">
        <v>142</v>
      </c>
      <c r="BU168" s="23">
        <v>754</v>
      </c>
      <c r="BV168" s="23">
        <v>18</v>
      </c>
      <c r="BW168" s="23">
        <v>746</v>
      </c>
      <c r="BX168" s="23">
        <v>26</v>
      </c>
      <c r="BY168" s="23" t="s">
        <v>97</v>
      </c>
      <c r="BZ168" s="23" t="s">
        <v>97</v>
      </c>
      <c r="CA168" s="23">
        <v>772</v>
      </c>
      <c r="CB168" s="23">
        <v>659</v>
      </c>
      <c r="CC168" s="23">
        <v>772</v>
      </c>
      <c r="CD168" s="23">
        <v>113</v>
      </c>
      <c r="CE168" s="23">
        <v>231</v>
      </c>
      <c r="CF168" s="23">
        <v>385</v>
      </c>
    </row>
    <row r="169" spans="1:84" ht="15">
      <c r="A169" s="22" t="s">
        <v>190</v>
      </c>
      <c r="C169" s="22">
        <v>16</v>
      </c>
      <c r="D169" s="22">
        <v>21</v>
      </c>
      <c r="E169" s="22">
        <v>25</v>
      </c>
      <c r="F169" s="22">
        <v>8</v>
      </c>
      <c r="G169" s="22">
        <v>15</v>
      </c>
      <c r="H169" s="22">
        <v>36</v>
      </c>
      <c r="I169" s="22">
        <v>12</v>
      </c>
      <c r="J169" s="22">
        <v>13</v>
      </c>
      <c r="K169" s="22">
        <v>3</v>
      </c>
      <c r="L169" s="22">
        <v>35</v>
      </c>
      <c r="M169" s="22">
        <v>114</v>
      </c>
      <c r="N169" s="22">
        <v>33</v>
      </c>
      <c r="O169" s="22">
        <v>116</v>
      </c>
      <c r="P169" s="22">
        <v>104</v>
      </c>
      <c r="Q169" s="22">
        <v>45</v>
      </c>
      <c r="R169" s="22">
        <v>104</v>
      </c>
      <c r="S169" s="22">
        <v>45</v>
      </c>
      <c r="T169" s="22">
        <v>143</v>
      </c>
      <c r="U169" s="22">
        <v>6</v>
      </c>
      <c r="V169" s="22">
        <v>71</v>
      </c>
      <c r="W169" s="22">
        <v>76</v>
      </c>
      <c r="X169" s="22" t="s">
        <v>97</v>
      </c>
      <c r="Y169" s="22" t="s">
        <v>97</v>
      </c>
      <c r="Z169" s="22">
        <v>120</v>
      </c>
      <c r="AA169" s="22">
        <v>29</v>
      </c>
      <c r="AB169" s="22" t="s">
        <v>97</v>
      </c>
      <c r="AC169" s="22">
        <v>45</v>
      </c>
      <c r="AD169" s="22">
        <v>47</v>
      </c>
      <c r="AE169" s="22">
        <v>57</v>
      </c>
      <c r="AF169" s="22">
        <v>16</v>
      </c>
      <c r="AG169" s="22">
        <v>77</v>
      </c>
      <c r="AH169" s="22">
        <v>54</v>
      </c>
      <c r="AI169" s="22">
        <v>125</v>
      </c>
      <c r="AJ169" s="22">
        <v>24</v>
      </c>
      <c r="AK169" s="23">
        <v>36</v>
      </c>
      <c r="AL169" s="23">
        <v>37</v>
      </c>
      <c r="AM169" s="23">
        <v>40</v>
      </c>
      <c r="AN169" s="23">
        <v>23</v>
      </c>
      <c r="AO169" s="23">
        <v>13</v>
      </c>
      <c r="AP169" s="23">
        <v>67</v>
      </c>
      <c r="AQ169" s="23">
        <v>19</v>
      </c>
      <c r="AR169" s="23">
        <v>14</v>
      </c>
      <c r="AS169" s="23">
        <v>5</v>
      </c>
      <c r="AT169" s="23">
        <v>31</v>
      </c>
      <c r="AU169" s="23">
        <v>7</v>
      </c>
      <c r="AV169" s="23">
        <v>4</v>
      </c>
      <c r="AW169" s="23">
        <v>2</v>
      </c>
      <c r="AX169" s="23" t="s">
        <v>97</v>
      </c>
      <c r="AY169" s="23">
        <v>1</v>
      </c>
      <c r="AZ169" s="23">
        <v>41</v>
      </c>
      <c r="BA169" s="23">
        <v>5</v>
      </c>
      <c r="BB169" s="23">
        <v>4</v>
      </c>
      <c r="BC169" s="23">
        <v>7</v>
      </c>
      <c r="BD169" s="23">
        <v>2</v>
      </c>
      <c r="BE169" s="23">
        <v>22</v>
      </c>
      <c r="BF169" s="23">
        <v>20</v>
      </c>
      <c r="BG169" s="23">
        <v>47</v>
      </c>
      <c r="BH169" s="23">
        <v>145</v>
      </c>
      <c r="BI169" s="23" t="s">
        <v>97</v>
      </c>
      <c r="BJ169" s="23">
        <v>2</v>
      </c>
      <c r="BK169" s="23">
        <v>2</v>
      </c>
      <c r="BL169" s="23" t="s">
        <v>97</v>
      </c>
      <c r="BM169" s="23">
        <v>149</v>
      </c>
      <c r="BN169" s="23">
        <v>149</v>
      </c>
      <c r="BO169" s="23">
        <v>149</v>
      </c>
      <c r="BP169" s="23">
        <v>149</v>
      </c>
      <c r="BQ169" s="23">
        <v>140</v>
      </c>
      <c r="BR169" s="23">
        <v>9</v>
      </c>
      <c r="BS169" s="23">
        <v>119</v>
      </c>
      <c r="BT169" s="23">
        <v>30</v>
      </c>
      <c r="BU169" s="23">
        <v>145</v>
      </c>
      <c r="BV169" s="23">
        <v>4</v>
      </c>
      <c r="BW169" s="23">
        <v>143</v>
      </c>
      <c r="BX169" s="23">
        <v>6</v>
      </c>
      <c r="BY169" s="23" t="s">
        <v>97</v>
      </c>
      <c r="BZ169" s="23" t="s">
        <v>97</v>
      </c>
      <c r="CA169" s="23">
        <v>149</v>
      </c>
      <c r="CB169" s="23">
        <v>58</v>
      </c>
      <c r="CC169" s="23">
        <v>113</v>
      </c>
      <c r="CD169" s="23">
        <v>149</v>
      </c>
      <c r="CE169" s="23">
        <v>60</v>
      </c>
      <c r="CF169" s="23">
        <v>90</v>
      </c>
    </row>
    <row r="170" spans="1:84" ht="15">
      <c r="A170" s="22" t="s">
        <v>194</v>
      </c>
      <c r="C170" s="22">
        <v>72</v>
      </c>
      <c r="D170" s="22">
        <v>59</v>
      </c>
      <c r="E170" s="22">
        <v>83</v>
      </c>
      <c r="F170" s="22">
        <v>62</v>
      </c>
      <c r="G170" s="22">
        <v>56</v>
      </c>
      <c r="H170" s="22">
        <v>91</v>
      </c>
      <c r="I170" s="22">
        <v>60</v>
      </c>
      <c r="J170" s="22">
        <v>78</v>
      </c>
      <c r="K170" s="22">
        <v>40</v>
      </c>
      <c r="L170" s="22">
        <v>149</v>
      </c>
      <c r="M170" s="22">
        <v>452</v>
      </c>
      <c r="N170" s="22">
        <v>155</v>
      </c>
      <c r="O170" s="22">
        <v>446</v>
      </c>
      <c r="P170" s="22">
        <v>397</v>
      </c>
      <c r="Q170" s="22">
        <v>204</v>
      </c>
      <c r="R170" s="22">
        <v>424</v>
      </c>
      <c r="S170" s="22">
        <v>177</v>
      </c>
      <c r="T170" s="22">
        <v>564</v>
      </c>
      <c r="U170" s="22">
        <v>37</v>
      </c>
      <c r="V170" s="22">
        <v>391</v>
      </c>
      <c r="W170" s="22">
        <v>171</v>
      </c>
      <c r="X170" s="22" t="s">
        <v>97</v>
      </c>
      <c r="Y170" s="22" t="s">
        <v>97</v>
      </c>
      <c r="Z170" s="22">
        <v>405</v>
      </c>
      <c r="AA170" s="22">
        <v>196</v>
      </c>
      <c r="AB170" s="22">
        <v>5</v>
      </c>
      <c r="AC170" s="22">
        <v>147</v>
      </c>
      <c r="AD170" s="22">
        <v>207</v>
      </c>
      <c r="AE170" s="22">
        <v>242</v>
      </c>
      <c r="AF170" s="22">
        <v>69</v>
      </c>
      <c r="AG170" s="22">
        <v>348</v>
      </c>
      <c r="AH170" s="22">
        <v>177</v>
      </c>
      <c r="AI170" s="22">
        <v>512</v>
      </c>
      <c r="AJ170" s="22">
        <v>89</v>
      </c>
      <c r="AK170" s="23">
        <v>154</v>
      </c>
      <c r="AL170" s="23">
        <v>143</v>
      </c>
      <c r="AM170" s="23">
        <v>151</v>
      </c>
      <c r="AN170" s="23">
        <v>103</v>
      </c>
      <c r="AO170" s="23">
        <v>50</v>
      </c>
      <c r="AP170" s="23">
        <v>232</v>
      </c>
      <c r="AQ170" s="23">
        <v>109</v>
      </c>
      <c r="AR170" s="23">
        <v>65</v>
      </c>
      <c r="AS170" s="23">
        <v>30</v>
      </c>
      <c r="AT170" s="23">
        <v>104</v>
      </c>
      <c r="AU170" s="23">
        <v>20</v>
      </c>
      <c r="AV170" s="23">
        <v>17</v>
      </c>
      <c r="AW170" s="23">
        <v>18</v>
      </c>
      <c r="AX170" s="23">
        <v>5</v>
      </c>
      <c r="AY170" s="23">
        <v>3</v>
      </c>
      <c r="AZ170" s="23">
        <v>124</v>
      </c>
      <c r="BA170" s="23">
        <v>26</v>
      </c>
      <c r="BB170" s="23">
        <v>26</v>
      </c>
      <c r="BC170" s="23">
        <v>31</v>
      </c>
      <c r="BD170" s="23">
        <v>8</v>
      </c>
      <c r="BE170" s="23">
        <v>80</v>
      </c>
      <c r="BF170" s="23">
        <v>102</v>
      </c>
      <c r="BG170" s="23">
        <v>199</v>
      </c>
      <c r="BH170" s="23">
        <v>579</v>
      </c>
      <c r="BI170" s="23" t="s">
        <v>97</v>
      </c>
      <c r="BJ170" s="23">
        <v>12</v>
      </c>
      <c r="BK170" s="23">
        <v>9</v>
      </c>
      <c r="BL170" s="23">
        <v>1</v>
      </c>
      <c r="BM170" s="23">
        <v>600</v>
      </c>
      <c r="BN170" s="23">
        <v>601</v>
      </c>
      <c r="BO170" s="23">
        <v>601</v>
      </c>
      <c r="BP170" s="23">
        <v>601</v>
      </c>
      <c r="BQ170" s="23">
        <v>565</v>
      </c>
      <c r="BR170" s="23">
        <v>36</v>
      </c>
      <c r="BS170" s="23">
        <v>474</v>
      </c>
      <c r="BT170" s="23">
        <v>126</v>
      </c>
      <c r="BU170" s="23">
        <v>587</v>
      </c>
      <c r="BV170" s="23">
        <v>14</v>
      </c>
      <c r="BW170" s="23">
        <v>577</v>
      </c>
      <c r="BX170" s="23">
        <v>24</v>
      </c>
      <c r="BY170" s="23" t="s">
        <v>97</v>
      </c>
      <c r="BZ170" s="23" t="s">
        <v>97</v>
      </c>
      <c r="CA170" s="23">
        <v>601</v>
      </c>
      <c r="CB170" s="23">
        <v>301</v>
      </c>
      <c r="CC170" s="23">
        <v>231</v>
      </c>
      <c r="CD170" s="23">
        <v>60</v>
      </c>
      <c r="CE170" s="23">
        <v>601</v>
      </c>
      <c r="CF170" s="23">
        <v>397</v>
      </c>
    </row>
    <row r="171" spans="1:84" ht="15">
      <c r="A171" s="22" t="s">
        <v>195</v>
      </c>
      <c r="C171" s="22">
        <v>140</v>
      </c>
      <c r="D171" s="22">
        <v>95</v>
      </c>
      <c r="E171" s="22">
        <v>153</v>
      </c>
      <c r="F171" s="22">
        <v>150</v>
      </c>
      <c r="G171" s="22">
        <v>82</v>
      </c>
      <c r="H171" s="22">
        <v>212</v>
      </c>
      <c r="I171" s="22">
        <v>163</v>
      </c>
      <c r="J171" s="22">
        <v>119</v>
      </c>
      <c r="K171" s="22">
        <v>123</v>
      </c>
      <c r="L171" s="22">
        <v>226</v>
      </c>
      <c r="M171" s="22">
        <v>1011</v>
      </c>
      <c r="N171" s="22">
        <v>264</v>
      </c>
      <c r="O171" s="22">
        <v>973</v>
      </c>
      <c r="P171" s="22">
        <v>813</v>
      </c>
      <c r="Q171" s="22">
        <v>424</v>
      </c>
      <c r="R171" s="22">
        <v>851</v>
      </c>
      <c r="S171" s="22">
        <v>386</v>
      </c>
      <c r="T171" s="22">
        <v>1127</v>
      </c>
      <c r="U171" s="22">
        <v>110</v>
      </c>
      <c r="V171" s="22">
        <v>849</v>
      </c>
      <c r="W171" s="22">
        <v>315</v>
      </c>
      <c r="X171" s="22" t="s">
        <v>97</v>
      </c>
      <c r="Y171" s="22" t="s">
        <v>97</v>
      </c>
      <c r="Z171" s="22">
        <v>1011</v>
      </c>
      <c r="AA171" s="22">
        <v>226</v>
      </c>
      <c r="AB171" s="22">
        <v>7</v>
      </c>
      <c r="AC171" s="22">
        <v>303</v>
      </c>
      <c r="AD171" s="22">
        <v>427</v>
      </c>
      <c r="AE171" s="22">
        <v>500</v>
      </c>
      <c r="AF171" s="22">
        <v>153</v>
      </c>
      <c r="AG171" s="22">
        <v>713</v>
      </c>
      <c r="AH171" s="22">
        <v>363</v>
      </c>
      <c r="AI171" s="22">
        <v>1048</v>
      </c>
      <c r="AJ171" s="22">
        <v>189</v>
      </c>
      <c r="AK171" s="23">
        <v>339</v>
      </c>
      <c r="AL171" s="23">
        <v>319</v>
      </c>
      <c r="AM171" s="23">
        <v>319</v>
      </c>
      <c r="AN171" s="23">
        <v>174</v>
      </c>
      <c r="AO171" s="23">
        <v>86</v>
      </c>
      <c r="AP171" s="23">
        <v>495</v>
      </c>
      <c r="AQ171" s="23">
        <v>183</v>
      </c>
      <c r="AR171" s="23">
        <v>172</v>
      </c>
      <c r="AS171" s="23">
        <v>74</v>
      </c>
      <c r="AT171" s="23">
        <v>180</v>
      </c>
      <c r="AU171" s="23">
        <v>38</v>
      </c>
      <c r="AV171" s="23">
        <v>28</v>
      </c>
      <c r="AW171" s="23">
        <v>36</v>
      </c>
      <c r="AX171" s="23">
        <v>24</v>
      </c>
      <c r="AY171" s="23">
        <v>3</v>
      </c>
      <c r="AZ171" s="23">
        <v>265</v>
      </c>
      <c r="BA171" s="23">
        <v>57</v>
      </c>
      <c r="BB171" s="23">
        <v>71</v>
      </c>
      <c r="BC171" s="23">
        <v>71</v>
      </c>
      <c r="BD171" s="23">
        <v>44</v>
      </c>
      <c r="BE171" s="23">
        <v>137</v>
      </c>
      <c r="BF171" s="23">
        <v>173</v>
      </c>
      <c r="BG171" s="23">
        <v>413</v>
      </c>
      <c r="BH171" s="23">
        <v>1198</v>
      </c>
      <c r="BI171" s="23" t="s">
        <v>97</v>
      </c>
      <c r="BJ171" s="23">
        <v>21</v>
      </c>
      <c r="BK171" s="23">
        <v>16</v>
      </c>
      <c r="BL171" s="23">
        <v>2</v>
      </c>
      <c r="BM171" s="23">
        <v>1235</v>
      </c>
      <c r="BN171" s="23">
        <v>1237</v>
      </c>
      <c r="BO171" s="23">
        <v>1237</v>
      </c>
      <c r="BP171" s="23">
        <v>1237</v>
      </c>
      <c r="BQ171" s="23">
        <v>1173</v>
      </c>
      <c r="BR171" s="23">
        <v>64</v>
      </c>
      <c r="BS171" s="23">
        <v>1004</v>
      </c>
      <c r="BT171" s="23">
        <v>232</v>
      </c>
      <c r="BU171" s="23">
        <v>1201</v>
      </c>
      <c r="BV171" s="23">
        <v>36</v>
      </c>
      <c r="BW171" s="23">
        <v>1178</v>
      </c>
      <c r="BX171" s="23">
        <v>59</v>
      </c>
      <c r="BY171" s="23" t="s">
        <v>97</v>
      </c>
      <c r="BZ171" s="23" t="s">
        <v>97</v>
      </c>
      <c r="CA171" s="23">
        <v>1237</v>
      </c>
      <c r="CB171" s="23">
        <v>588</v>
      </c>
      <c r="CC171" s="23">
        <v>385</v>
      </c>
      <c r="CD171" s="23">
        <v>90</v>
      </c>
      <c r="CE171" s="23">
        <v>397</v>
      </c>
      <c r="CF171" s="23">
        <v>1237</v>
      </c>
    </row>
    <row r="172" ht="15">
      <c r="A172" s="22" t="s">
        <v>196</v>
      </c>
    </row>
    <row r="175" spans="1:36" s="41" customFormat="1" ht="15.75">
      <c r="A175" s="30" t="s">
        <v>197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spans="1:84" ht="15">
      <c r="A176" s="22" t="s">
        <v>97</v>
      </c>
      <c r="B176" s="22" t="s">
        <v>97</v>
      </c>
      <c r="C176" s="22" t="s">
        <v>0</v>
      </c>
      <c r="L176" s="22" t="s">
        <v>98</v>
      </c>
      <c r="N176" s="22" t="s">
        <v>99</v>
      </c>
      <c r="P176" s="22" t="s">
        <v>100</v>
      </c>
      <c r="R176" s="22" t="s">
        <v>101</v>
      </c>
      <c r="T176" s="22" t="s">
        <v>102</v>
      </c>
      <c r="V176" s="22" t="s">
        <v>103</v>
      </c>
      <c r="X176" s="22" t="s">
        <v>104</v>
      </c>
      <c r="Z176" s="22" t="s">
        <v>105</v>
      </c>
      <c r="AB176" s="22" t="s">
        <v>106</v>
      </c>
      <c r="AF176" s="22" t="s">
        <v>107</v>
      </c>
      <c r="AI176" s="22" t="s">
        <v>108</v>
      </c>
      <c r="AK176" s="23" t="s">
        <v>109</v>
      </c>
      <c r="AP176" s="23" t="s">
        <v>1</v>
      </c>
      <c r="AY176" s="23" t="s">
        <v>2</v>
      </c>
      <c r="BH176" s="23" t="s">
        <v>3</v>
      </c>
      <c r="BL176" s="23" t="s">
        <v>110</v>
      </c>
      <c r="BN176" s="23" t="s">
        <v>111</v>
      </c>
      <c r="BO176" s="23" t="s">
        <v>112</v>
      </c>
      <c r="BP176" s="23" t="s">
        <v>113</v>
      </c>
      <c r="BQ176" s="23" t="s">
        <v>114</v>
      </c>
      <c r="BS176" s="23" t="s">
        <v>115</v>
      </c>
      <c r="BU176" s="23" t="s">
        <v>116</v>
      </c>
      <c r="BW176" s="23" t="s">
        <v>117</v>
      </c>
      <c r="BY176" s="23" t="s">
        <v>118</v>
      </c>
      <c r="BZ176" s="23" t="s">
        <v>119</v>
      </c>
      <c r="CA176" s="23" t="s">
        <v>198</v>
      </c>
      <c r="CB176" s="23" t="s">
        <v>199</v>
      </c>
      <c r="CC176" s="23" t="s">
        <v>200</v>
      </c>
      <c r="CD176" s="23" t="s">
        <v>201</v>
      </c>
      <c r="CE176" s="23" t="s">
        <v>202</v>
      </c>
      <c r="CF176" s="23" t="s">
        <v>203</v>
      </c>
    </row>
    <row r="177" spans="3:78" ht="15">
      <c r="C177" s="22" t="s">
        <v>120</v>
      </c>
      <c r="D177" s="22" t="s">
        <v>121</v>
      </c>
      <c r="E177" s="22" t="s">
        <v>122</v>
      </c>
      <c r="F177" s="22" t="s">
        <v>123</v>
      </c>
      <c r="G177" s="22" t="s">
        <v>124</v>
      </c>
      <c r="H177" s="22" t="s">
        <v>125</v>
      </c>
      <c r="I177" s="22" t="s">
        <v>126</v>
      </c>
      <c r="J177" s="22" t="s">
        <v>127</v>
      </c>
      <c r="K177" s="22" t="s">
        <v>128</v>
      </c>
      <c r="L177" s="22" t="s">
        <v>129</v>
      </c>
      <c r="M177" s="22" t="s">
        <v>4</v>
      </c>
      <c r="N177" s="22" t="s">
        <v>130</v>
      </c>
      <c r="O177" s="22" t="s">
        <v>131</v>
      </c>
      <c r="P177" s="22" t="s">
        <v>130</v>
      </c>
      <c r="Q177" s="22" t="s">
        <v>131</v>
      </c>
      <c r="R177" s="22" t="s">
        <v>130</v>
      </c>
      <c r="S177" s="22" t="s">
        <v>131</v>
      </c>
      <c r="T177" s="22" t="s">
        <v>130</v>
      </c>
      <c r="U177" s="22" t="s">
        <v>131</v>
      </c>
      <c r="V177" s="22" t="s">
        <v>130</v>
      </c>
      <c r="W177" s="22" t="s">
        <v>131</v>
      </c>
      <c r="X177" s="22" t="s">
        <v>130</v>
      </c>
      <c r="Y177" s="22" t="s">
        <v>131</v>
      </c>
      <c r="Z177" s="22" t="s">
        <v>130</v>
      </c>
      <c r="AA177" s="22" t="s">
        <v>131</v>
      </c>
      <c r="AB177" s="22" t="s">
        <v>132</v>
      </c>
      <c r="AC177" s="22" t="s">
        <v>133</v>
      </c>
      <c r="AD177" s="22" t="s">
        <v>134</v>
      </c>
      <c r="AE177" s="22" t="s">
        <v>135</v>
      </c>
      <c r="AF177" s="22" t="s">
        <v>136</v>
      </c>
      <c r="AG177" s="22" t="s">
        <v>137</v>
      </c>
      <c r="AH177" s="22" t="s">
        <v>138</v>
      </c>
      <c r="AI177" s="22" t="s">
        <v>139</v>
      </c>
      <c r="AJ177" s="22" t="s">
        <v>140</v>
      </c>
      <c r="AK177" s="23" t="s">
        <v>141</v>
      </c>
      <c r="AL177" s="23" t="s">
        <v>142</v>
      </c>
      <c r="AM177" s="23" t="s">
        <v>143</v>
      </c>
      <c r="AN177" s="23" t="s">
        <v>144</v>
      </c>
      <c r="AO177" s="23" t="s">
        <v>145</v>
      </c>
      <c r="AP177" s="23" t="s">
        <v>146</v>
      </c>
      <c r="AQ177" s="23" t="s">
        <v>147</v>
      </c>
      <c r="AR177" s="23" t="s">
        <v>148</v>
      </c>
      <c r="AS177" s="23" t="s">
        <v>149</v>
      </c>
      <c r="AT177" s="23" t="s">
        <v>122</v>
      </c>
      <c r="AU177" s="23" t="s">
        <v>150</v>
      </c>
      <c r="AV177" s="23" t="s">
        <v>151</v>
      </c>
      <c r="AW177" s="23" t="s">
        <v>152</v>
      </c>
      <c r="AX177" s="23" t="s">
        <v>153</v>
      </c>
      <c r="AY177" s="23" t="s">
        <v>154</v>
      </c>
      <c r="AZ177" s="23" t="s">
        <v>146</v>
      </c>
      <c r="BA177" s="23" t="s">
        <v>155</v>
      </c>
      <c r="BB177" s="23" t="s">
        <v>156</v>
      </c>
      <c r="BC177" s="23" t="s">
        <v>157</v>
      </c>
      <c r="BD177" s="23" t="s">
        <v>158</v>
      </c>
      <c r="BE177" s="23" t="s">
        <v>159</v>
      </c>
      <c r="BF177" s="23" t="s">
        <v>147</v>
      </c>
      <c r="BG177" s="23" t="s">
        <v>152</v>
      </c>
      <c r="BH177" s="23" t="s">
        <v>5</v>
      </c>
      <c r="BI177" s="23" t="s">
        <v>6</v>
      </c>
      <c r="BJ177" s="23" t="s">
        <v>160</v>
      </c>
      <c r="BK177" s="23" t="s">
        <v>161</v>
      </c>
      <c r="BL177" s="23" t="s">
        <v>162</v>
      </c>
      <c r="BM177" s="23" t="s">
        <v>163</v>
      </c>
      <c r="BN177" s="23" t="s">
        <v>164</v>
      </c>
      <c r="BO177" s="23" t="s">
        <v>164</v>
      </c>
      <c r="BP177" s="23" t="s">
        <v>164</v>
      </c>
      <c r="BQ177" s="23" t="s">
        <v>162</v>
      </c>
      <c r="BR177" s="23" t="s">
        <v>163</v>
      </c>
      <c r="BS177" s="23" t="s">
        <v>162</v>
      </c>
      <c r="BT177" s="23" t="s">
        <v>163</v>
      </c>
      <c r="BU177" s="23" t="s">
        <v>162</v>
      </c>
      <c r="BV177" s="23" t="s">
        <v>163</v>
      </c>
      <c r="BW177" s="23" t="s">
        <v>162</v>
      </c>
      <c r="BX177" s="23" t="s">
        <v>163</v>
      </c>
      <c r="BY177" s="23" t="s">
        <v>324</v>
      </c>
      <c r="BZ177" s="23" t="s">
        <v>324</v>
      </c>
    </row>
    <row r="178" spans="3:84" ht="15">
      <c r="C178" s="22" t="s">
        <v>166</v>
      </c>
      <c r="D178" s="22" t="s">
        <v>166</v>
      </c>
      <c r="E178" s="22" t="s">
        <v>166</v>
      </c>
      <c r="F178" s="22" t="s">
        <v>166</v>
      </c>
      <c r="G178" s="22" t="s">
        <v>166</v>
      </c>
      <c r="H178" s="22" t="s">
        <v>166</v>
      </c>
      <c r="I178" s="22" t="s">
        <v>166</v>
      </c>
      <c r="J178" s="22" t="s">
        <v>166</v>
      </c>
      <c r="K178" s="22" t="s">
        <v>166</v>
      </c>
      <c r="L178" s="22" t="s">
        <v>166</v>
      </c>
      <c r="M178" s="22" t="s">
        <v>166</v>
      </c>
      <c r="N178" s="22" t="s">
        <v>166</v>
      </c>
      <c r="O178" s="22" t="s">
        <v>166</v>
      </c>
      <c r="P178" s="22" t="s">
        <v>166</v>
      </c>
      <c r="Q178" s="22" t="s">
        <v>166</v>
      </c>
      <c r="R178" s="22" t="s">
        <v>166</v>
      </c>
      <c r="S178" s="22" t="s">
        <v>166</v>
      </c>
      <c r="T178" s="22" t="s">
        <v>166</v>
      </c>
      <c r="U178" s="22" t="s">
        <v>166</v>
      </c>
      <c r="V178" s="22" t="s">
        <v>166</v>
      </c>
      <c r="W178" s="22" t="s">
        <v>166</v>
      </c>
      <c r="X178" s="22" t="s">
        <v>166</v>
      </c>
      <c r="Y178" s="22" t="s">
        <v>166</v>
      </c>
      <c r="Z178" s="22" t="s">
        <v>166</v>
      </c>
      <c r="AA178" s="22" t="s">
        <v>166</v>
      </c>
      <c r="AB178" s="22" t="s">
        <v>166</v>
      </c>
      <c r="AC178" s="22" t="s">
        <v>166</v>
      </c>
      <c r="AD178" s="22" t="s">
        <v>166</v>
      </c>
      <c r="AE178" s="22" t="s">
        <v>166</v>
      </c>
      <c r="AF178" s="22" t="s">
        <v>166</v>
      </c>
      <c r="AG178" s="22" t="s">
        <v>166</v>
      </c>
      <c r="AH178" s="22" t="s">
        <v>166</v>
      </c>
      <c r="AI178" s="22" t="s">
        <v>166</v>
      </c>
      <c r="AJ178" s="22" t="s">
        <v>166</v>
      </c>
      <c r="AK178" s="23" t="s">
        <v>166</v>
      </c>
      <c r="AL178" s="23" t="s">
        <v>166</v>
      </c>
      <c r="AM178" s="23" t="s">
        <v>166</v>
      </c>
      <c r="AN178" s="23" t="s">
        <v>166</v>
      </c>
      <c r="AO178" s="23" t="s">
        <v>166</v>
      </c>
      <c r="AP178" s="23" t="s">
        <v>166</v>
      </c>
      <c r="AQ178" s="23" t="s">
        <v>166</v>
      </c>
      <c r="AR178" s="23" t="s">
        <v>166</v>
      </c>
      <c r="AS178" s="23" t="s">
        <v>166</v>
      </c>
      <c r="AT178" s="23" t="s">
        <v>166</v>
      </c>
      <c r="AU178" s="23" t="s">
        <v>166</v>
      </c>
      <c r="AV178" s="23" t="s">
        <v>166</v>
      </c>
      <c r="AW178" s="23" t="s">
        <v>166</v>
      </c>
      <c r="AX178" s="23" t="s">
        <v>166</v>
      </c>
      <c r="AY178" s="23" t="s">
        <v>166</v>
      </c>
      <c r="AZ178" s="23" t="s">
        <v>166</v>
      </c>
      <c r="BA178" s="23" t="s">
        <v>166</v>
      </c>
      <c r="BB178" s="23" t="s">
        <v>166</v>
      </c>
      <c r="BC178" s="23" t="s">
        <v>166</v>
      </c>
      <c r="BD178" s="23" t="s">
        <v>166</v>
      </c>
      <c r="BE178" s="23" t="s">
        <v>166</v>
      </c>
      <c r="BF178" s="23" t="s">
        <v>166</v>
      </c>
      <c r="BG178" s="23" t="s">
        <v>166</v>
      </c>
      <c r="BH178" s="23" t="s">
        <v>166</v>
      </c>
      <c r="BI178" s="23" t="s">
        <v>166</v>
      </c>
      <c r="BJ178" s="23" t="s">
        <v>166</v>
      </c>
      <c r="BK178" s="23" t="s">
        <v>166</v>
      </c>
      <c r="BL178" s="23" t="s">
        <v>166</v>
      </c>
      <c r="BM178" s="23" t="s">
        <v>166</v>
      </c>
      <c r="BN178" s="23" t="s">
        <v>166</v>
      </c>
      <c r="BO178" s="23" t="s">
        <v>166</v>
      </c>
      <c r="BP178" s="23" t="s">
        <v>166</v>
      </c>
      <c r="BQ178" s="23" t="s">
        <v>166</v>
      </c>
      <c r="BR178" s="23" t="s">
        <v>166</v>
      </c>
      <c r="BS178" s="23" t="s">
        <v>166</v>
      </c>
      <c r="BT178" s="23" t="s">
        <v>166</v>
      </c>
      <c r="BU178" s="23" t="s">
        <v>166</v>
      </c>
      <c r="BV178" s="23" t="s">
        <v>166</v>
      </c>
      <c r="BW178" s="23" t="s">
        <v>166</v>
      </c>
      <c r="BX178" s="23" t="s">
        <v>166</v>
      </c>
      <c r="BY178" s="23" t="s">
        <v>166</v>
      </c>
      <c r="BZ178" s="23" t="s">
        <v>166</v>
      </c>
      <c r="CA178" s="23" t="s">
        <v>166</v>
      </c>
      <c r="CB178" s="23" t="s">
        <v>166</v>
      </c>
      <c r="CC178" s="23" t="s">
        <v>166</v>
      </c>
      <c r="CD178" s="23" t="s">
        <v>166</v>
      </c>
      <c r="CE178" s="23" t="s">
        <v>166</v>
      </c>
      <c r="CF178" s="23" t="s">
        <v>166</v>
      </c>
    </row>
    <row r="179" spans="1:84" ht="15">
      <c r="A179" s="22" t="s">
        <v>167</v>
      </c>
      <c r="B179" s="22" t="s">
        <v>167</v>
      </c>
      <c r="C179" s="22">
        <v>2385</v>
      </c>
      <c r="D179" s="22">
        <v>2223</v>
      </c>
      <c r="E179" s="22">
        <v>2555</v>
      </c>
      <c r="F179" s="22">
        <v>1519</v>
      </c>
      <c r="G179" s="22">
        <v>2012</v>
      </c>
      <c r="H179" s="22">
        <v>3178</v>
      </c>
      <c r="I179" s="22">
        <v>2673</v>
      </c>
      <c r="J179" s="22">
        <v>1984</v>
      </c>
      <c r="K179" s="22">
        <v>1691</v>
      </c>
      <c r="L179" s="22">
        <v>5636</v>
      </c>
      <c r="M179" s="22">
        <v>14584</v>
      </c>
      <c r="N179" s="22">
        <v>6746</v>
      </c>
      <c r="O179" s="22">
        <v>13474</v>
      </c>
      <c r="P179" s="22">
        <v>14494</v>
      </c>
      <c r="Q179" s="22">
        <v>5726</v>
      </c>
      <c r="R179" s="22">
        <v>14527</v>
      </c>
      <c r="S179" s="22">
        <v>5693</v>
      </c>
      <c r="T179" s="22">
        <v>15372</v>
      </c>
      <c r="U179" s="22">
        <v>4848</v>
      </c>
      <c r="V179" s="22">
        <v>3977</v>
      </c>
      <c r="W179" s="22">
        <v>1296</v>
      </c>
      <c r="X179" s="22">
        <v>8831</v>
      </c>
      <c r="Y179" s="22">
        <v>2417</v>
      </c>
      <c r="Z179" s="22">
        <v>4685</v>
      </c>
      <c r="AA179" s="22">
        <v>987</v>
      </c>
      <c r="AB179" s="22">
        <v>221</v>
      </c>
      <c r="AC179" s="22">
        <v>3049</v>
      </c>
      <c r="AD179" s="22">
        <v>6138</v>
      </c>
      <c r="AE179" s="22">
        <v>10812</v>
      </c>
      <c r="AF179" s="22">
        <v>2728</v>
      </c>
      <c r="AG179" s="22">
        <v>10440</v>
      </c>
      <c r="AH179" s="22">
        <v>6907</v>
      </c>
      <c r="AI179" s="22">
        <v>16278</v>
      </c>
      <c r="AJ179" s="22">
        <v>3942</v>
      </c>
      <c r="AK179" s="23">
        <v>4853</v>
      </c>
      <c r="AL179" s="23">
        <v>4208</v>
      </c>
      <c r="AM179" s="23">
        <v>4446</v>
      </c>
      <c r="AN179" s="23">
        <v>3738</v>
      </c>
      <c r="AO179" s="23">
        <v>2975</v>
      </c>
      <c r="AP179" s="23">
        <v>7340</v>
      </c>
      <c r="AQ179" s="23">
        <v>2778</v>
      </c>
      <c r="AR179" s="23">
        <v>2472</v>
      </c>
      <c r="AS179" s="23">
        <v>1089</v>
      </c>
      <c r="AT179" s="23">
        <v>2968</v>
      </c>
      <c r="AU179" s="23">
        <v>718</v>
      </c>
      <c r="AV179" s="23">
        <v>335</v>
      </c>
      <c r="AW179" s="23">
        <v>501</v>
      </c>
      <c r="AX179" s="23">
        <v>198</v>
      </c>
      <c r="AY179" s="23">
        <v>68</v>
      </c>
      <c r="AZ179" s="23">
        <v>4227</v>
      </c>
      <c r="BA179" s="23">
        <v>873</v>
      </c>
      <c r="BB179" s="23">
        <v>1059</v>
      </c>
      <c r="BC179" s="23">
        <v>969</v>
      </c>
      <c r="BD179" s="23">
        <v>585</v>
      </c>
      <c r="BE179" s="23">
        <v>2194</v>
      </c>
      <c r="BF179" s="23">
        <v>2545</v>
      </c>
      <c r="BG179" s="23">
        <v>5973</v>
      </c>
      <c r="BH179" s="23">
        <v>17990</v>
      </c>
      <c r="BI179" s="23">
        <v>49</v>
      </c>
      <c r="BJ179" s="23">
        <v>325</v>
      </c>
      <c r="BK179" s="23">
        <v>144</v>
      </c>
      <c r="BL179" s="23">
        <v>630</v>
      </c>
      <c r="BM179" s="23">
        <v>19590</v>
      </c>
      <c r="BN179" s="23">
        <v>20220</v>
      </c>
      <c r="BO179" s="23">
        <v>20220</v>
      </c>
      <c r="BP179" s="23">
        <v>20220</v>
      </c>
      <c r="BQ179" s="23">
        <v>18568</v>
      </c>
      <c r="BR179" s="23">
        <v>1652</v>
      </c>
      <c r="BS179" s="23">
        <v>14250</v>
      </c>
      <c r="BT179" s="23">
        <v>5691</v>
      </c>
      <c r="BU179" s="23">
        <v>19262</v>
      </c>
      <c r="BV179" s="23">
        <v>925</v>
      </c>
      <c r="BW179" s="23">
        <v>18868</v>
      </c>
      <c r="BX179" s="23">
        <v>1352</v>
      </c>
      <c r="BY179" s="23" t="s">
        <v>97</v>
      </c>
      <c r="BZ179" s="23" t="s">
        <v>97</v>
      </c>
      <c r="CA179" s="23">
        <v>3291</v>
      </c>
      <c r="CB179" s="23">
        <v>1213</v>
      </c>
      <c r="CC179" s="23">
        <v>745</v>
      </c>
      <c r="CD179" s="23">
        <v>108</v>
      </c>
      <c r="CE179" s="23">
        <v>584</v>
      </c>
      <c r="CF179" s="23">
        <v>1281</v>
      </c>
    </row>
    <row r="180" spans="1:84" ht="15">
      <c r="A180" s="22" t="s">
        <v>0</v>
      </c>
      <c r="B180" s="22" t="s">
        <v>120</v>
      </c>
      <c r="C180" s="22">
        <v>2385</v>
      </c>
      <c r="D180" s="22" t="s">
        <v>97</v>
      </c>
      <c r="E180" s="22" t="s">
        <v>97</v>
      </c>
      <c r="F180" s="22" t="s">
        <v>97</v>
      </c>
      <c r="G180" s="22" t="s">
        <v>97</v>
      </c>
      <c r="H180" s="22" t="s">
        <v>97</v>
      </c>
      <c r="I180" s="22" t="s">
        <v>97</v>
      </c>
      <c r="J180" s="22" t="s">
        <v>97</v>
      </c>
      <c r="K180" s="22" t="s">
        <v>97</v>
      </c>
      <c r="L180" s="22">
        <v>519</v>
      </c>
      <c r="M180" s="22">
        <v>1866</v>
      </c>
      <c r="N180" s="22">
        <v>824</v>
      </c>
      <c r="O180" s="22">
        <v>1561</v>
      </c>
      <c r="P180" s="22">
        <v>1787</v>
      </c>
      <c r="Q180" s="22">
        <v>598</v>
      </c>
      <c r="R180" s="22">
        <v>2039</v>
      </c>
      <c r="S180" s="22">
        <v>346</v>
      </c>
      <c r="T180" s="22">
        <v>2044</v>
      </c>
      <c r="U180" s="22">
        <v>341</v>
      </c>
      <c r="V180" s="22">
        <v>475</v>
      </c>
      <c r="W180" s="22">
        <v>120</v>
      </c>
      <c r="X180" s="22">
        <v>1081</v>
      </c>
      <c r="Y180" s="22">
        <v>259</v>
      </c>
      <c r="Z180" s="22">
        <v>496</v>
      </c>
      <c r="AA180" s="22">
        <v>127</v>
      </c>
      <c r="AB180" s="22">
        <v>23</v>
      </c>
      <c r="AC180" s="22">
        <v>253</v>
      </c>
      <c r="AD180" s="22">
        <v>616</v>
      </c>
      <c r="AE180" s="22">
        <v>1493</v>
      </c>
      <c r="AF180" s="22">
        <v>229</v>
      </c>
      <c r="AG180" s="22">
        <v>1261</v>
      </c>
      <c r="AH180" s="22">
        <v>881</v>
      </c>
      <c r="AI180" s="22">
        <v>1923</v>
      </c>
      <c r="AJ180" s="22">
        <v>462</v>
      </c>
      <c r="AK180" s="23">
        <v>541</v>
      </c>
      <c r="AL180" s="23">
        <v>403</v>
      </c>
      <c r="AM180" s="23">
        <v>664</v>
      </c>
      <c r="AN180" s="23">
        <v>539</v>
      </c>
      <c r="AO180" s="23">
        <v>238</v>
      </c>
      <c r="AP180" s="23">
        <v>764</v>
      </c>
      <c r="AQ180" s="23">
        <v>748</v>
      </c>
      <c r="AR180" s="23">
        <v>120</v>
      </c>
      <c r="AS180" s="23">
        <v>88</v>
      </c>
      <c r="AT180" s="23">
        <v>214</v>
      </c>
      <c r="AU180" s="23">
        <v>26</v>
      </c>
      <c r="AV180" s="23">
        <v>201</v>
      </c>
      <c r="AW180" s="23">
        <v>44</v>
      </c>
      <c r="AX180" s="23" t="s">
        <v>97</v>
      </c>
      <c r="AY180" s="23" t="s">
        <v>97</v>
      </c>
      <c r="AZ180" s="23">
        <v>747</v>
      </c>
      <c r="BA180" s="23">
        <v>83</v>
      </c>
      <c r="BB180" s="23">
        <v>90</v>
      </c>
      <c r="BC180" s="23">
        <v>20</v>
      </c>
      <c r="BD180" s="23">
        <v>28</v>
      </c>
      <c r="BE180" s="23">
        <v>277</v>
      </c>
      <c r="BF180" s="23">
        <v>726</v>
      </c>
      <c r="BG180" s="23">
        <v>234</v>
      </c>
      <c r="BH180" s="23">
        <v>2081</v>
      </c>
      <c r="BI180" s="23" t="s">
        <v>97</v>
      </c>
      <c r="BJ180" s="23">
        <v>16</v>
      </c>
      <c r="BK180" s="23">
        <v>108</v>
      </c>
      <c r="BL180" s="23">
        <v>64</v>
      </c>
      <c r="BM180" s="23">
        <v>2321</v>
      </c>
      <c r="BN180" s="23">
        <v>2385</v>
      </c>
      <c r="BO180" s="23">
        <v>2385</v>
      </c>
      <c r="BP180" s="23">
        <v>2385</v>
      </c>
      <c r="BQ180" s="23">
        <v>2256</v>
      </c>
      <c r="BR180" s="23">
        <v>129</v>
      </c>
      <c r="BS180" s="23">
        <v>1469</v>
      </c>
      <c r="BT180" s="23">
        <v>885</v>
      </c>
      <c r="BU180" s="23">
        <v>2277</v>
      </c>
      <c r="BV180" s="23">
        <v>105</v>
      </c>
      <c r="BW180" s="23">
        <v>2143</v>
      </c>
      <c r="BX180" s="23">
        <v>242</v>
      </c>
      <c r="BY180" s="23" t="s">
        <v>97</v>
      </c>
      <c r="BZ180" s="23" t="s">
        <v>97</v>
      </c>
      <c r="CA180" s="23">
        <v>374</v>
      </c>
      <c r="CB180" s="23">
        <v>126</v>
      </c>
      <c r="CC180" s="23">
        <v>86</v>
      </c>
      <c r="CD180" s="23">
        <v>10</v>
      </c>
      <c r="CE180" s="23">
        <v>58</v>
      </c>
      <c r="CF180" s="23">
        <v>151</v>
      </c>
    </row>
    <row r="181" spans="2:84" ht="15">
      <c r="B181" s="22" t="s">
        <v>121</v>
      </c>
      <c r="C181" s="22" t="s">
        <v>97</v>
      </c>
      <c r="D181" s="22">
        <v>2223</v>
      </c>
      <c r="E181" s="22" t="s">
        <v>97</v>
      </c>
      <c r="F181" s="22" t="s">
        <v>97</v>
      </c>
      <c r="G181" s="22" t="s">
        <v>97</v>
      </c>
      <c r="H181" s="22" t="s">
        <v>97</v>
      </c>
      <c r="I181" s="22" t="s">
        <v>97</v>
      </c>
      <c r="J181" s="22" t="s">
        <v>97</v>
      </c>
      <c r="K181" s="22" t="s">
        <v>97</v>
      </c>
      <c r="L181" s="22">
        <v>1772</v>
      </c>
      <c r="M181" s="22">
        <v>451</v>
      </c>
      <c r="N181" s="22">
        <v>1665</v>
      </c>
      <c r="O181" s="22">
        <v>558</v>
      </c>
      <c r="P181" s="22">
        <v>2150</v>
      </c>
      <c r="Q181" s="22">
        <v>73</v>
      </c>
      <c r="R181" s="22">
        <v>2036</v>
      </c>
      <c r="S181" s="22">
        <v>187</v>
      </c>
      <c r="T181" s="22">
        <v>2033</v>
      </c>
      <c r="U181" s="22">
        <v>190</v>
      </c>
      <c r="V181" s="22">
        <v>384</v>
      </c>
      <c r="W181" s="22">
        <v>108</v>
      </c>
      <c r="X181" s="22">
        <v>1168</v>
      </c>
      <c r="Y181" s="22">
        <v>157</v>
      </c>
      <c r="Z181" s="22">
        <v>456</v>
      </c>
      <c r="AA181" s="22">
        <v>79</v>
      </c>
      <c r="AB181" s="22">
        <v>16</v>
      </c>
      <c r="AC181" s="22">
        <v>231</v>
      </c>
      <c r="AD181" s="22">
        <v>609</v>
      </c>
      <c r="AE181" s="22">
        <v>1367</v>
      </c>
      <c r="AF181" s="22">
        <v>117</v>
      </c>
      <c r="AG181" s="22">
        <v>744</v>
      </c>
      <c r="AH181" s="22">
        <v>1344</v>
      </c>
      <c r="AI181" s="22">
        <v>1865</v>
      </c>
      <c r="AJ181" s="22">
        <v>358</v>
      </c>
      <c r="AK181" s="23">
        <v>56</v>
      </c>
      <c r="AL181" s="23">
        <v>113</v>
      </c>
      <c r="AM181" s="23">
        <v>289</v>
      </c>
      <c r="AN181" s="23">
        <v>487</v>
      </c>
      <c r="AO181" s="23">
        <v>1278</v>
      </c>
      <c r="AP181" s="23">
        <v>1398</v>
      </c>
      <c r="AQ181" s="23">
        <v>83</v>
      </c>
      <c r="AR181" s="23">
        <v>220</v>
      </c>
      <c r="AS181" s="23">
        <v>27</v>
      </c>
      <c r="AT181" s="23">
        <v>226</v>
      </c>
      <c r="AU181" s="23">
        <v>105</v>
      </c>
      <c r="AV181" s="23">
        <v>13</v>
      </c>
      <c r="AW181" s="23">
        <v>18</v>
      </c>
      <c r="AX181" s="23">
        <v>43</v>
      </c>
      <c r="AY181" s="23">
        <v>12</v>
      </c>
      <c r="AZ181" s="23">
        <v>904</v>
      </c>
      <c r="BA181" s="23">
        <v>73</v>
      </c>
      <c r="BB181" s="23">
        <v>24</v>
      </c>
      <c r="BC181" s="23">
        <v>69</v>
      </c>
      <c r="BD181" s="23">
        <v>43</v>
      </c>
      <c r="BE181" s="23">
        <v>11</v>
      </c>
      <c r="BF181" s="23">
        <v>50</v>
      </c>
      <c r="BG181" s="23">
        <v>947</v>
      </c>
      <c r="BH181" s="23">
        <v>2118</v>
      </c>
      <c r="BI181" s="23">
        <v>7</v>
      </c>
      <c r="BJ181" s="23">
        <v>4</v>
      </c>
      <c r="BK181" s="23" t="s">
        <v>97</v>
      </c>
      <c r="BL181" s="23">
        <v>9</v>
      </c>
      <c r="BM181" s="23">
        <v>2214</v>
      </c>
      <c r="BN181" s="23">
        <v>2223</v>
      </c>
      <c r="BO181" s="23">
        <v>2223</v>
      </c>
      <c r="BP181" s="23">
        <v>2223</v>
      </c>
      <c r="BQ181" s="23">
        <v>2086</v>
      </c>
      <c r="BR181" s="23">
        <v>137</v>
      </c>
      <c r="BS181" s="23">
        <v>1514</v>
      </c>
      <c r="BT181" s="23">
        <v>680</v>
      </c>
      <c r="BU181" s="23">
        <v>2138</v>
      </c>
      <c r="BV181" s="23">
        <v>85</v>
      </c>
      <c r="BW181" s="23">
        <v>2167</v>
      </c>
      <c r="BX181" s="23">
        <v>56</v>
      </c>
      <c r="BY181" s="23" t="s">
        <v>97</v>
      </c>
      <c r="BZ181" s="23" t="s">
        <v>97</v>
      </c>
      <c r="CA181" s="23">
        <v>292</v>
      </c>
      <c r="CB181" s="23">
        <v>86</v>
      </c>
      <c r="CC181" s="23">
        <v>59</v>
      </c>
      <c r="CD181" s="23">
        <v>13</v>
      </c>
      <c r="CE181" s="23">
        <v>49</v>
      </c>
      <c r="CF181" s="23">
        <v>102</v>
      </c>
    </row>
    <row r="182" spans="2:84" ht="15">
      <c r="B182" s="22" t="s">
        <v>122</v>
      </c>
      <c r="C182" s="22" t="s">
        <v>97</v>
      </c>
      <c r="D182" s="22" t="s">
        <v>97</v>
      </c>
      <c r="E182" s="22">
        <v>2555</v>
      </c>
      <c r="F182" s="22" t="s">
        <v>97</v>
      </c>
      <c r="G182" s="22" t="s">
        <v>97</v>
      </c>
      <c r="H182" s="22" t="s">
        <v>97</v>
      </c>
      <c r="I182" s="22" t="s">
        <v>97</v>
      </c>
      <c r="J182" s="22" t="s">
        <v>97</v>
      </c>
      <c r="K182" s="22" t="s">
        <v>97</v>
      </c>
      <c r="L182" s="22">
        <v>212</v>
      </c>
      <c r="M182" s="22">
        <v>2343</v>
      </c>
      <c r="N182" s="22">
        <v>514</v>
      </c>
      <c r="O182" s="22">
        <v>2041</v>
      </c>
      <c r="P182" s="22">
        <v>1191</v>
      </c>
      <c r="Q182" s="22">
        <v>1364</v>
      </c>
      <c r="R182" s="22">
        <v>1734</v>
      </c>
      <c r="S182" s="22">
        <v>821</v>
      </c>
      <c r="T182" s="22">
        <v>1850</v>
      </c>
      <c r="U182" s="22">
        <v>705</v>
      </c>
      <c r="V182" s="22">
        <v>439</v>
      </c>
      <c r="W182" s="22">
        <v>207</v>
      </c>
      <c r="X182" s="22">
        <v>958</v>
      </c>
      <c r="Y182" s="22">
        <v>456</v>
      </c>
      <c r="Z182" s="22">
        <v>645</v>
      </c>
      <c r="AA182" s="22">
        <v>80</v>
      </c>
      <c r="AB182" s="22">
        <v>27</v>
      </c>
      <c r="AC182" s="22">
        <v>455</v>
      </c>
      <c r="AD182" s="22">
        <v>779</v>
      </c>
      <c r="AE182" s="22">
        <v>1294</v>
      </c>
      <c r="AF182" s="22">
        <v>617</v>
      </c>
      <c r="AG182" s="22">
        <v>1360</v>
      </c>
      <c r="AH182" s="22">
        <v>564</v>
      </c>
      <c r="AI182" s="22">
        <v>2017</v>
      </c>
      <c r="AJ182" s="22">
        <v>538</v>
      </c>
      <c r="AK182" s="23">
        <v>923</v>
      </c>
      <c r="AL182" s="23">
        <v>701</v>
      </c>
      <c r="AM182" s="23">
        <v>458</v>
      </c>
      <c r="AN182" s="23">
        <v>319</v>
      </c>
      <c r="AO182" s="23">
        <v>154</v>
      </c>
      <c r="AP182" s="23">
        <v>184</v>
      </c>
      <c r="AQ182" s="23">
        <v>16</v>
      </c>
      <c r="AR182" s="23">
        <v>3</v>
      </c>
      <c r="AS182" s="23">
        <v>3</v>
      </c>
      <c r="AT182" s="23">
        <v>1718</v>
      </c>
      <c r="AU182" s="23">
        <v>358</v>
      </c>
      <c r="AV182" s="23">
        <v>3</v>
      </c>
      <c r="AW182" s="23" t="s">
        <v>97</v>
      </c>
      <c r="AX182" s="23" t="s">
        <v>97</v>
      </c>
      <c r="AY182" s="23">
        <v>28</v>
      </c>
      <c r="AZ182" s="23">
        <v>26</v>
      </c>
      <c r="BA182" s="23" t="s">
        <v>97</v>
      </c>
      <c r="BB182" s="23">
        <v>3</v>
      </c>
      <c r="BC182" s="23" t="s">
        <v>97</v>
      </c>
      <c r="BD182" s="23" t="s">
        <v>97</v>
      </c>
      <c r="BE182" s="23">
        <v>1639</v>
      </c>
      <c r="BF182" s="23" t="s">
        <v>97</v>
      </c>
      <c r="BG182" s="23">
        <v>580</v>
      </c>
      <c r="BH182" s="23">
        <v>2176</v>
      </c>
      <c r="BI182" s="23">
        <v>28</v>
      </c>
      <c r="BJ182" s="23">
        <v>80</v>
      </c>
      <c r="BK182" s="23">
        <v>1</v>
      </c>
      <c r="BL182" s="23">
        <v>90</v>
      </c>
      <c r="BM182" s="23">
        <v>2465</v>
      </c>
      <c r="BN182" s="23">
        <v>2555</v>
      </c>
      <c r="BO182" s="23">
        <v>2555</v>
      </c>
      <c r="BP182" s="23">
        <v>2555</v>
      </c>
      <c r="BQ182" s="23">
        <v>2330</v>
      </c>
      <c r="BR182" s="23">
        <v>225</v>
      </c>
      <c r="BS182" s="23">
        <v>2013</v>
      </c>
      <c r="BT182" s="23">
        <v>505</v>
      </c>
      <c r="BU182" s="23">
        <v>2458</v>
      </c>
      <c r="BV182" s="23">
        <v>93</v>
      </c>
      <c r="BW182" s="23">
        <v>2414</v>
      </c>
      <c r="BX182" s="23">
        <v>141</v>
      </c>
      <c r="BY182" s="23" t="s">
        <v>97</v>
      </c>
      <c r="BZ182" s="23" t="s">
        <v>97</v>
      </c>
      <c r="CA182" s="23">
        <v>425</v>
      </c>
      <c r="CB182" s="23">
        <v>198</v>
      </c>
      <c r="CC182" s="23">
        <v>101</v>
      </c>
      <c r="CD182" s="23">
        <v>8</v>
      </c>
      <c r="CE182" s="23">
        <v>77</v>
      </c>
      <c r="CF182" s="23">
        <v>167</v>
      </c>
    </row>
    <row r="183" spans="2:84" ht="15">
      <c r="B183" s="22" t="s">
        <v>123</v>
      </c>
      <c r="C183" s="22" t="s">
        <v>97</v>
      </c>
      <c r="D183" s="22" t="s">
        <v>97</v>
      </c>
      <c r="E183" s="22" t="s">
        <v>97</v>
      </c>
      <c r="F183" s="22">
        <v>1519</v>
      </c>
      <c r="G183" s="22" t="s">
        <v>97</v>
      </c>
      <c r="H183" s="22" t="s">
        <v>97</v>
      </c>
      <c r="I183" s="22" t="s">
        <v>97</v>
      </c>
      <c r="J183" s="22" t="s">
        <v>97</v>
      </c>
      <c r="K183" s="22" t="s">
        <v>97</v>
      </c>
      <c r="L183" s="22">
        <v>251</v>
      </c>
      <c r="M183" s="22">
        <v>1268</v>
      </c>
      <c r="N183" s="22">
        <v>225</v>
      </c>
      <c r="O183" s="22">
        <v>1294</v>
      </c>
      <c r="P183" s="22">
        <v>1222</v>
      </c>
      <c r="Q183" s="22">
        <v>297</v>
      </c>
      <c r="R183" s="22">
        <v>670</v>
      </c>
      <c r="S183" s="22">
        <v>849</v>
      </c>
      <c r="T183" s="22">
        <v>1017</v>
      </c>
      <c r="U183" s="22">
        <v>502</v>
      </c>
      <c r="V183" s="22">
        <v>329</v>
      </c>
      <c r="W183" s="22">
        <v>150</v>
      </c>
      <c r="X183" s="22">
        <v>559</v>
      </c>
      <c r="Y183" s="22">
        <v>252</v>
      </c>
      <c r="Z183" s="22">
        <v>394</v>
      </c>
      <c r="AA183" s="22">
        <v>104</v>
      </c>
      <c r="AB183" s="22">
        <v>28</v>
      </c>
      <c r="AC183" s="22">
        <v>334</v>
      </c>
      <c r="AD183" s="22">
        <v>590</v>
      </c>
      <c r="AE183" s="22">
        <v>567</v>
      </c>
      <c r="AF183" s="22">
        <v>193</v>
      </c>
      <c r="AG183" s="22">
        <v>1012</v>
      </c>
      <c r="AH183" s="22">
        <v>314</v>
      </c>
      <c r="AI183" s="22">
        <v>1236</v>
      </c>
      <c r="AJ183" s="22">
        <v>283</v>
      </c>
      <c r="AK183" s="23">
        <v>255</v>
      </c>
      <c r="AL183" s="23">
        <v>311</v>
      </c>
      <c r="AM183" s="23">
        <v>730</v>
      </c>
      <c r="AN183" s="23">
        <v>223</v>
      </c>
      <c r="AO183" s="23" t="s">
        <v>97</v>
      </c>
      <c r="AP183" s="23">
        <v>1130</v>
      </c>
      <c r="AQ183" s="23">
        <v>3</v>
      </c>
      <c r="AR183" s="23">
        <v>8</v>
      </c>
      <c r="AS183" s="23">
        <v>3</v>
      </c>
      <c r="AT183" s="23" t="s">
        <v>97</v>
      </c>
      <c r="AU183" s="23">
        <v>7</v>
      </c>
      <c r="AV183" s="23" t="s">
        <v>97</v>
      </c>
      <c r="AW183" s="23">
        <v>58</v>
      </c>
      <c r="AX183" s="23">
        <v>155</v>
      </c>
      <c r="AY183" s="23">
        <v>3</v>
      </c>
      <c r="AZ183" s="23">
        <v>302</v>
      </c>
      <c r="BA183" s="23" t="s">
        <v>97</v>
      </c>
      <c r="BB183" s="23" t="s">
        <v>97</v>
      </c>
      <c r="BC183" s="23">
        <v>3</v>
      </c>
      <c r="BD183" s="23" t="s">
        <v>97</v>
      </c>
      <c r="BE183" s="23" t="s">
        <v>97</v>
      </c>
      <c r="BF183" s="23">
        <v>3</v>
      </c>
      <c r="BG183" s="23">
        <v>1053</v>
      </c>
      <c r="BH183" s="23">
        <v>1345</v>
      </c>
      <c r="BI183" s="23" t="s">
        <v>97</v>
      </c>
      <c r="BJ183" s="23">
        <v>19</v>
      </c>
      <c r="BK183" s="23" t="s">
        <v>97</v>
      </c>
      <c r="BL183" s="23">
        <v>58</v>
      </c>
      <c r="BM183" s="23">
        <v>1461</v>
      </c>
      <c r="BN183" s="23">
        <v>1519</v>
      </c>
      <c r="BO183" s="23">
        <v>1519</v>
      </c>
      <c r="BP183" s="23">
        <v>1519</v>
      </c>
      <c r="BQ183" s="23">
        <v>1377</v>
      </c>
      <c r="BR183" s="23">
        <v>142</v>
      </c>
      <c r="BS183" s="23">
        <v>1119</v>
      </c>
      <c r="BT183" s="23">
        <v>376</v>
      </c>
      <c r="BU183" s="23">
        <v>1450</v>
      </c>
      <c r="BV183" s="23">
        <v>64</v>
      </c>
      <c r="BW183" s="23">
        <v>1443</v>
      </c>
      <c r="BX183" s="23">
        <v>76</v>
      </c>
      <c r="BY183" s="23" t="s">
        <v>97</v>
      </c>
      <c r="BZ183" s="23" t="s">
        <v>97</v>
      </c>
      <c r="CA183" s="23">
        <v>282</v>
      </c>
      <c r="CB183" s="23">
        <v>119</v>
      </c>
      <c r="CC183" s="23">
        <v>85</v>
      </c>
      <c r="CD183" s="23">
        <v>11</v>
      </c>
      <c r="CE183" s="23">
        <v>55</v>
      </c>
      <c r="CF183" s="23">
        <v>136</v>
      </c>
    </row>
    <row r="184" spans="2:84" ht="15">
      <c r="B184" s="22" t="s">
        <v>124</v>
      </c>
      <c r="C184" s="22" t="s">
        <v>97</v>
      </c>
      <c r="D184" s="22" t="s">
        <v>97</v>
      </c>
      <c r="E184" s="22" t="s">
        <v>97</v>
      </c>
      <c r="F184" s="22" t="s">
        <v>97</v>
      </c>
      <c r="G184" s="22">
        <v>2012</v>
      </c>
      <c r="H184" s="22" t="s">
        <v>97</v>
      </c>
      <c r="I184" s="22" t="s">
        <v>97</v>
      </c>
      <c r="J184" s="22" t="s">
        <v>97</v>
      </c>
      <c r="K184" s="22" t="s">
        <v>97</v>
      </c>
      <c r="L184" s="22">
        <v>1608</v>
      </c>
      <c r="M184" s="22">
        <v>404</v>
      </c>
      <c r="N184" s="22">
        <v>1796</v>
      </c>
      <c r="O184" s="22">
        <v>216</v>
      </c>
      <c r="P184" s="22">
        <v>1923</v>
      </c>
      <c r="Q184" s="22">
        <v>89</v>
      </c>
      <c r="R184" s="22">
        <v>1823</v>
      </c>
      <c r="S184" s="22">
        <v>189</v>
      </c>
      <c r="T184" s="22">
        <v>1846</v>
      </c>
      <c r="U184" s="22">
        <v>166</v>
      </c>
      <c r="V184" s="22">
        <v>412</v>
      </c>
      <c r="W184" s="22">
        <v>66</v>
      </c>
      <c r="X184" s="22">
        <v>959</v>
      </c>
      <c r="Y184" s="22">
        <v>176</v>
      </c>
      <c r="Z184" s="22">
        <v>451</v>
      </c>
      <c r="AA184" s="22">
        <v>70</v>
      </c>
      <c r="AB184" s="22">
        <v>24</v>
      </c>
      <c r="AC184" s="22">
        <v>347</v>
      </c>
      <c r="AD184" s="22">
        <v>661</v>
      </c>
      <c r="AE184" s="22">
        <v>980</v>
      </c>
      <c r="AF184" s="22">
        <v>134</v>
      </c>
      <c r="AG184" s="22">
        <v>715</v>
      </c>
      <c r="AH184" s="22">
        <v>1140</v>
      </c>
      <c r="AI184" s="22">
        <v>1658</v>
      </c>
      <c r="AJ184" s="22">
        <v>354</v>
      </c>
      <c r="AK184" s="23">
        <v>49</v>
      </c>
      <c r="AL184" s="23">
        <v>32</v>
      </c>
      <c r="AM184" s="23">
        <v>137</v>
      </c>
      <c r="AN184" s="23">
        <v>948</v>
      </c>
      <c r="AO184" s="23">
        <v>846</v>
      </c>
      <c r="AP184" s="23">
        <v>603</v>
      </c>
      <c r="AQ184" s="23">
        <v>323</v>
      </c>
      <c r="AR184" s="23">
        <v>62</v>
      </c>
      <c r="AS184" s="23">
        <v>102</v>
      </c>
      <c r="AT184" s="23">
        <v>562</v>
      </c>
      <c r="AU184" s="23">
        <v>109</v>
      </c>
      <c r="AV184" s="23">
        <v>82</v>
      </c>
      <c r="AW184" s="23">
        <v>47</v>
      </c>
      <c r="AX184" s="23" t="s">
        <v>97</v>
      </c>
      <c r="AY184" s="23">
        <v>9</v>
      </c>
      <c r="AZ184" s="23">
        <v>342</v>
      </c>
      <c r="BA184" s="23">
        <v>8</v>
      </c>
      <c r="BB184" s="23">
        <v>83</v>
      </c>
      <c r="BC184" s="23">
        <v>34</v>
      </c>
      <c r="BD184" s="23">
        <v>4</v>
      </c>
      <c r="BE184" s="23">
        <v>224</v>
      </c>
      <c r="BF184" s="23">
        <v>203</v>
      </c>
      <c r="BG184" s="23">
        <v>970</v>
      </c>
      <c r="BH184" s="23">
        <v>1863</v>
      </c>
      <c r="BI184" s="23">
        <v>6</v>
      </c>
      <c r="BJ184" s="23">
        <v>21</v>
      </c>
      <c r="BK184" s="23" t="s">
        <v>97</v>
      </c>
      <c r="BL184" s="23">
        <v>34</v>
      </c>
      <c r="BM184" s="23">
        <v>1978</v>
      </c>
      <c r="BN184" s="23">
        <v>2012</v>
      </c>
      <c r="BO184" s="23">
        <v>2012</v>
      </c>
      <c r="BP184" s="23">
        <v>2012</v>
      </c>
      <c r="BQ184" s="23">
        <v>1862</v>
      </c>
      <c r="BR184" s="23">
        <v>150</v>
      </c>
      <c r="BS184" s="23">
        <v>1316</v>
      </c>
      <c r="BT184" s="23">
        <v>661</v>
      </c>
      <c r="BU184" s="23">
        <v>1941</v>
      </c>
      <c r="BV184" s="23">
        <v>71</v>
      </c>
      <c r="BW184" s="23">
        <v>1932</v>
      </c>
      <c r="BX184" s="23">
        <v>80</v>
      </c>
      <c r="BY184" s="23" t="s">
        <v>97</v>
      </c>
      <c r="BZ184" s="23" t="s">
        <v>97</v>
      </c>
      <c r="CA184" s="23">
        <v>324</v>
      </c>
      <c r="CB184" s="23">
        <v>94</v>
      </c>
      <c r="CC184" s="23">
        <v>58</v>
      </c>
      <c r="CD184" s="23">
        <v>12</v>
      </c>
      <c r="CE184" s="23">
        <v>75</v>
      </c>
      <c r="CF184" s="23">
        <v>103</v>
      </c>
    </row>
    <row r="185" spans="2:84" ht="15">
      <c r="B185" s="22" t="s">
        <v>125</v>
      </c>
      <c r="C185" s="22" t="s">
        <v>97</v>
      </c>
      <c r="D185" s="22" t="s">
        <v>97</v>
      </c>
      <c r="E185" s="22" t="s">
        <v>97</v>
      </c>
      <c r="F185" s="22" t="s">
        <v>97</v>
      </c>
      <c r="G185" s="22" t="s">
        <v>97</v>
      </c>
      <c r="H185" s="22">
        <v>3178</v>
      </c>
      <c r="I185" s="22" t="s">
        <v>97</v>
      </c>
      <c r="J185" s="22" t="s">
        <v>97</v>
      </c>
      <c r="K185" s="22" t="s">
        <v>97</v>
      </c>
      <c r="L185" s="22">
        <v>474</v>
      </c>
      <c r="M185" s="22">
        <v>2704</v>
      </c>
      <c r="N185" s="22">
        <v>704</v>
      </c>
      <c r="O185" s="22">
        <v>2474</v>
      </c>
      <c r="P185" s="22">
        <v>2763</v>
      </c>
      <c r="Q185" s="22">
        <v>415</v>
      </c>
      <c r="R185" s="22">
        <v>1762</v>
      </c>
      <c r="S185" s="22">
        <v>1416</v>
      </c>
      <c r="T185" s="22">
        <v>2144</v>
      </c>
      <c r="U185" s="22">
        <v>1034</v>
      </c>
      <c r="V185" s="22">
        <v>544</v>
      </c>
      <c r="W185" s="22">
        <v>320</v>
      </c>
      <c r="X185" s="22">
        <v>1301</v>
      </c>
      <c r="Y185" s="22">
        <v>453</v>
      </c>
      <c r="Z185" s="22">
        <v>745</v>
      </c>
      <c r="AA185" s="22">
        <v>207</v>
      </c>
      <c r="AB185" s="22">
        <v>34</v>
      </c>
      <c r="AC185" s="22">
        <v>502</v>
      </c>
      <c r="AD185" s="22">
        <v>1051</v>
      </c>
      <c r="AE185" s="22">
        <v>1591</v>
      </c>
      <c r="AF185" s="22">
        <v>312</v>
      </c>
      <c r="AG185" s="22">
        <v>1847</v>
      </c>
      <c r="AH185" s="22">
        <v>985</v>
      </c>
      <c r="AI185" s="22">
        <v>2630</v>
      </c>
      <c r="AJ185" s="22">
        <v>548</v>
      </c>
      <c r="AK185" s="23">
        <v>663</v>
      </c>
      <c r="AL185" s="23">
        <v>952</v>
      </c>
      <c r="AM185" s="23">
        <v>868</v>
      </c>
      <c r="AN185" s="23">
        <v>476</v>
      </c>
      <c r="AO185" s="23">
        <v>219</v>
      </c>
      <c r="AP185" s="23">
        <v>2703</v>
      </c>
      <c r="AQ185" s="23">
        <v>22</v>
      </c>
      <c r="AR185" s="23">
        <v>8</v>
      </c>
      <c r="AS185" s="23">
        <v>9</v>
      </c>
      <c r="AT185" s="23">
        <v>58</v>
      </c>
      <c r="AU185" s="23">
        <v>101</v>
      </c>
      <c r="AV185" s="23">
        <v>11</v>
      </c>
      <c r="AW185" s="23">
        <v>37</v>
      </c>
      <c r="AX185" s="23" t="s">
        <v>97</v>
      </c>
      <c r="AY185" s="23">
        <v>10</v>
      </c>
      <c r="AZ185" s="23">
        <v>1852</v>
      </c>
      <c r="BA185" s="23">
        <v>1</v>
      </c>
      <c r="BB185" s="23">
        <v>8</v>
      </c>
      <c r="BC185" s="23">
        <v>8</v>
      </c>
      <c r="BD185" s="23" t="s">
        <v>97</v>
      </c>
      <c r="BE185" s="23">
        <v>24</v>
      </c>
      <c r="BF185" s="23">
        <v>5</v>
      </c>
      <c r="BG185" s="23">
        <v>1041</v>
      </c>
      <c r="BH185" s="23">
        <v>2916</v>
      </c>
      <c r="BI185" s="23">
        <v>3</v>
      </c>
      <c r="BJ185" s="23">
        <v>13</v>
      </c>
      <c r="BK185" s="23">
        <v>13</v>
      </c>
      <c r="BL185" s="23">
        <v>94</v>
      </c>
      <c r="BM185" s="23">
        <v>3084</v>
      </c>
      <c r="BN185" s="23">
        <v>3178</v>
      </c>
      <c r="BO185" s="23">
        <v>3178</v>
      </c>
      <c r="BP185" s="23">
        <v>3178</v>
      </c>
      <c r="BQ185" s="23">
        <v>2881</v>
      </c>
      <c r="BR185" s="23">
        <v>297</v>
      </c>
      <c r="BS185" s="23">
        <v>2341</v>
      </c>
      <c r="BT185" s="23">
        <v>787</v>
      </c>
      <c r="BU185" s="23">
        <v>3026</v>
      </c>
      <c r="BV185" s="23">
        <v>146</v>
      </c>
      <c r="BW185" s="23">
        <v>2993</v>
      </c>
      <c r="BX185" s="23">
        <v>185</v>
      </c>
      <c r="BY185" s="23" t="s">
        <v>97</v>
      </c>
      <c r="BZ185" s="23" t="s">
        <v>97</v>
      </c>
      <c r="CA185" s="23">
        <v>526</v>
      </c>
      <c r="CB185" s="23">
        <v>229</v>
      </c>
      <c r="CC185" s="23">
        <v>145</v>
      </c>
      <c r="CD185" s="23">
        <v>30</v>
      </c>
      <c r="CE185" s="23">
        <v>99</v>
      </c>
      <c r="CF185" s="23">
        <v>235</v>
      </c>
    </row>
    <row r="186" spans="2:84" ht="15">
      <c r="B186" s="22" t="s">
        <v>126</v>
      </c>
      <c r="C186" s="22" t="s">
        <v>97</v>
      </c>
      <c r="D186" s="22" t="s">
        <v>97</v>
      </c>
      <c r="E186" s="22" t="s">
        <v>97</v>
      </c>
      <c r="F186" s="22" t="s">
        <v>97</v>
      </c>
      <c r="G186" s="22" t="s">
        <v>97</v>
      </c>
      <c r="H186" s="22" t="s">
        <v>97</v>
      </c>
      <c r="I186" s="22">
        <v>2673</v>
      </c>
      <c r="J186" s="22" t="s">
        <v>97</v>
      </c>
      <c r="K186" s="22" t="s">
        <v>97</v>
      </c>
      <c r="L186" s="22">
        <v>362</v>
      </c>
      <c r="M186" s="22">
        <v>2311</v>
      </c>
      <c r="N186" s="22">
        <v>478</v>
      </c>
      <c r="O186" s="22">
        <v>2195</v>
      </c>
      <c r="P186" s="22">
        <v>2116</v>
      </c>
      <c r="Q186" s="22">
        <v>557</v>
      </c>
      <c r="R186" s="22">
        <v>2013</v>
      </c>
      <c r="S186" s="22">
        <v>660</v>
      </c>
      <c r="T186" s="22">
        <v>1820</v>
      </c>
      <c r="U186" s="22">
        <v>853</v>
      </c>
      <c r="V186" s="22">
        <v>582</v>
      </c>
      <c r="W186" s="22">
        <v>154</v>
      </c>
      <c r="X186" s="22">
        <v>1235</v>
      </c>
      <c r="Y186" s="22">
        <v>224</v>
      </c>
      <c r="Z186" s="22">
        <v>643</v>
      </c>
      <c r="AA186" s="22">
        <v>122</v>
      </c>
      <c r="AB186" s="22">
        <v>33</v>
      </c>
      <c r="AC186" s="22">
        <v>394</v>
      </c>
      <c r="AD186" s="22">
        <v>761</v>
      </c>
      <c r="AE186" s="22">
        <v>1485</v>
      </c>
      <c r="AF186" s="22">
        <v>540</v>
      </c>
      <c r="AG186" s="22">
        <v>1325</v>
      </c>
      <c r="AH186" s="22">
        <v>805</v>
      </c>
      <c r="AI186" s="22">
        <v>2098</v>
      </c>
      <c r="AJ186" s="22">
        <v>575</v>
      </c>
      <c r="AK186" s="23">
        <v>755</v>
      </c>
      <c r="AL186" s="23">
        <v>798</v>
      </c>
      <c r="AM186" s="23">
        <v>644</v>
      </c>
      <c r="AN186" s="23">
        <v>369</v>
      </c>
      <c r="AO186" s="23">
        <v>107</v>
      </c>
      <c r="AP186" s="23">
        <v>147</v>
      </c>
      <c r="AQ186" s="23">
        <v>25</v>
      </c>
      <c r="AR186" s="23">
        <v>1925</v>
      </c>
      <c r="AS186" s="23">
        <v>49</v>
      </c>
      <c r="AT186" s="23">
        <v>95</v>
      </c>
      <c r="AU186" s="23">
        <v>4</v>
      </c>
      <c r="AV186" s="23">
        <v>5</v>
      </c>
      <c r="AW186" s="23">
        <v>14</v>
      </c>
      <c r="AX186" s="23" t="s">
        <v>97</v>
      </c>
      <c r="AY186" s="23">
        <v>2</v>
      </c>
      <c r="AZ186" s="23">
        <v>38</v>
      </c>
      <c r="BA186" s="23">
        <v>706</v>
      </c>
      <c r="BB186" s="23">
        <v>22</v>
      </c>
      <c r="BC186" s="23">
        <v>821</v>
      </c>
      <c r="BD186" s="23">
        <v>424</v>
      </c>
      <c r="BE186" s="23" t="s">
        <v>97</v>
      </c>
      <c r="BF186" s="23">
        <v>21</v>
      </c>
      <c r="BG186" s="23">
        <v>348</v>
      </c>
      <c r="BH186" s="23">
        <v>2292</v>
      </c>
      <c r="BI186" s="23">
        <v>5</v>
      </c>
      <c r="BJ186" s="23">
        <v>67</v>
      </c>
      <c r="BK186" s="23">
        <v>18</v>
      </c>
      <c r="BL186" s="23">
        <v>132</v>
      </c>
      <c r="BM186" s="23">
        <v>2541</v>
      </c>
      <c r="BN186" s="23">
        <v>2673</v>
      </c>
      <c r="BO186" s="23">
        <v>2673</v>
      </c>
      <c r="BP186" s="23">
        <v>2673</v>
      </c>
      <c r="BQ186" s="23">
        <v>2424</v>
      </c>
      <c r="BR186" s="23">
        <v>249</v>
      </c>
      <c r="BS186" s="23">
        <v>2003</v>
      </c>
      <c r="BT186" s="23">
        <v>637</v>
      </c>
      <c r="BU186" s="23">
        <v>2488</v>
      </c>
      <c r="BV186" s="23">
        <v>184</v>
      </c>
      <c r="BW186" s="23">
        <v>2476</v>
      </c>
      <c r="BX186" s="23">
        <v>197</v>
      </c>
      <c r="BY186" s="23" t="s">
        <v>97</v>
      </c>
      <c r="BZ186" s="23" t="s">
        <v>97</v>
      </c>
      <c r="CA186" s="23">
        <v>438</v>
      </c>
      <c r="CB186" s="23">
        <v>146</v>
      </c>
      <c r="CC186" s="23">
        <v>92</v>
      </c>
      <c r="CD186" s="23">
        <v>10</v>
      </c>
      <c r="CE186" s="23">
        <v>49</v>
      </c>
      <c r="CF186" s="23">
        <v>138</v>
      </c>
    </row>
    <row r="187" spans="2:84" ht="15">
      <c r="B187" s="22" t="s">
        <v>127</v>
      </c>
      <c r="C187" s="22" t="s">
        <v>97</v>
      </c>
      <c r="D187" s="22" t="s">
        <v>97</v>
      </c>
      <c r="E187" s="22" t="s">
        <v>97</v>
      </c>
      <c r="F187" s="22" t="s">
        <v>97</v>
      </c>
      <c r="G187" s="22" t="s">
        <v>97</v>
      </c>
      <c r="H187" s="22" t="s">
        <v>97</v>
      </c>
      <c r="I187" s="22" t="s">
        <v>97</v>
      </c>
      <c r="J187" s="22">
        <v>1984</v>
      </c>
      <c r="K187" s="22" t="s">
        <v>97</v>
      </c>
      <c r="L187" s="22">
        <v>302</v>
      </c>
      <c r="M187" s="22">
        <v>1682</v>
      </c>
      <c r="N187" s="22">
        <v>434</v>
      </c>
      <c r="O187" s="22">
        <v>1550</v>
      </c>
      <c r="P187" s="22">
        <v>850</v>
      </c>
      <c r="Q187" s="22">
        <v>1134</v>
      </c>
      <c r="R187" s="22">
        <v>1152</v>
      </c>
      <c r="S187" s="22">
        <v>832</v>
      </c>
      <c r="T187" s="22">
        <v>1431</v>
      </c>
      <c r="U187" s="22">
        <v>553</v>
      </c>
      <c r="V187" s="22">
        <v>420</v>
      </c>
      <c r="W187" s="22">
        <v>99</v>
      </c>
      <c r="X187" s="22">
        <v>906</v>
      </c>
      <c r="Y187" s="22">
        <v>204</v>
      </c>
      <c r="Z187" s="22">
        <v>454</v>
      </c>
      <c r="AA187" s="22">
        <v>103</v>
      </c>
      <c r="AB187" s="22">
        <v>10</v>
      </c>
      <c r="AC187" s="22">
        <v>257</v>
      </c>
      <c r="AD187" s="22">
        <v>525</v>
      </c>
      <c r="AE187" s="22">
        <v>1192</v>
      </c>
      <c r="AF187" s="22">
        <v>207</v>
      </c>
      <c r="AG187" s="22">
        <v>1199</v>
      </c>
      <c r="AH187" s="22">
        <v>547</v>
      </c>
      <c r="AI187" s="22">
        <v>1577</v>
      </c>
      <c r="AJ187" s="22">
        <v>407</v>
      </c>
      <c r="AK187" s="23">
        <v>698</v>
      </c>
      <c r="AL187" s="23">
        <v>489</v>
      </c>
      <c r="AM187" s="23">
        <v>410</v>
      </c>
      <c r="AN187" s="23">
        <v>270</v>
      </c>
      <c r="AO187" s="23">
        <v>117</v>
      </c>
      <c r="AP187" s="23">
        <v>18</v>
      </c>
      <c r="AQ187" s="23">
        <v>1545</v>
      </c>
      <c r="AR187" s="23">
        <v>26</v>
      </c>
      <c r="AS187" s="23">
        <v>131</v>
      </c>
      <c r="AT187" s="23">
        <v>56</v>
      </c>
      <c r="AU187" s="23">
        <v>8</v>
      </c>
      <c r="AV187" s="23">
        <v>17</v>
      </c>
      <c r="AW187" s="23">
        <v>9</v>
      </c>
      <c r="AX187" s="23" t="s">
        <v>97</v>
      </c>
      <c r="AY187" s="23">
        <v>4</v>
      </c>
      <c r="AZ187" s="23">
        <v>11</v>
      </c>
      <c r="BA187" s="23" t="s">
        <v>97</v>
      </c>
      <c r="BB187" s="23">
        <v>100</v>
      </c>
      <c r="BC187" s="23">
        <v>4</v>
      </c>
      <c r="BD187" s="23">
        <v>8</v>
      </c>
      <c r="BE187" s="23">
        <v>19</v>
      </c>
      <c r="BF187" s="23">
        <v>1531</v>
      </c>
      <c r="BG187" s="23">
        <v>133</v>
      </c>
      <c r="BH187" s="23">
        <v>1799</v>
      </c>
      <c r="BI187" s="23" t="s">
        <v>97</v>
      </c>
      <c r="BJ187" s="23">
        <v>7</v>
      </c>
      <c r="BK187" s="23">
        <v>4</v>
      </c>
      <c r="BL187" s="23">
        <v>79</v>
      </c>
      <c r="BM187" s="23">
        <v>1905</v>
      </c>
      <c r="BN187" s="23">
        <v>1984</v>
      </c>
      <c r="BO187" s="23">
        <v>1984</v>
      </c>
      <c r="BP187" s="23">
        <v>1984</v>
      </c>
      <c r="BQ187" s="23">
        <v>1851</v>
      </c>
      <c r="BR187" s="23">
        <v>133</v>
      </c>
      <c r="BS187" s="23">
        <v>1303</v>
      </c>
      <c r="BT187" s="23">
        <v>663</v>
      </c>
      <c r="BU187" s="23">
        <v>1886</v>
      </c>
      <c r="BV187" s="23">
        <v>84</v>
      </c>
      <c r="BW187" s="23">
        <v>1817</v>
      </c>
      <c r="BX187" s="23">
        <v>167</v>
      </c>
      <c r="BY187" s="23" t="s">
        <v>97</v>
      </c>
      <c r="BZ187" s="23" t="s">
        <v>97</v>
      </c>
      <c r="CA187" s="23">
        <v>316</v>
      </c>
      <c r="CB187" s="23">
        <v>112</v>
      </c>
      <c r="CC187" s="23">
        <v>68</v>
      </c>
      <c r="CD187" s="23">
        <v>7</v>
      </c>
      <c r="CE187" s="23">
        <v>62</v>
      </c>
      <c r="CF187" s="23">
        <v>115</v>
      </c>
    </row>
    <row r="188" spans="2:84" ht="15">
      <c r="B188" s="22" t="s">
        <v>128</v>
      </c>
      <c r="C188" s="22" t="s">
        <v>97</v>
      </c>
      <c r="D188" s="22" t="s">
        <v>97</v>
      </c>
      <c r="E188" s="22" t="s">
        <v>97</v>
      </c>
      <c r="F188" s="22" t="s">
        <v>97</v>
      </c>
      <c r="G188" s="22" t="s">
        <v>97</v>
      </c>
      <c r="H188" s="22" t="s">
        <v>97</v>
      </c>
      <c r="I188" s="22" t="s">
        <v>97</v>
      </c>
      <c r="J188" s="22" t="s">
        <v>97</v>
      </c>
      <c r="K188" s="22">
        <v>1691</v>
      </c>
      <c r="L188" s="22">
        <v>136</v>
      </c>
      <c r="M188" s="22">
        <v>1555</v>
      </c>
      <c r="N188" s="22">
        <v>106</v>
      </c>
      <c r="O188" s="22">
        <v>1585</v>
      </c>
      <c r="P188" s="22">
        <v>492</v>
      </c>
      <c r="Q188" s="22">
        <v>1199</v>
      </c>
      <c r="R188" s="22">
        <v>1298</v>
      </c>
      <c r="S188" s="22">
        <v>393</v>
      </c>
      <c r="T188" s="22">
        <v>1187</v>
      </c>
      <c r="U188" s="22">
        <v>504</v>
      </c>
      <c r="V188" s="22">
        <v>392</v>
      </c>
      <c r="W188" s="22">
        <v>72</v>
      </c>
      <c r="X188" s="22">
        <v>664</v>
      </c>
      <c r="Y188" s="22">
        <v>236</v>
      </c>
      <c r="Z188" s="22">
        <v>401</v>
      </c>
      <c r="AA188" s="22">
        <v>95</v>
      </c>
      <c r="AB188" s="22">
        <v>26</v>
      </c>
      <c r="AC188" s="22">
        <v>276</v>
      </c>
      <c r="AD188" s="22">
        <v>546</v>
      </c>
      <c r="AE188" s="22">
        <v>843</v>
      </c>
      <c r="AF188" s="22">
        <v>379</v>
      </c>
      <c r="AG188" s="22">
        <v>977</v>
      </c>
      <c r="AH188" s="22">
        <v>327</v>
      </c>
      <c r="AI188" s="22">
        <v>1274</v>
      </c>
      <c r="AJ188" s="22">
        <v>417</v>
      </c>
      <c r="AK188" s="23">
        <v>913</v>
      </c>
      <c r="AL188" s="23">
        <v>409</v>
      </c>
      <c r="AM188" s="23">
        <v>246</v>
      </c>
      <c r="AN188" s="23">
        <v>107</v>
      </c>
      <c r="AO188" s="23">
        <v>16</v>
      </c>
      <c r="AP188" s="23">
        <v>393</v>
      </c>
      <c r="AQ188" s="23">
        <v>13</v>
      </c>
      <c r="AR188" s="23">
        <v>100</v>
      </c>
      <c r="AS188" s="23">
        <v>677</v>
      </c>
      <c r="AT188" s="23">
        <v>39</v>
      </c>
      <c r="AU188" s="23" t="s">
        <v>97</v>
      </c>
      <c r="AV188" s="23">
        <v>3</v>
      </c>
      <c r="AW188" s="23">
        <v>274</v>
      </c>
      <c r="AX188" s="23" t="s">
        <v>97</v>
      </c>
      <c r="AY188" s="23" t="s">
        <v>97</v>
      </c>
      <c r="AZ188" s="23">
        <v>5</v>
      </c>
      <c r="BA188" s="23">
        <v>2</v>
      </c>
      <c r="BB188" s="23">
        <v>729</v>
      </c>
      <c r="BC188" s="23">
        <v>10</v>
      </c>
      <c r="BD188" s="23">
        <v>78</v>
      </c>
      <c r="BE188" s="23" t="s">
        <v>97</v>
      </c>
      <c r="BF188" s="23">
        <v>6</v>
      </c>
      <c r="BG188" s="23">
        <v>667</v>
      </c>
      <c r="BH188" s="23">
        <v>1400</v>
      </c>
      <c r="BI188" s="23" t="s">
        <v>97</v>
      </c>
      <c r="BJ188" s="23">
        <v>98</v>
      </c>
      <c r="BK188" s="23" t="s">
        <v>97</v>
      </c>
      <c r="BL188" s="23">
        <v>70</v>
      </c>
      <c r="BM188" s="23">
        <v>1621</v>
      </c>
      <c r="BN188" s="23">
        <v>1691</v>
      </c>
      <c r="BO188" s="23">
        <v>1691</v>
      </c>
      <c r="BP188" s="23">
        <v>1691</v>
      </c>
      <c r="BQ188" s="23">
        <v>1501</v>
      </c>
      <c r="BR188" s="23">
        <v>190</v>
      </c>
      <c r="BS188" s="23">
        <v>1172</v>
      </c>
      <c r="BT188" s="23">
        <v>497</v>
      </c>
      <c r="BU188" s="23">
        <v>1598</v>
      </c>
      <c r="BV188" s="23">
        <v>93</v>
      </c>
      <c r="BW188" s="23">
        <v>1483</v>
      </c>
      <c r="BX188" s="23">
        <v>208</v>
      </c>
      <c r="BY188" s="23" t="s">
        <v>97</v>
      </c>
      <c r="BZ188" s="23" t="s">
        <v>97</v>
      </c>
      <c r="CA188" s="23">
        <v>314</v>
      </c>
      <c r="CB188" s="23">
        <v>103</v>
      </c>
      <c r="CC188" s="23">
        <v>51</v>
      </c>
      <c r="CD188" s="23">
        <v>7</v>
      </c>
      <c r="CE188" s="23">
        <v>60</v>
      </c>
      <c r="CF188" s="23">
        <v>134</v>
      </c>
    </row>
    <row r="189" spans="1:84" ht="15">
      <c r="A189" s="22" t="s">
        <v>92</v>
      </c>
      <c r="B189" s="22" t="s">
        <v>129</v>
      </c>
      <c r="C189" s="22">
        <v>519</v>
      </c>
      <c r="D189" s="22">
        <v>1772</v>
      </c>
      <c r="E189" s="22">
        <v>212</v>
      </c>
      <c r="F189" s="22">
        <v>251</v>
      </c>
      <c r="G189" s="22">
        <v>1608</v>
      </c>
      <c r="H189" s="22">
        <v>474</v>
      </c>
      <c r="I189" s="22">
        <v>362</v>
      </c>
      <c r="J189" s="22">
        <v>302</v>
      </c>
      <c r="K189" s="22">
        <v>136</v>
      </c>
      <c r="L189" s="22">
        <v>5636</v>
      </c>
      <c r="M189" s="22" t="s">
        <v>97</v>
      </c>
      <c r="N189" s="22">
        <v>4524</v>
      </c>
      <c r="O189" s="22">
        <v>1112</v>
      </c>
      <c r="P189" s="22">
        <v>5386</v>
      </c>
      <c r="Q189" s="22">
        <v>250</v>
      </c>
      <c r="R189" s="22">
        <v>5112</v>
      </c>
      <c r="S189" s="22">
        <v>524</v>
      </c>
      <c r="T189" s="22">
        <v>5159</v>
      </c>
      <c r="U189" s="22">
        <v>477</v>
      </c>
      <c r="V189" s="22">
        <v>1087</v>
      </c>
      <c r="W189" s="22">
        <v>223</v>
      </c>
      <c r="X189" s="22">
        <v>2898</v>
      </c>
      <c r="Y189" s="22">
        <v>395</v>
      </c>
      <c r="Z189" s="22">
        <v>1205</v>
      </c>
      <c r="AA189" s="22">
        <v>205</v>
      </c>
      <c r="AB189" s="22">
        <v>57</v>
      </c>
      <c r="AC189" s="22">
        <v>733</v>
      </c>
      <c r="AD189" s="22">
        <v>1715</v>
      </c>
      <c r="AE189" s="22">
        <v>3131</v>
      </c>
      <c r="AF189" s="22">
        <v>272</v>
      </c>
      <c r="AG189" s="22">
        <v>1795</v>
      </c>
      <c r="AH189" s="22">
        <v>3531</v>
      </c>
      <c r="AI189" s="22">
        <v>4538</v>
      </c>
      <c r="AJ189" s="22">
        <v>1098</v>
      </c>
      <c r="AK189" s="23">
        <v>40</v>
      </c>
      <c r="AL189" s="23">
        <v>60</v>
      </c>
      <c r="AM189" s="23">
        <v>768</v>
      </c>
      <c r="AN189" s="23">
        <v>2146</v>
      </c>
      <c r="AO189" s="23">
        <v>2622</v>
      </c>
      <c r="AP189" s="23">
        <v>2550</v>
      </c>
      <c r="AQ189" s="23">
        <v>567</v>
      </c>
      <c r="AR189" s="23">
        <v>481</v>
      </c>
      <c r="AS189" s="23">
        <v>313</v>
      </c>
      <c r="AT189" s="23">
        <v>918</v>
      </c>
      <c r="AU189" s="23">
        <v>310</v>
      </c>
      <c r="AV189" s="23">
        <v>50</v>
      </c>
      <c r="AW189" s="23">
        <v>51</v>
      </c>
      <c r="AX189" s="23">
        <v>56</v>
      </c>
      <c r="AY189" s="23">
        <v>36</v>
      </c>
      <c r="AZ189" s="23">
        <v>1768</v>
      </c>
      <c r="BA189" s="23">
        <v>145</v>
      </c>
      <c r="BB189" s="23">
        <v>282</v>
      </c>
      <c r="BC189" s="23">
        <v>204</v>
      </c>
      <c r="BD189" s="23">
        <v>82</v>
      </c>
      <c r="BE189" s="23">
        <v>489</v>
      </c>
      <c r="BF189" s="23">
        <v>436</v>
      </c>
      <c r="BG189" s="23">
        <v>1876</v>
      </c>
      <c r="BH189" s="23">
        <v>5303</v>
      </c>
      <c r="BI189" s="23">
        <v>10</v>
      </c>
      <c r="BJ189" s="23">
        <v>20</v>
      </c>
      <c r="BK189" s="23" t="s">
        <v>97</v>
      </c>
      <c r="BL189" s="23">
        <v>71</v>
      </c>
      <c r="BM189" s="23">
        <v>5565</v>
      </c>
      <c r="BN189" s="23">
        <v>5636</v>
      </c>
      <c r="BO189" s="23">
        <v>5636</v>
      </c>
      <c r="BP189" s="23">
        <v>5636</v>
      </c>
      <c r="BQ189" s="23">
        <v>5219</v>
      </c>
      <c r="BR189" s="23">
        <v>417</v>
      </c>
      <c r="BS189" s="23">
        <v>3669</v>
      </c>
      <c r="BT189" s="23">
        <v>1877</v>
      </c>
      <c r="BU189" s="23">
        <v>5371</v>
      </c>
      <c r="BV189" s="23">
        <v>262</v>
      </c>
      <c r="BW189" s="23">
        <v>5466</v>
      </c>
      <c r="BX189" s="23">
        <v>170</v>
      </c>
      <c r="BY189" s="23" t="s">
        <v>97</v>
      </c>
      <c r="BZ189" s="23" t="s">
        <v>97</v>
      </c>
      <c r="CA189" s="23">
        <v>826</v>
      </c>
      <c r="CB189" s="23">
        <v>242</v>
      </c>
      <c r="CC189" s="23">
        <v>158</v>
      </c>
      <c r="CD189" s="23">
        <v>31</v>
      </c>
      <c r="CE189" s="23">
        <v>160</v>
      </c>
      <c r="CF189" s="23">
        <v>254</v>
      </c>
    </row>
    <row r="190" spans="2:84" ht="15">
      <c r="B190" s="22" t="s">
        <v>4</v>
      </c>
      <c r="C190" s="22">
        <v>1866</v>
      </c>
      <c r="D190" s="22">
        <v>451</v>
      </c>
      <c r="E190" s="22">
        <v>2343</v>
      </c>
      <c r="F190" s="22">
        <v>1268</v>
      </c>
      <c r="G190" s="22">
        <v>404</v>
      </c>
      <c r="H190" s="22">
        <v>2704</v>
      </c>
      <c r="I190" s="22">
        <v>2311</v>
      </c>
      <c r="J190" s="22">
        <v>1682</v>
      </c>
      <c r="K190" s="22">
        <v>1555</v>
      </c>
      <c r="L190" s="22" t="s">
        <v>97</v>
      </c>
      <c r="M190" s="22">
        <v>14584</v>
      </c>
      <c r="N190" s="22">
        <v>2222</v>
      </c>
      <c r="O190" s="22">
        <v>12362</v>
      </c>
      <c r="P190" s="22">
        <v>9108</v>
      </c>
      <c r="Q190" s="22">
        <v>5476</v>
      </c>
      <c r="R190" s="22">
        <v>9415</v>
      </c>
      <c r="S190" s="22">
        <v>5169</v>
      </c>
      <c r="T190" s="22">
        <v>10213</v>
      </c>
      <c r="U190" s="22">
        <v>4371</v>
      </c>
      <c r="V190" s="22">
        <v>2890</v>
      </c>
      <c r="W190" s="22">
        <v>1073</v>
      </c>
      <c r="X190" s="22">
        <v>5933</v>
      </c>
      <c r="Y190" s="22">
        <v>2022</v>
      </c>
      <c r="Z190" s="22">
        <v>3480</v>
      </c>
      <c r="AA190" s="22">
        <v>782</v>
      </c>
      <c r="AB190" s="22">
        <v>164</v>
      </c>
      <c r="AC190" s="22">
        <v>2316</v>
      </c>
      <c r="AD190" s="22">
        <v>4423</v>
      </c>
      <c r="AE190" s="22">
        <v>7681</v>
      </c>
      <c r="AF190" s="22">
        <v>2456</v>
      </c>
      <c r="AG190" s="22">
        <v>8645</v>
      </c>
      <c r="AH190" s="22">
        <v>3376</v>
      </c>
      <c r="AI190" s="22">
        <v>11740</v>
      </c>
      <c r="AJ190" s="22">
        <v>2844</v>
      </c>
      <c r="AK190" s="23">
        <v>4813</v>
      </c>
      <c r="AL190" s="23">
        <v>4148</v>
      </c>
      <c r="AM190" s="23">
        <v>3678</v>
      </c>
      <c r="AN190" s="23">
        <v>1592</v>
      </c>
      <c r="AO190" s="23">
        <v>353</v>
      </c>
      <c r="AP190" s="23">
        <v>4790</v>
      </c>
      <c r="AQ190" s="23">
        <v>2211</v>
      </c>
      <c r="AR190" s="23">
        <v>1991</v>
      </c>
      <c r="AS190" s="23">
        <v>776</v>
      </c>
      <c r="AT190" s="23">
        <v>2050</v>
      </c>
      <c r="AU190" s="23">
        <v>408</v>
      </c>
      <c r="AV190" s="23">
        <v>285</v>
      </c>
      <c r="AW190" s="23">
        <v>450</v>
      </c>
      <c r="AX190" s="23">
        <v>142</v>
      </c>
      <c r="AY190" s="23">
        <v>32</v>
      </c>
      <c r="AZ190" s="23">
        <v>2459</v>
      </c>
      <c r="BA190" s="23">
        <v>728</v>
      </c>
      <c r="BB190" s="23">
        <v>777</v>
      </c>
      <c r="BC190" s="23">
        <v>765</v>
      </c>
      <c r="BD190" s="23">
        <v>503</v>
      </c>
      <c r="BE190" s="23">
        <v>1705</v>
      </c>
      <c r="BF190" s="23">
        <v>2109</v>
      </c>
      <c r="BG190" s="23">
        <v>4097</v>
      </c>
      <c r="BH190" s="23">
        <v>12687</v>
      </c>
      <c r="BI190" s="23">
        <v>39</v>
      </c>
      <c r="BJ190" s="23">
        <v>305</v>
      </c>
      <c r="BK190" s="23">
        <v>144</v>
      </c>
      <c r="BL190" s="23">
        <v>559</v>
      </c>
      <c r="BM190" s="23">
        <v>14025</v>
      </c>
      <c r="BN190" s="23">
        <v>14584</v>
      </c>
      <c r="BO190" s="23">
        <v>14584</v>
      </c>
      <c r="BP190" s="23">
        <v>14584</v>
      </c>
      <c r="BQ190" s="23">
        <v>13349</v>
      </c>
      <c r="BR190" s="23">
        <v>1235</v>
      </c>
      <c r="BS190" s="23">
        <v>10581</v>
      </c>
      <c r="BT190" s="23">
        <v>3814</v>
      </c>
      <c r="BU190" s="23">
        <v>13891</v>
      </c>
      <c r="BV190" s="23">
        <v>663</v>
      </c>
      <c r="BW190" s="23">
        <v>13402</v>
      </c>
      <c r="BX190" s="23">
        <v>1182</v>
      </c>
      <c r="BY190" s="23" t="s">
        <v>97</v>
      </c>
      <c r="BZ190" s="23" t="s">
        <v>97</v>
      </c>
      <c r="CA190" s="23">
        <v>2465</v>
      </c>
      <c r="CB190" s="23">
        <v>971</v>
      </c>
      <c r="CC190" s="23">
        <v>587</v>
      </c>
      <c r="CD190" s="23">
        <v>77</v>
      </c>
      <c r="CE190" s="23">
        <v>424</v>
      </c>
      <c r="CF190" s="23">
        <v>1027</v>
      </c>
    </row>
    <row r="191" spans="1:84" ht="15">
      <c r="A191" s="22" t="s">
        <v>99</v>
      </c>
      <c r="B191" s="22" t="s">
        <v>130</v>
      </c>
      <c r="C191" s="22">
        <v>824</v>
      </c>
      <c r="D191" s="22">
        <v>1665</v>
      </c>
      <c r="E191" s="22">
        <v>514</v>
      </c>
      <c r="F191" s="22">
        <v>225</v>
      </c>
      <c r="G191" s="22">
        <v>1796</v>
      </c>
      <c r="H191" s="22">
        <v>704</v>
      </c>
      <c r="I191" s="22">
        <v>478</v>
      </c>
      <c r="J191" s="22">
        <v>434</v>
      </c>
      <c r="K191" s="22">
        <v>106</v>
      </c>
      <c r="L191" s="22">
        <v>4524</v>
      </c>
      <c r="M191" s="22">
        <v>2222</v>
      </c>
      <c r="N191" s="22">
        <v>6746</v>
      </c>
      <c r="O191" s="22" t="s">
        <v>97</v>
      </c>
      <c r="P191" s="22">
        <v>6434</v>
      </c>
      <c r="Q191" s="22">
        <v>312</v>
      </c>
      <c r="R191" s="22">
        <v>6074</v>
      </c>
      <c r="S191" s="22">
        <v>672</v>
      </c>
      <c r="T191" s="22">
        <v>6287</v>
      </c>
      <c r="U191" s="22">
        <v>459</v>
      </c>
      <c r="V191" s="22">
        <v>1245</v>
      </c>
      <c r="W191" s="22">
        <v>249</v>
      </c>
      <c r="X191" s="22">
        <v>3636</v>
      </c>
      <c r="Y191" s="22">
        <v>412</v>
      </c>
      <c r="Z191" s="22">
        <v>1396</v>
      </c>
      <c r="AA191" s="22">
        <v>209</v>
      </c>
      <c r="AB191" s="22">
        <v>64</v>
      </c>
      <c r="AC191" s="22">
        <v>801</v>
      </c>
      <c r="AD191" s="22">
        <v>1835</v>
      </c>
      <c r="AE191" s="22">
        <v>4046</v>
      </c>
      <c r="AF191" s="22">
        <v>299</v>
      </c>
      <c r="AG191" s="22">
        <v>2122</v>
      </c>
      <c r="AH191" s="22">
        <v>4269</v>
      </c>
      <c r="AI191" s="22">
        <v>5639</v>
      </c>
      <c r="AJ191" s="22">
        <v>1107</v>
      </c>
      <c r="AK191" s="23" t="s">
        <v>97</v>
      </c>
      <c r="AL191" s="23" t="s">
        <v>97</v>
      </c>
      <c r="AM191" s="23">
        <v>444</v>
      </c>
      <c r="AN191" s="23">
        <v>3344</v>
      </c>
      <c r="AO191" s="23">
        <v>2958</v>
      </c>
      <c r="AP191" s="23">
        <v>2819</v>
      </c>
      <c r="AQ191" s="23">
        <v>894</v>
      </c>
      <c r="AR191" s="23">
        <v>572</v>
      </c>
      <c r="AS191" s="23">
        <v>297</v>
      </c>
      <c r="AT191" s="23">
        <v>1164</v>
      </c>
      <c r="AU191" s="23">
        <v>347</v>
      </c>
      <c r="AV191" s="23">
        <v>133</v>
      </c>
      <c r="AW191" s="23">
        <v>77</v>
      </c>
      <c r="AX191" s="23">
        <v>58</v>
      </c>
      <c r="AY191" s="23">
        <v>50</v>
      </c>
      <c r="AZ191" s="23">
        <v>1957</v>
      </c>
      <c r="BA191" s="23">
        <v>199</v>
      </c>
      <c r="BB191" s="23">
        <v>240</v>
      </c>
      <c r="BC191" s="23">
        <v>223</v>
      </c>
      <c r="BD191" s="23">
        <v>112</v>
      </c>
      <c r="BE191" s="23">
        <v>756</v>
      </c>
      <c r="BF191" s="23">
        <v>735</v>
      </c>
      <c r="BG191" s="23">
        <v>2093</v>
      </c>
      <c r="BH191" s="23">
        <v>6292</v>
      </c>
      <c r="BI191" s="23">
        <v>24</v>
      </c>
      <c r="BJ191" s="23">
        <v>24</v>
      </c>
      <c r="BK191" s="23">
        <v>38</v>
      </c>
      <c r="BL191" s="23">
        <v>87</v>
      </c>
      <c r="BM191" s="23">
        <v>6659</v>
      </c>
      <c r="BN191" s="23">
        <v>6746</v>
      </c>
      <c r="BO191" s="23">
        <v>6746</v>
      </c>
      <c r="BP191" s="23">
        <v>6746</v>
      </c>
      <c r="BQ191" s="23">
        <v>6333</v>
      </c>
      <c r="BR191" s="23">
        <v>413</v>
      </c>
      <c r="BS191" s="23">
        <v>4421</v>
      </c>
      <c r="BT191" s="23">
        <v>2221</v>
      </c>
      <c r="BU191" s="23">
        <v>6477</v>
      </c>
      <c r="BV191" s="23">
        <v>263</v>
      </c>
      <c r="BW191" s="23">
        <v>6458</v>
      </c>
      <c r="BX191" s="23">
        <v>288</v>
      </c>
      <c r="BY191" s="23" t="s">
        <v>97</v>
      </c>
      <c r="BZ191" s="23" t="s">
        <v>97</v>
      </c>
      <c r="CA191" s="23">
        <v>949</v>
      </c>
      <c r="CB191" s="23">
        <v>271</v>
      </c>
      <c r="CC191" s="23">
        <v>169</v>
      </c>
      <c r="CD191" s="23">
        <v>35</v>
      </c>
      <c r="CE191" s="23">
        <v>165</v>
      </c>
      <c r="CF191" s="23">
        <v>316</v>
      </c>
    </row>
    <row r="192" spans="2:84" ht="15">
      <c r="B192" s="22" t="s">
        <v>131</v>
      </c>
      <c r="C192" s="22">
        <v>1561</v>
      </c>
      <c r="D192" s="22">
        <v>558</v>
      </c>
      <c r="E192" s="22">
        <v>2041</v>
      </c>
      <c r="F192" s="22">
        <v>1294</v>
      </c>
      <c r="G192" s="22">
        <v>216</v>
      </c>
      <c r="H192" s="22">
        <v>2474</v>
      </c>
      <c r="I192" s="22">
        <v>2195</v>
      </c>
      <c r="J192" s="22">
        <v>1550</v>
      </c>
      <c r="K192" s="22">
        <v>1585</v>
      </c>
      <c r="L192" s="22">
        <v>1112</v>
      </c>
      <c r="M192" s="22">
        <v>12362</v>
      </c>
      <c r="N192" s="22" t="s">
        <v>97</v>
      </c>
      <c r="O192" s="22">
        <v>13474</v>
      </c>
      <c r="P192" s="22">
        <v>8060</v>
      </c>
      <c r="Q192" s="22">
        <v>5414</v>
      </c>
      <c r="R192" s="22">
        <v>8453</v>
      </c>
      <c r="S192" s="22">
        <v>5021</v>
      </c>
      <c r="T192" s="22">
        <v>9085</v>
      </c>
      <c r="U192" s="22">
        <v>4389</v>
      </c>
      <c r="V192" s="22">
        <v>2732</v>
      </c>
      <c r="W192" s="22">
        <v>1047</v>
      </c>
      <c r="X192" s="22">
        <v>5195</v>
      </c>
      <c r="Y192" s="22">
        <v>2005</v>
      </c>
      <c r="Z192" s="22">
        <v>3289</v>
      </c>
      <c r="AA192" s="22">
        <v>778</v>
      </c>
      <c r="AB192" s="22">
        <v>157</v>
      </c>
      <c r="AC192" s="22">
        <v>2248</v>
      </c>
      <c r="AD192" s="22">
        <v>4303</v>
      </c>
      <c r="AE192" s="22">
        <v>6766</v>
      </c>
      <c r="AF192" s="22">
        <v>2429</v>
      </c>
      <c r="AG192" s="22">
        <v>8318</v>
      </c>
      <c r="AH192" s="22">
        <v>2638</v>
      </c>
      <c r="AI192" s="22">
        <v>10639</v>
      </c>
      <c r="AJ192" s="22">
        <v>2835</v>
      </c>
      <c r="AK192" s="23">
        <v>4853</v>
      </c>
      <c r="AL192" s="23">
        <v>4208</v>
      </c>
      <c r="AM192" s="23">
        <v>4002</v>
      </c>
      <c r="AN192" s="23">
        <v>394</v>
      </c>
      <c r="AO192" s="23">
        <v>17</v>
      </c>
      <c r="AP192" s="23">
        <v>4521</v>
      </c>
      <c r="AQ192" s="23">
        <v>1884</v>
      </c>
      <c r="AR192" s="23">
        <v>1900</v>
      </c>
      <c r="AS192" s="23">
        <v>792</v>
      </c>
      <c r="AT192" s="23">
        <v>1804</v>
      </c>
      <c r="AU192" s="23">
        <v>371</v>
      </c>
      <c r="AV192" s="23">
        <v>202</v>
      </c>
      <c r="AW192" s="23">
        <v>424</v>
      </c>
      <c r="AX192" s="23">
        <v>140</v>
      </c>
      <c r="AY192" s="23">
        <v>18</v>
      </c>
      <c r="AZ192" s="23">
        <v>2270</v>
      </c>
      <c r="BA192" s="23">
        <v>674</v>
      </c>
      <c r="BB192" s="23">
        <v>819</v>
      </c>
      <c r="BC192" s="23">
        <v>746</v>
      </c>
      <c r="BD192" s="23">
        <v>473</v>
      </c>
      <c r="BE192" s="23">
        <v>1438</v>
      </c>
      <c r="BF192" s="23">
        <v>1810</v>
      </c>
      <c r="BG192" s="23">
        <v>3880</v>
      </c>
      <c r="BH192" s="23">
        <v>11698</v>
      </c>
      <c r="BI192" s="23">
        <v>25</v>
      </c>
      <c r="BJ192" s="23">
        <v>301</v>
      </c>
      <c r="BK192" s="23">
        <v>106</v>
      </c>
      <c r="BL192" s="23">
        <v>543</v>
      </c>
      <c r="BM192" s="23">
        <v>12931</v>
      </c>
      <c r="BN192" s="23">
        <v>13474</v>
      </c>
      <c r="BO192" s="23">
        <v>13474</v>
      </c>
      <c r="BP192" s="23">
        <v>13474</v>
      </c>
      <c r="BQ192" s="23">
        <v>12235</v>
      </c>
      <c r="BR192" s="23">
        <v>1239</v>
      </c>
      <c r="BS192" s="23">
        <v>9829</v>
      </c>
      <c r="BT192" s="23">
        <v>3470</v>
      </c>
      <c r="BU192" s="23">
        <v>12785</v>
      </c>
      <c r="BV192" s="23">
        <v>662</v>
      </c>
      <c r="BW192" s="23">
        <v>12410</v>
      </c>
      <c r="BX192" s="23">
        <v>1064</v>
      </c>
      <c r="BY192" s="23" t="s">
        <v>97</v>
      </c>
      <c r="BZ192" s="23" t="s">
        <v>97</v>
      </c>
      <c r="CA192" s="23">
        <v>2342</v>
      </c>
      <c r="CB192" s="23">
        <v>942</v>
      </c>
      <c r="CC192" s="23">
        <v>576</v>
      </c>
      <c r="CD192" s="23">
        <v>73</v>
      </c>
      <c r="CE192" s="23">
        <v>419</v>
      </c>
      <c r="CF192" s="23">
        <v>965</v>
      </c>
    </row>
    <row r="193" spans="1:84" ht="15">
      <c r="A193" s="22" t="s">
        <v>168</v>
      </c>
      <c r="B193" s="22" t="s">
        <v>130</v>
      </c>
      <c r="C193" s="22">
        <v>1787</v>
      </c>
      <c r="D193" s="22">
        <v>2150</v>
      </c>
      <c r="E193" s="22">
        <v>1191</v>
      </c>
      <c r="F193" s="22">
        <v>1222</v>
      </c>
      <c r="G193" s="22">
        <v>1923</v>
      </c>
      <c r="H193" s="22">
        <v>2763</v>
      </c>
      <c r="I193" s="22">
        <v>2116</v>
      </c>
      <c r="J193" s="22">
        <v>850</v>
      </c>
      <c r="K193" s="22">
        <v>492</v>
      </c>
      <c r="L193" s="22">
        <v>5386</v>
      </c>
      <c r="M193" s="22">
        <v>9108</v>
      </c>
      <c r="N193" s="22">
        <v>6434</v>
      </c>
      <c r="O193" s="22">
        <v>8060</v>
      </c>
      <c r="P193" s="22">
        <v>14494</v>
      </c>
      <c r="Q193" s="22" t="s">
        <v>97</v>
      </c>
      <c r="R193" s="22">
        <v>10896</v>
      </c>
      <c r="S193" s="22">
        <v>3598</v>
      </c>
      <c r="T193" s="22">
        <v>11702</v>
      </c>
      <c r="U193" s="22">
        <v>2792</v>
      </c>
      <c r="V193" s="22">
        <v>2781</v>
      </c>
      <c r="W193" s="22">
        <v>867</v>
      </c>
      <c r="X193" s="22">
        <v>6799</v>
      </c>
      <c r="Y193" s="22">
        <v>1439</v>
      </c>
      <c r="Z193" s="22">
        <v>3268</v>
      </c>
      <c r="AA193" s="22">
        <v>643</v>
      </c>
      <c r="AB193" s="22">
        <v>137</v>
      </c>
      <c r="AC193" s="22">
        <v>1965</v>
      </c>
      <c r="AD193" s="22">
        <v>4298</v>
      </c>
      <c r="AE193" s="22">
        <v>8094</v>
      </c>
      <c r="AF193" s="22">
        <v>1484</v>
      </c>
      <c r="AG193" s="22">
        <v>6921</v>
      </c>
      <c r="AH193" s="22">
        <v>5977</v>
      </c>
      <c r="AI193" s="22">
        <v>11995</v>
      </c>
      <c r="AJ193" s="22">
        <v>2499</v>
      </c>
      <c r="AK193" s="23">
        <v>1303</v>
      </c>
      <c r="AL193" s="23">
        <v>2790</v>
      </c>
      <c r="AM193" s="23">
        <v>3892</v>
      </c>
      <c r="AN193" s="23">
        <v>3537</v>
      </c>
      <c r="AO193" s="23">
        <v>2972</v>
      </c>
      <c r="AP193" s="23">
        <v>6239</v>
      </c>
      <c r="AQ193" s="23">
        <v>1552</v>
      </c>
      <c r="AR193" s="23">
        <v>1993</v>
      </c>
      <c r="AS193" s="23">
        <v>545</v>
      </c>
      <c r="AT193" s="23">
        <v>1908</v>
      </c>
      <c r="AU193" s="23">
        <v>483</v>
      </c>
      <c r="AV193" s="23">
        <v>199</v>
      </c>
      <c r="AW193" s="23">
        <v>233</v>
      </c>
      <c r="AX193" s="23">
        <v>184</v>
      </c>
      <c r="AY193" s="23">
        <v>62</v>
      </c>
      <c r="AZ193" s="23">
        <v>3808</v>
      </c>
      <c r="BA193" s="23">
        <v>703</v>
      </c>
      <c r="BB193" s="23">
        <v>489</v>
      </c>
      <c r="BC193" s="23">
        <v>814</v>
      </c>
      <c r="BD193" s="23">
        <v>426</v>
      </c>
      <c r="BE193" s="23">
        <v>1260</v>
      </c>
      <c r="BF193" s="23">
        <v>1341</v>
      </c>
      <c r="BG193" s="23">
        <v>4475</v>
      </c>
      <c r="BH193" s="23">
        <v>13156</v>
      </c>
      <c r="BI193" s="23">
        <v>28</v>
      </c>
      <c r="BJ193" s="23">
        <v>136</v>
      </c>
      <c r="BK193" s="23">
        <v>76</v>
      </c>
      <c r="BL193" s="23">
        <v>336</v>
      </c>
      <c r="BM193" s="23">
        <v>14158</v>
      </c>
      <c r="BN193" s="23">
        <v>14494</v>
      </c>
      <c r="BO193" s="23">
        <v>14494</v>
      </c>
      <c r="BP193" s="23">
        <v>14494</v>
      </c>
      <c r="BQ193" s="23">
        <v>13506</v>
      </c>
      <c r="BR193" s="23">
        <v>988</v>
      </c>
      <c r="BS193" s="23">
        <v>10065</v>
      </c>
      <c r="BT193" s="23">
        <v>4212</v>
      </c>
      <c r="BU193" s="23">
        <v>13885</v>
      </c>
      <c r="BV193" s="23">
        <v>591</v>
      </c>
      <c r="BW193" s="23">
        <v>13652</v>
      </c>
      <c r="BX193" s="23">
        <v>842</v>
      </c>
      <c r="BY193" s="23" t="s">
        <v>97</v>
      </c>
      <c r="BZ193" s="23" t="s">
        <v>97</v>
      </c>
      <c r="CA193" s="23">
        <v>2273</v>
      </c>
      <c r="CB193" s="23">
        <v>796</v>
      </c>
      <c r="CC193" s="23">
        <v>496</v>
      </c>
      <c r="CD193" s="23">
        <v>81</v>
      </c>
      <c r="CE193" s="23">
        <v>380</v>
      </c>
      <c r="CF193" s="23">
        <v>838</v>
      </c>
    </row>
    <row r="194" spans="2:84" ht="15">
      <c r="B194" s="22" t="s">
        <v>131</v>
      </c>
      <c r="C194" s="22">
        <v>598</v>
      </c>
      <c r="D194" s="22">
        <v>73</v>
      </c>
      <c r="E194" s="22">
        <v>1364</v>
      </c>
      <c r="F194" s="22">
        <v>297</v>
      </c>
      <c r="G194" s="22">
        <v>89</v>
      </c>
      <c r="H194" s="22">
        <v>415</v>
      </c>
      <c r="I194" s="22">
        <v>557</v>
      </c>
      <c r="J194" s="22">
        <v>1134</v>
      </c>
      <c r="K194" s="22">
        <v>1199</v>
      </c>
      <c r="L194" s="22">
        <v>250</v>
      </c>
      <c r="M194" s="22">
        <v>5476</v>
      </c>
      <c r="N194" s="22">
        <v>312</v>
      </c>
      <c r="O194" s="22">
        <v>5414</v>
      </c>
      <c r="P194" s="22" t="s">
        <v>97</v>
      </c>
      <c r="Q194" s="22">
        <v>5726</v>
      </c>
      <c r="R194" s="22">
        <v>3631</v>
      </c>
      <c r="S194" s="22">
        <v>2095</v>
      </c>
      <c r="T194" s="22">
        <v>3670</v>
      </c>
      <c r="U194" s="22">
        <v>2056</v>
      </c>
      <c r="V194" s="22">
        <v>1196</v>
      </c>
      <c r="W194" s="22">
        <v>429</v>
      </c>
      <c r="X194" s="22">
        <v>2032</v>
      </c>
      <c r="Y194" s="22">
        <v>978</v>
      </c>
      <c r="Z194" s="22">
        <v>1417</v>
      </c>
      <c r="AA194" s="22">
        <v>344</v>
      </c>
      <c r="AB194" s="22">
        <v>84</v>
      </c>
      <c r="AC194" s="22">
        <v>1084</v>
      </c>
      <c r="AD194" s="22">
        <v>1840</v>
      </c>
      <c r="AE194" s="22">
        <v>2718</v>
      </c>
      <c r="AF194" s="22">
        <v>1244</v>
      </c>
      <c r="AG194" s="22">
        <v>3519</v>
      </c>
      <c r="AH194" s="22">
        <v>930</v>
      </c>
      <c r="AI194" s="22">
        <v>4283</v>
      </c>
      <c r="AJ194" s="22">
        <v>1443</v>
      </c>
      <c r="AK194" s="23">
        <v>3550</v>
      </c>
      <c r="AL194" s="23">
        <v>1418</v>
      </c>
      <c r="AM194" s="23">
        <v>554</v>
      </c>
      <c r="AN194" s="23">
        <v>201</v>
      </c>
      <c r="AO194" s="23">
        <v>3</v>
      </c>
      <c r="AP194" s="23">
        <v>1101</v>
      </c>
      <c r="AQ194" s="23">
        <v>1226</v>
      </c>
      <c r="AR194" s="23">
        <v>479</v>
      </c>
      <c r="AS194" s="23">
        <v>544</v>
      </c>
      <c r="AT194" s="23">
        <v>1060</v>
      </c>
      <c r="AU194" s="23">
        <v>235</v>
      </c>
      <c r="AV194" s="23">
        <v>136</v>
      </c>
      <c r="AW194" s="23">
        <v>268</v>
      </c>
      <c r="AX194" s="23">
        <v>14</v>
      </c>
      <c r="AY194" s="23">
        <v>6</v>
      </c>
      <c r="AZ194" s="23">
        <v>419</v>
      </c>
      <c r="BA194" s="23">
        <v>170</v>
      </c>
      <c r="BB194" s="23">
        <v>570</v>
      </c>
      <c r="BC194" s="23">
        <v>155</v>
      </c>
      <c r="BD194" s="23">
        <v>159</v>
      </c>
      <c r="BE194" s="23">
        <v>934</v>
      </c>
      <c r="BF194" s="23">
        <v>1204</v>
      </c>
      <c r="BG194" s="23">
        <v>1498</v>
      </c>
      <c r="BH194" s="23">
        <v>4834</v>
      </c>
      <c r="BI194" s="23">
        <v>21</v>
      </c>
      <c r="BJ194" s="23">
        <v>189</v>
      </c>
      <c r="BK194" s="23">
        <v>68</v>
      </c>
      <c r="BL194" s="23">
        <v>294</v>
      </c>
      <c r="BM194" s="23">
        <v>5432</v>
      </c>
      <c r="BN194" s="23">
        <v>5726</v>
      </c>
      <c r="BO194" s="23">
        <v>5726</v>
      </c>
      <c r="BP194" s="23">
        <v>5726</v>
      </c>
      <c r="BQ194" s="23">
        <v>5062</v>
      </c>
      <c r="BR194" s="23">
        <v>664</v>
      </c>
      <c r="BS194" s="23">
        <v>4185</v>
      </c>
      <c r="BT194" s="23">
        <v>1479</v>
      </c>
      <c r="BU194" s="23">
        <v>5377</v>
      </c>
      <c r="BV194" s="23">
        <v>334</v>
      </c>
      <c r="BW194" s="23">
        <v>5216</v>
      </c>
      <c r="BX194" s="23">
        <v>510</v>
      </c>
      <c r="BY194" s="23" t="s">
        <v>97</v>
      </c>
      <c r="BZ194" s="23" t="s">
        <v>97</v>
      </c>
      <c r="CA194" s="23">
        <v>1018</v>
      </c>
      <c r="CB194" s="23">
        <v>417</v>
      </c>
      <c r="CC194" s="23">
        <v>249</v>
      </c>
      <c r="CD194" s="23">
        <v>27</v>
      </c>
      <c r="CE194" s="23">
        <v>204</v>
      </c>
      <c r="CF194" s="23">
        <v>443</v>
      </c>
    </row>
    <row r="195" spans="1:84" ht="15">
      <c r="A195" s="22" t="s">
        <v>169</v>
      </c>
      <c r="B195" s="22" t="s">
        <v>130</v>
      </c>
      <c r="C195" s="22">
        <v>2039</v>
      </c>
      <c r="D195" s="22">
        <v>2036</v>
      </c>
      <c r="E195" s="22">
        <v>1734</v>
      </c>
      <c r="F195" s="22">
        <v>670</v>
      </c>
      <c r="G195" s="22">
        <v>1823</v>
      </c>
      <c r="H195" s="22">
        <v>1762</v>
      </c>
      <c r="I195" s="22">
        <v>2013</v>
      </c>
      <c r="J195" s="22">
        <v>1152</v>
      </c>
      <c r="K195" s="22">
        <v>1298</v>
      </c>
      <c r="L195" s="22">
        <v>5112</v>
      </c>
      <c r="M195" s="22">
        <v>9415</v>
      </c>
      <c r="N195" s="22">
        <v>6074</v>
      </c>
      <c r="O195" s="22">
        <v>8453</v>
      </c>
      <c r="P195" s="22">
        <v>10896</v>
      </c>
      <c r="Q195" s="22">
        <v>3631</v>
      </c>
      <c r="R195" s="22">
        <v>14527</v>
      </c>
      <c r="S195" s="22" t="s">
        <v>97</v>
      </c>
      <c r="T195" s="22">
        <v>11502</v>
      </c>
      <c r="U195" s="22">
        <v>3025</v>
      </c>
      <c r="V195" s="22">
        <v>2850</v>
      </c>
      <c r="W195" s="22">
        <v>859</v>
      </c>
      <c r="X195" s="22">
        <v>6615</v>
      </c>
      <c r="Y195" s="22">
        <v>1553</v>
      </c>
      <c r="Z195" s="22">
        <v>3324</v>
      </c>
      <c r="AA195" s="22">
        <v>650</v>
      </c>
      <c r="AB195" s="22">
        <v>153</v>
      </c>
      <c r="AC195" s="22">
        <v>2167</v>
      </c>
      <c r="AD195" s="22">
        <v>4316</v>
      </c>
      <c r="AE195" s="22">
        <v>7891</v>
      </c>
      <c r="AF195" s="22">
        <v>1827</v>
      </c>
      <c r="AG195" s="22">
        <v>6930</v>
      </c>
      <c r="AH195" s="22">
        <v>5664</v>
      </c>
      <c r="AI195" s="22">
        <v>11653</v>
      </c>
      <c r="AJ195" s="22">
        <v>2874</v>
      </c>
      <c r="AK195" s="23">
        <v>3292</v>
      </c>
      <c r="AL195" s="23">
        <v>2303</v>
      </c>
      <c r="AM195" s="23">
        <v>2826</v>
      </c>
      <c r="AN195" s="23">
        <v>3188</v>
      </c>
      <c r="AO195" s="23">
        <v>2918</v>
      </c>
      <c r="AP195" s="23">
        <v>5056</v>
      </c>
      <c r="AQ195" s="23">
        <v>1991</v>
      </c>
      <c r="AR195" s="23">
        <v>1898</v>
      </c>
      <c r="AS195" s="23">
        <v>812</v>
      </c>
      <c r="AT195" s="23">
        <v>2273</v>
      </c>
      <c r="AU195" s="23">
        <v>491</v>
      </c>
      <c r="AV195" s="23">
        <v>262</v>
      </c>
      <c r="AW195" s="23">
        <v>395</v>
      </c>
      <c r="AX195" s="23">
        <v>112</v>
      </c>
      <c r="AY195" s="23">
        <v>65</v>
      </c>
      <c r="AZ195" s="23">
        <v>3176</v>
      </c>
      <c r="BA195" s="23">
        <v>616</v>
      </c>
      <c r="BB195" s="23">
        <v>814</v>
      </c>
      <c r="BC195" s="23">
        <v>756</v>
      </c>
      <c r="BD195" s="23">
        <v>499</v>
      </c>
      <c r="BE195" s="23">
        <v>1626</v>
      </c>
      <c r="BF195" s="23">
        <v>1796</v>
      </c>
      <c r="BG195" s="23">
        <v>4026</v>
      </c>
      <c r="BH195" s="23">
        <v>13010</v>
      </c>
      <c r="BI195" s="23">
        <v>30</v>
      </c>
      <c r="BJ195" s="23">
        <v>222</v>
      </c>
      <c r="BK195" s="23">
        <v>116</v>
      </c>
      <c r="BL195" s="23">
        <v>419</v>
      </c>
      <c r="BM195" s="23">
        <v>14108</v>
      </c>
      <c r="BN195" s="23">
        <v>14527</v>
      </c>
      <c r="BO195" s="23">
        <v>14527</v>
      </c>
      <c r="BP195" s="23">
        <v>14527</v>
      </c>
      <c r="BQ195" s="23">
        <v>13327</v>
      </c>
      <c r="BR195" s="23">
        <v>1200</v>
      </c>
      <c r="BS195" s="23">
        <v>9998</v>
      </c>
      <c r="BT195" s="23">
        <v>4333</v>
      </c>
      <c r="BU195" s="23">
        <v>13834</v>
      </c>
      <c r="BV195" s="23">
        <v>676</v>
      </c>
      <c r="BW195" s="23">
        <v>13579</v>
      </c>
      <c r="BX195" s="23">
        <v>948</v>
      </c>
      <c r="BY195" s="23" t="s">
        <v>97</v>
      </c>
      <c r="BZ195" s="23" t="s">
        <v>97</v>
      </c>
      <c r="CA195" s="23">
        <v>2307</v>
      </c>
      <c r="CB195" s="23">
        <v>805</v>
      </c>
      <c r="CC195" s="23">
        <v>510</v>
      </c>
      <c r="CD195" s="23">
        <v>71</v>
      </c>
      <c r="CE195" s="23">
        <v>399</v>
      </c>
      <c r="CF195" s="23">
        <v>869</v>
      </c>
    </row>
    <row r="196" spans="2:84" ht="15">
      <c r="B196" s="22" t="s">
        <v>131</v>
      </c>
      <c r="C196" s="22">
        <v>346</v>
      </c>
      <c r="D196" s="22">
        <v>187</v>
      </c>
      <c r="E196" s="22">
        <v>821</v>
      </c>
      <c r="F196" s="22">
        <v>849</v>
      </c>
      <c r="G196" s="22">
        <v>189</v>
      </c>
      <c r="H196" s="22">
        <v>1416</v>
      </c>
      <c r="I196" s="22">
        <v>660</v>
      </c>
      <c r="J196" s="22">
        <v>832</v>
      </c>
      <c r="K196" s="22">
        <v>393</v>
      </c>
      <c r="L196" s="22">
        <v>524</v>
      </c>
      <c r="M196" s="22">
        <v>5169</v>
      </c>
      <c r="N196" s="22">
        <v>672</v>
      </c>
      <c r="O196" s="22">
        <v>5021</v>
      </c>
      <c r="P196" s="22">
        <v>3598</v>
      </c>
      <c r="Q196" s="22">
        <v>2095</v>
      </c>
      <c r="R196" s="22" t="s">
        <v>97</v>
      </c>
      <c r="S196" s="22">
        <v>5693</v>
      </c>
      <c r="T196" s="22">
        <v>3870</v>
      </c>
      <c r="U196" s="22">
        <v>1823</v>
      </c>
      <c r="V196" s="22">
        <v>1127</v>
      </c>
      <c r="W196" s="22">
        <v>437</v>
      </c>
      <c r="X196" s="22">
        <v>2216</v>
      </c>
      <c r="Y196" s="22">
        <v>864</v>
      </c>
      <c r="Z196" s="22">
        <v>1361</v>
      </c>
      <c r="AA196" s="22">
        <v>337</v>
      </c>
      <c r="AB196" s="22">
        <v>68</v>
      </c>
      <c r="AC196" s="22">
        <v>882</v>
      </c>
      <c r="AD196" s="22">
        <v>1822</v>
      </c>
      <c r="AE196" s="22">
        <v>2921</v>
      </c>
      <c r="AF196" s="22">
        <v>901</v>
      </c>
      <c r="AG196" s="22">
        <v>3510</v>
      </c>
      <c r="AH196" s="22">
        <v>1243</v>
      </c>
      <c r="AI196" s="22">
        <v>4625</v>
      </c>
      <c r="AJ196" s="22">
        <v>1068</v>
      </c>
      <c r="AK196" s="23">
        <v>1561</v>
      </c>
      <c r="AL196" s="23">
        <v>1905</v>
      </c>
      <c r="AM196" s="23">
        <v>1620</v>
      </c>
      <c r="AN196" s="23">
        <v>550</v>
      </c>
      <c r="AO196" s="23">
        <v>57</v>
      </c>
      <c r="AP196" s="23">
        <v>2284</v>
      </c>
      <c r="AQ196" s="23">
        <v>787</v>
      </c>
      <c r="AR196" s="23">
        <v>574</v>
      </c>
      <c r="AS196" s="23">
        <v>277</v>
      </c>
      <c r="AT196" s="23">
        <v>695</v>
      </c>
      <c r="AU196" s="23">
        <v>227</v>
      </c>
      <c r="AV196" s="23">
        <v>73</v>
      </c>
      <c r="AW196" s="23">
        <v>106</v>
      </c>
      <c r="AX196" s="23">
        <v>86</v>
      </c>
      <c r="AY196" s="23">
        <v>3</v>
      </c>
      <c r="AZ196" s="23">
        <v>1051</v>
      </c>
      <c r="BA196" s="23">
        <v>257</v>
      </c>
      <c r="BB196" s="23">
        <v>245</v>
      </c>
      <c r="BC196" s="23">
        <v>213</v>
      </c>
      <c r="BD196" s="23">
        <v>86</v>
      </c>
      <c r="BE196" s="23">
        <v>568</v>
      </c>
      <c r="BF196" s="23">
        <v>749</v>
      </c>
      <c r="BG196" s="23">
        <v>1947</v>
      </c>
      <c r="BH196" s="23">
        <v>4980</v>
      </c>
      <c r="BI196" s="23">
        <v>19</v>
      </c>
      <c r="BJ196" s="23">
        <v>103</v>
      </c>
      <c r="BK196" s="23">
        <v>28</v>
      </c>
      <c r="BL196" s="23">
        <v>211</v>
      </c>
      <c r="BM196" s="23">
        <v>5482</v>
      </c>
      <c r="BN196" s="23">
        <v>5693</v>
      </c>
      <c r="BO196" s="23">
        <v>5693</v>
      </c>
      <c r="BP196" s="23">
        <v>5693</v>
      </c>
      <c r="BQ196" s="23">
        <v>5241</v>
      </c>
      <c r="BR196" s="23">
        <v>452</v>
      </c>
      <c r="BS196" s="23">
        <v>4252</v>
      </c>
      <c r="BT196" s="23">
        <v>1358</v>
      </c>
      <c r="BU196" s="23">
        <v>5428</v>
      </c>
      <c r="BV196" s="23">
        <v>249</v>
      </c>
      <c r="BW196" s="23">
        <v>5289</v>
      </c>
      <c r="BX196" s="23">
        <v>404</v>
      </c>
      <c r="BY196" s="23" t="s">
        <v>97</v>
      </c>
      <c r="BZ196" s="23" t="s">
        <v>97</v>
      </c>
      <c r="CA196" s="23">
        <v>984</v>
      </c>
      <c r="CB196" s="23">
        <v>408</v>
      </c>
      <c r="CC196" s="23">
        <v>235</v>
      </c>
      <c r="CD196" s="23">
        <v>37</v>
      </c>
      <c r="CE196" s="23">
        <v>185</v>
      </c>
      <c r="CF196" s="23">
        <v>412</v>
      </c>
    </row>
    <row r="197" spans="1:84" ht="15">
      <c r="A197" s="22" t="s">
        <v>170</v>
      </c>
      <c r="B197" s="22" t="s">
        <v>130</v>
      </c>
      <c r="C197" s="22">
        <v>2044</v>
      </c>
      <c r="D197" s="22">
        <v>2033</v>
      </c>
      <c r="E197" s="22">
        <v>1850</v>
      </c>
      <c r="F197" s="22">
        <v>1017</v>
      </c>
      <c r="G197" s="22">
        <v>1846</v>
      </c>
      <c r="H197" s="22">
        <v>2144</v>
      </c>
      <c r="I197" s="22">
        <v>1820</v>
      </c>
      <c r="J197" s="22">
        <v>1431</v>
      </c>
      <c r="K197" s="22">
        <v>1187</v>
      </c>
      <c r="L197" s="22">
        <v>5159</v>
      </c>
      <c r="M197" s="22">
        <v>10213</v>
      </c>
      <c r="N197" s="22">
        <v>6287</v>
      </c>
      <c r="O197" s="22">
        <v>9085</v>
      </c>
      <c r="P197" s="22">
        <v>11702</v>
      </c>
      <c r="Q197" s="22">
        <v>3670</v>
      </c>
      <c r="R197" s="22">
        <v>11502</v>
      </c>
      <c r="S197" s="22">
        <v>3870</v>
      </c>
      <c r="T197" s="22">
        <v>15372</v>
      </c>
      <c r="U197" s="22" t="s">
        <v>97</v>
      </c>
      <c r="V197" s="22">
        <v>3617</v>
      </c>
      <c r="W197" s="22">
        <v>1097</v>
      </c>
      <c r="X197" s="22">
        <v>6565</v>
      </c>
      <c r="Y197" s="22">
        <v>1367</v>
      </c>
      <c r="Z197" s="22">
        <v>4157</v>
      </c>
      <c r="AA197" s="22">
        <v>900</v>
      </c>
      <c r="AB197" s="22">
        <v>96</v>
      </c>
      <c r="AC197" s="22">
        <v>2123</v>
      </c>
      <c r="AD197" s="22">
        <v>4432</v>
      </c>
      <c r="AE197" s="22">
        <v>8721</v>
      </c>
      <c r="AF197" s="22">
        <v>1513</v>
      </c>
      <c r="AG197" s="22">
        <v>7525</v>
      </c>
      <c r="AH197" s="22">
        <v>6240</v>
      </c>
      <c r="AI197" s="22">
        <v>12885</v>
      </c>
      <c r="AJ197" s="22">
        <v>2487</v>
      </c>
      <c r="AK197" s="23">
        <v>2382</v>
      </c>
      <c r="AL197" s="23">
        <v>2843</v>
      </c>
      <c r="AM197" s="23">
        <v>3753</v>
      </c>
      <c r="AN197" s="23">
        <v>3438</v>
      </c>
      <c r="AO197" s="23">
        <v>2956</v>
      </c>
      <c r="AP197" s="23">
        <v>5827</v>
      </c>
      <c r="AQ197" s="23">
        <v>2266</v>
      </c>
      <c r="AR197" s="23">
        <v>1822</v>
      </c>
      <c r="AS197" s="23">
        <v>905</v>
      </c>
      <c r="AT197" s="23">
        <v>2445</v>
      </c>
      <c r="AU197" s="23">
        <v>614</v>
      </c>
      <c r="AV197" s="23">
        <v>287</v>
      </c>
      <c r="AW197" s="23">
        <v>358</v>
      </c>
      <c r="AX197" s="23">
        <v>159</v>
      </c>
      <c r="AY197" s="23">
        <v>68</v>
      </c>
      <c r="AZ197" s="23">
        <v>3478</v>
      </c>
      <c r="BA197" s="23">
        <v>636</v>
      </c>
      <c r="BB197" s="23">
        <v>883</v>
      </c>
      <c r="BC197" s="23">
        <v>729</v>
      </c>
      <c r="BD197" s="23">
        <v>419</v>
      </c>
      <c r="BE197" s="23">
        <v>1827</v>
      </c>
      <c r="BF197" s="23">
        <v>2056</v>
      </c>
      <c r="BG197" s="23">
        <v>4651</v>
      </c>
      <c r="BH197" s="23">
        <v>14382</v>
      </c>
      <c r="BI197" s="23">
        <v>44</v>
      </c>
      <c r="BJ197" s="23">
        <v>219</v>
      </c>
      <c r="BK197" s="23">
        <v>126</v>
      </c>
      <c r="BL197" s="23">
        <v>144</v>
      </c>
      <c r="BM197" s="23">
        <v>15228</v>
      </c>
      <c r="BN197" s="23">
        <v>15372</v>
      </c>
      <c r="BO197" s="23">
        <v>15372</v>
      </c>
      <c r="BP197" s="23">
        <v>15372</v>
      </c>
      <c r="BQ197" s="23">
        <v>14502</v>
      </c>
      <c r="BR197" s="23">
        <v>870</v>
      </c>
      <c r="BS197" s="23">
        <v>10972</v>
      </c>
      <c r="BT197" s="23">
        <v>4230</v>
      </c>
      <c r="BU197" s="23">
        <v>14742</v>
      </c>
      <c r="BV197" s="23">
        <v>609</v>
      </c>
      <c r="BW197" s="23">
        <v>14509</v>
      </c>
      <c r="BX197" s="23">
        <v>863</v>
      </c>
      <c r="BY197" s="23" t="s">
        <v>97</v>
      </c>
      <c r="BZ197" s="23" t="s">
        <v>97</v>
      </c>
      <c r="CA197" s="23">
        <v>2890</v>
      </c>
      <c r="CB197" s="23">
        <v>1045</v>
      </c>
      <c r="CC197" s="23">
        <v>648</v>
      </c>
      <c r="CD197" s="23">
        <v>103</v>
      </c>
      <c r="CE197" s="23">
        <v>553</v>
      </c>
      <c r="CF197" s="23">
        <v>1164</v>
      </c>
    </row>
    <row r="198" spans="2:84" ht="15">
      <c r="B198" s="22" t="s">
        <v>131</v>
      </c>
      <c r="C198" s="22">
        <v>341</v>
      </c>
      <c r="D198" s="22">
        <v>190</v>
      </c>
      <c r="E198" s="22">
        <v>705</v>
      </c>
      <c r="F198" s="22">
        <v>502</v>
      </c>
      <c r="G198" s="22">
        <v>166</v>
      </c>
      <c r="H198" s="22">
        <v>1034</v>
      </c>
      <c r="I198" s="22">
        <v>853</v>
      </c>
      <c r="J198" s="22">
        <v>553</v>
      </c>
      <c r="K198" s="22">
        <v>504</v>
      </c>
      <c r="L198" s="22">
        <v>477</v>
      </c>
      <c r="M198" s="22">
        <v>4371</v>
      </c>
      <c r="N198" s="22">
        <v>459</v>
      </c>
      <c r="O198" s="22">
        <v>4389</v>
      </c>
      <c r="P198" s="22">
        <v>2792</v>
      </c>
      <c r="Q198" s="22">
        <v>2056</v>
      </c>
      <c r="R198" s="22">
        <v>3025</v>
      </c>
      <c r="S198" s="22">
        <v>1823</v>
      </c>
      <c r="T198" s="22" t="s">
        <v>97</v>
      </c>
      <c r="U198" s="22">
        <v>4848</v>
      </c>
      <c r="V198" s="22">
        <v>360</v>
      </c>
      <c r="W198" s="22">
        <v>199</v>
      </c>
      <c r="X198" s="22">
        <v>2266</v>
      </c>
      <c r="Y198" s="22">
        <v>1050</v>
      </c>
      <c r="Z198" s="22">
        <v>528</v>
      </c>
      <c r="AA198" s="22">
        <v>87</v>
      </c>
      <c r="AB198" s="22">
        <v>125</v>
      </c>
      <c r="AC198" s="22">
        <v>926</v>
      </c>
      <c r="AD198" s="22">
        <v>1706</v>
      </c>
      <c r="AE198" s="22">
        <v>2091</v>
      </c>
      <c r="AF198" s="22">
        <v>1215</v>
      </c>
      <c r="AG198" s="22">
        <v>2915</v>
      </c>
      <c r="AH198" s="22">
        <v>667</v>
      </c>
      <c r="AI198" s="22">
        <v>3393</v>
      </c>
      <c r="AJ198" s="22">
        <v>1455</v>
      </c>
      <c r="AK198" s="23">
        <v>2471</v>
      </c>
      <c r="AL198" s="23">
        <v>1365</v>
      </c>
      <c r="AM198" s="23">
        <v>693</v>
      </c>
      <c r="AN198" s="23">
        <v>300</v>
      </c>
      <c r="AO198" s="23">
        <v>19</v>
      </c>
      <c r="AP198" s="23">
        <v>1513</v>
      </c>
      <c r="AQ198" s="23">
        <v>512</v>
      </c>
      <c r="AR198" s="23">
        <v>650</v>
      </c>
      <c r="AS198" s="23">
        <v>184</v>
      </c>
      <c r="AT198" s="23">
        <v>523</v>
      </c>
      <c r="AU198" s="23">
        <v>104</v>
      </c>
      <c r="AV198" s="23">
        <v>48</v>
      </c>
      <c r="AW198" s="23">
        <v>143</v>
      </c>
      <c r="AX198" s="23">
        <v>39</v>
      </c>
      <c r="AY198" s="23" t="s">
        <v>97</v>
      </c>
      <c r="AZ198" s="23">
        <v>749</v>
      </c>
      <c r="BA198" s="23">
        <v>237</v>
      </c>
      <c r="BB198" s="23">
        <v>176</v>
      </c>
      <c r="BC198" s="23">
        <v>240</v>
      </c>
      <c r="BD198" s="23">
        <v>166</v>
      </c>
      <c r="BE198" s="23">
        <v>367</v>
      </c>
      <c r="BF198" s="23">
        <v>489</v>
      </c>
      <c r="BG198" s="23">
        <v>1322</v>
      </c>
      <c r="BH198" s="23">
        <v>3608</v>
      </c>
      <c r="BI198" s="23">
        <v>5</v>
      </c>
      <c r="BJ198" s="23">
        <v>106</v>
      </c>
      <c r="BK198" s="23">
        <v>18</v>
      </c>
      <c r="BL198" s="23">
        <v>486</v>
      </c>
      <c r="BM198" s="23">
        <v>4362</v>
      </c>
      <c r="BN198" s="23">
        <v>4848</v>
      </c>
      <c r="BO198" s="23">
        <v>4848</v>
      </c>
      <c r="BP198" s="23">
        <v>4848</v>
      </c>
      <c r="BQ198" s="23">
        <v>4066</v>
      </c>
      <c r="BR198" s="23">
        <v>782</v>
      </c>
      <c r="BS198" s="23">
        <v>3278</v>
      </c>
      <c r="BT198" s="23">
        <v>1461</v>
      </c>
      <c r="BU198" s="23">
        <v>4520</v>
      </c>
      <c r="BV198" s="23">
        <v>316</v>
      </c>
      <c r="BW198" s="23">
        <v>4359</v>
      </c>
      <c r="BX198" s="23">
        <v>489</v>
      </c>
      <c r="BY198" s="23" t="s">
        <v>97</v>
      </c>
      <c r="BZ198" s="23" t="s">
        <v>97</v>
      </c>
      <c r="CA198" s="23">
        <v>401</v>
      </c>
      <c r="CB198" s="23">
        <v>168</v>
      </c>
      <c r="CC198" s="23">
        <v>97</v>
      </c>
      <c r="CD198" s="23">
        <v>5</v>
      </c>
      <c r="CE198" s="23">
        <v>31</v>
      </c>
      <c r="CF198" s="23">
        <v>117</v>
      </c>
    </row>
    <row r="199" spans="1:84" ht="15">
      <c r="A199" s="22" t="s">
        <v>171</v>
      </c>
      <c r="B199" s="22" t="s">
        <v>130</v>
      </c>
      <c r="C199" s="22">
        <v>475</v>
      </c>
      <c r="D199" s="22">
        <v>384</v>
      </c>
      <c r="E199" s="22">
        <v>439</v>
      </c>
      <c r="F199" s="22">
        <v>329</v>
      </c>
      <c r="G199" s="22">
        <v>412</v>
      </c>
      <c r="H199" s="22">
        <v>544</v>
      </c>
      <c r="I199" s="22">
        <v>582</v>
      </c>
      <c r="J199" s="22">
        <v>420</v>
      </c>
      <c r="K199" s="22">
        <v>392</v>
      </c>
      <c r="L199" s="22">
        <v>1087</v>
      </c>
      <c r="M199" s="22">
        <v>2890</v>
      </c>
      <c r="N199" s="22">
        <v>1245</v>
      </c>
      <c r="O199" s="22">
        <v>2732</v>
      </c>
      <c r="P199" s="22">
        <v>2781</v>
      </c>
      <c r="Q199" s="22">
        <v>1196</v>
      </c>
      <c r="R199" s="22">
        <v>2850</v>
      </c>
      <c r="S199" s="22">
        <v>1127</v>
      </c>
      <c r="T199" s="22">
        <v>3617</v>
      </c>
      <c r="U199" s="22">
        <v>360</v>
      </c>
      <c r="V199" s="22">
        <v>3977</v>
      </c>
      <c r="W199" s="22" t="s">
        <v>97</v>
      </c>
      <c r="X199" s="22" t="s">
        <v>97</v>
      </c>
      <c r="Y199" s="22" t="s">
        <v>97</v>
      </c>
      <c r="Z199" s="22">
        <v>3289</v>
      </c>
      <c r="AA199" s="22">
        <v>688</v>
      </c>
      <c r="AB199" s="22">
        <v>27</v>
      </c>
      <c r="AC199" s="22">
        <v>879</v>
      </c>
      <c r="AD199" s="22">
        <v>1309</v>
      </c>
      <c r="AE199" s="22">
        <v>1762</v>
      </c>
      <c r="AF199" s="22">
        <v>430</v>
      </c>
      <c r="AG199" s="22">
        <v>2105</v>
      </c>
      <c r="AH199" s="22">
        <v>1422</v>
      </c>
      <c r="AI199" s="22">
        <v>3382</v>
      </c>
      <c r="AJ199" s="22">
        <v>595</v>
      </c>
      <c r="AK199" s="23">
        <v>919</v>
      </c>
      <c r="AL199" s="23">
        <v>889</v>
      </c>
      <c r="AM199" s="23">
        <v>935</v>
      </c>
      <c r="AN199" s="23">
        <v>712</v>
      </c>
      <c r="AO199" s="23">
        <v>522</v>
      </c>
      <c r="AP199" s="23">
        <v>1500</v>
      </c>
      <c r="AQ199" s="23">
        <v>613</v>
      </c>
      <c r="AR199" s="23">
        <v>592</v>
      </c>
      <c r="AS199" s="23">
        <v>265</v>
      </c>
      <c r="AT199" s="23">
        <v>588</v>
      </c>
      <c r="AU199" s="23">
        <v>144</v>
      </c>
      <c r="AV199" s="23">
        <v>81</v>
      </c>
      <c r="AW199" s="23">
        <v>117</v>
      </c>
      <c r="AX199" s="23">
        <v>43</v>
      </c>
      <c r="AY199" s="23">
        <v>15</v>
      </c>
      <c r="AZ199" s="23">
        <v>822</v>
      </c>
      <c r="BA199" s="23">
        <v>210</v>
      </c>
      <c r="BB199" s="23">
        <v>262</v>
      </c>
      <c r="BC199" s="23">
        <v>240</v>
      </c>
      <c r="BD199" s="23">
        <v>143</v>
      </c>
      <c r="BE199" s="23">
        <v>421</v>
      </c>
      <c r="BF199" s="23">
        <v>580</v>
      </c>
      <c r="BG199" s="23">
        <v>1276</v>
      </c>
      <c r="BH199" s="23">
        <v>3851</v>
      </c>
      <c r="BI199" s="23">
        <v>7</v>
      </c>
      <c r="BJ199" s="23">
        <v>79</v>
      </c>
      <c r="BK199" s="23">
        <v>33</v>
      </c>
      <c r="BL199" s="23">
        <v>7</v>
      </c>
      <c r="BM199" s="23">
        <v>3970</v>
      </c>
      <c r="BN199" s="23">
        <v>3977</v>
      </c>
      <c r="BO199" s="23">
        <v>3977</v>
      </c>
      <c r="BP199" s="23">
        <v>3977</v>
      </c>
      <c r="BQ199" s="23">
        <v>3761</v>
      </c>
      <c r="BR199" s="23">
        <v>216</v>
      </c>
      <c r="BS199" s="23">
        <v>3226</v>
      </c>
      <c r="BT199" s="23">
        <v>747</v>
      </c>
      <c r="BU199" s="23">
        <v>3850</v>
      </c>
      <c r="BV199" s="23">
        <v>125</v>
      </c>
      <c r="BW199" s="23">
        <v>3823</v>
      </c>
      <c r="BX199" s="23">
        <v>154</v>
      </c>
      <c r="BY199" s="23" t="s">
        <v>97</v>
      </c>
      <c r="BZ199" s="23" t="s">
        <v>97</v>
      </c>
      <c r="CA199" s="23">
        <v>2003</v>
      </c>
      <c r="CB199" s="23">
        <v>603</v>
      </c>
      <c r="CC199" s="23">
        <v>296</v>
      </c>
      <c r="CD199" s="23">
        <v>55</v>
      </c>
      <c r="CE199" s="23">
        <v>395</v>
      </c>
      <c r="CF199" s="23">
        <v>912</v>
      </c>
    </row>
    <row r="200" spans="2:84" ht="15">
      <c r="B200" s="22" t="s">
        <v>131</v>
      </c>
      <c r="C200" s="22">
        <v>120</v>
      </c>
      <c r="D200" s="22">
        <v>108</v>
      </c>
      <c r="E200" s="22">
        <v>207</v>
      </c>
      <c r="F200" s="22">
        <v>150</v>
      </c>
      <c r="G200" s="22">
        <v>66</v>
      </c>
      <c r="H200" s="22">
        <v>320</v>
      </c>
      <c r="I200" s="22">
        <v>154</v>
      </c>
      <c r="J200" s="22">
        <v>99</v>
      </c>
      <c r="K200" s="22">
        <v>72</v>
      </c>
      <c r="L200" s="22">
        <v>223</v>
      </c>
      <c r="M200" s="22">
        <v>1073</v>
      </c>
      <c r="N200" s="22">
        <v>249</v>
      </c>
      <c r="O200" s="22">
        <v>1047</v>
      </c>
      <c r="P200" s="22">
        <v>867</v>
      </c>
      <c r="Q200" s="22">
        <v>429</v>
      </c>
      <c r="R200" s="22">
        <v>859</v>
      </c>
      <c r="S200" s="22">
        <v>437</v>
      </c>
      <c r="T200" s="22">
        <v>1097</v>
      </c>
      <c r="U200" s="22">
        <v>199</v>
      </c>
      <c r="V200" s="22" t="s">
        <v>97</v>
      </c>
      <c r="W200" s="22">
        <v>1296</v>
      </c>
      <c r="X200" s="22" t="s">
        <v>97</v>
      </c>
      <c r="Y200" s="22" t="s">
        <v>97</v>
      </c>
      <c r="Z200" s="22">
        <v>1095</v>
      </c>
      <c r="AA200" s="22">
        <v>201</v>
      </c>
      <c r="AB200" s="22">
        <v>7</v>
      </c>
      <c r="AC200" s="22">
        <v>292</v>
      </c>
      <c r="AD200" s="22">
        <v>457</v>
      </c>
      <c r="AE200" s="22">
        <v>540</v>
      </c>
      <c r="AF200" s="22">
        <v>158</v>
      </c>
      <c r="AG200" s="22">
        <v>779</v>
      </c>
      <c r="AH200" s="22">
        <v>352</v>
      </c>
      <c r="AI200" s="22">
        <v>1098</v>
      </c>
      <c r="AJ200" s="22">
        <v>198</v>
      </c>
      <c r="AK200" s="23">
        <v>386</v>
      </c>
      <c r="AL200" s="23">
        <v>341</v>
      </c>
      <c r="AM200" s="23">
        <v>320</v>
      </c>
      <c r="AN200" s="23">
        <v>166</v>
      </c>
      <c r="AO200" s="23">
        <v>83</v>
      </c>
      <c r="AP200" s="23">
        <v>617</v>
      </c>
      <c r="AQ200" s="23">
        <v>133</v>
      </c>
      <c r="AR200" s="23">
        <v>152</v>
      </c>
      <c r="AS200" s="23">
        <v>41</v>
      </c>
      <c r="AT200" s="23">
        <v>216</v>
      </c>
      <c r="AU200" s="23">
        <v>50</v>
      </c>
      <c r="AV200" s="23">
        <v>16</v>
      </c>
      <c r="AW200" s="23">
        <v>29</v>
      </c>
      <c r="AX200" s="23">
        <v>23</v>
      </c>
      <c r="AY200" s="23">
        <v>3</v>
      </c>
      <c r="AZ200" s="23">
        <v>353</v>
      </c>
      <c r="BA200" s="23">
        <v>51</v>
      </c>
      <c r="BB200" s="23">
        <v>39</v>
      </c>
      <c r="BC200" s="23">
        <v>63</v>
      </c>
      <c r="BD200" s="23">
        <v>36</v>
      </c>
      <c r="BE200" s="23">
        <v>163</v>
      </c>
      <c r="BF200" s="23">
        <v>129</v>
      </c>
      <c r="BG200" s="23">
        <v>455</v>
      </c>
      <c r="BH200" s="23">
        <v>1268</v>
      </c>
      <c r="BI200" s="23">
        <v>1</v>
      </c>
      <c r="BJ200" s="23">
        <v>19</v>
      </c>
      <c r="BK200" s="23">
        <v>5</v>
      </c>
      <c r="BL200" s="23">
        <v>1</v>
      </c>
      <c r="BM200" s="23">
        <v>1295</v>
      </c>
      <c r="BN200" s="23">
        <v>1296</v>
      </c>
      <c r="BO200" s="23">
        <v>1296</v>
      </c>
      <c r="BP200" s="23">
        <v>1296</v>
      </c>
      <c r="BQ200" s="23">
        <v>1223</v>
      </c>
      <c r="BR200" s="23">
        <v>73</v>
      </c>
      <c r="BS200" s="23">
        <v>1065</v>
      </c>
      <c r="BT200" s="23">
        <v>228</v>
      </c>
      <c r="BU200" s="23">
        <v>1253</v>
      </c>
      <c r="BV200" s="23">
        <v>43</v>
      </c>
      <c r="BW200" s="23">
        <v>1248</v>
      </c>
      <c r="BX200" s="23">
        <v>48</v>
      </c>
      <c r="BY200" s="23" t="s">
        <v>97</v>
      </c>
      <c r="BZ200" s="23" t="s">
        <v>97</v>
      </c>
      <c r="CA200" s="23">
        <v>626</v>
      </c>
      <c r="CB200" s="23">
        <v>602</v>
      </c>
      <c r="CC200" s="23">
        <v>444</v>
      </c>
      <c r="CD200" s="23">
        <v>53</v>
      </c>
      <c r="CE200" s="23">
        <v>162</v>
      </c>
      <c r="CF200" s="23">
        <v>305</v>
      </c>
    </row>
    <row r="201" spans="1:84" ht="15">
      <c r="A201" s="22" t="s">
        <v>172</v>
      </c>
      <c r="B201" s="22" t="s">
        <v>130</v>
      </c>
      <c r="C201" s="22">
        <v>1081</v>
      </c>
      <c r="D201" s="22">
        <v>1168</v>
      </c>
      <c r="E201" s="22">
        <v>958</v>
      </c>
      <c r="F201" s="22">
        <v>559</v>
      </c>
      <c r="G201" s="22">
        <v>959</v>
      </c>
      <c r="H201" s="22">
        <v>1301</v>
      </c>
      <c r="I201" s="22">
        <v>1235</v>
      </c>
      <c r="J201" s="22">
        <v>906</v>
      </c>
      <c r="K201" s="22">
        <v>664</v>
      </c>
      <c r="L201" s="22">
        <v>2898</v>
      </c>
      <c r="M201" s="22">
        <v>5933</v>
      </c>
      <c r="N201" s="22">
        <v>3636</v>
      </c>
      <c r="O201" s="22">
        <v>5195</v>
      </c>
      <c r="P201" s="22">
        <v>6799</v>
      </c>
      <c r="Q201" s="22">
        <v>2032</v>
      </c>
      <c r="R201" s="22">
        <v>6615</v>
      </c>
      <c r="S201" s="22">
        <v>2216</v>
      </c>
      <c r="T201" s="22">
        <v>6565</v>
      </c>
      <c r="U201" s="22">
        <v>2266</v>
      </c>
      <c r="V201" s="22" t="s">
        <v>97</v>
      </c>
      <c r="W201" s="22" t="s">
        <v>97</v>
      </c>
      <c r="X201" s="22">
        <v>8831</v>
      </c>
      <c r="Y201" s="22" t="s">
        <v>97</v>
      </c>
      <c r="Z201" s="22" t="s">
        <v>97</v>
      </c>
      <c r="AA201" s="22" t="s">
        <v>97</v>
      </c>
      <c r="AB201" s="22">
        <v>129</v>
      </c>
      <c r="AC201" s="22">
        <v>1011</v>
      </c>
      <c r="AD201" s="22">
        <v>2342</v>
      </c>
      <c r="AE201" s="22">
        <v>5349</v>
      </c>
      <c r="AF201" s="22">
        <v>1089</v>
      </c>
      <c r="AG201" s="22">
        <v>4161</v>
      </c>
      <c r="AH201" s="22">
        <v>3501</v>
      </c>
      <c r="AI201" s="22">
        <v>6910</v>
      </c>
      <c r="AJ201" s="22">
        <v>1921</v>
      </c>
      <c r="AK201" s="23">
        <v>1760</v>
      </c>
      <c r="AL201" s="23">
        <v>1583</v>
      </c>
      <c r="AM201" s="23">
        <v>1850</v>
      </c>
      <c r="AN201" s="23">
        <v>1871</v>
      </c>
      <c r="AO201" s="23">
        <v>1767</v>
      </c>
      <c r="AP201" s="23">
        <v>3098</v>
      </c>
      <c r="AQ201" s="23">
        <v>1277</v>
      </c>
      <c r="AR201" s="23">
        <v>1095</v>
      </c>
      <c r="AS201" s="23">
        <v>500</v>
      </c>
      <c r="AT201" s="23">
        <v>1209</v>
      </c>
      <c r="AU201" s="23">
        <v>328</v>
      </c>
      <c r="AV201" s="23">
        <v>140</v>
      </c>
      <c r="AW201" s="23">
        <v>174</v>
      </c>
      <c r="AX201" s="23">
        <v>79</v>
      </c>
      <c r="AY201" s="23">
        <v>37</v>
      </c>
      <c r="AZ201" s="23">
        <v>1892</v>
      </c>
      <c r="BA201" s="23">
        <v>398</v>
      </c>
      <c r="BB201" s="23">
        <v>485</v>
      </c>
      <c r="BC201" s="23">
        <v>424</v>
      </c>
      <c r="BD201" s="23">
        <v>241</v>
      </c>
      <c r="BE201" s="23">
        <v>869</v>
      </c>
      <c r="BF201" s="23">
        <v>1142</v>
      </c>
      <c r="BG201" s="23">
        <v>2445</v>
      </c>
      <c r="BH201" s="23">
        <v>7746</v>
      </c>
      <c r="BI201" s="23">
        <v>28</v>
      </c>
      <c r="BJ201" s="23">
        <v>106</v>
      </c>
      <c r="BK201" s="23">
        <v>60</v>
      </c>
      <c r="BL201" s="23">
        <v>380</v>
      </c>
      <c r="BM201" s="23">
        <v>8451</v>
      </c>
      <c r="BN201" s="23">
        <v>8831</v>
      </c>
      <c r="BO201" s="23">
        <v>8831</v>
      </c>
      <c r="BP201" s="23">
        <v>8831</v>
      </c>
      <c r="BQ201" s="23">
        <v>7985</v>
      </c>
      <c r="BR201" s="23">
        <v>846</v>
      </c>
      <c r="BS201" s="23">
        <v>5593</v>
      </c>
      <c r="BT201" s="23">
        <v>3002</v>
      </c>
      <c r="BU201" s="23">
        <v>8339</v>
      </c>
      <c r="BV201" s="23">
        <v>465</v>
      </c>
      <c r="BW201" s="23">
        <v>8121</v>
      </c>
      <c r="BX201" s="23">
        <v>710</v>
      </c>
      <c r="BY201" s="23" t="s">
        <v>97</v>
      </c>
      <c r="BZ201" s="23" t="s">
        <v>97</v>
      </c>
      <c r="CA201" s="23" t="s">
        <v>97</v>
      </c>
      <c r="CB201" s="23" t="s">
        <v>97</v>
      </c>
      <c r="CC201" s="23" t="s">
        <v>97</v>
      </c>
      <c r="CD201" s="23" t="s">
        <v>97</v>
      </c>
      <c r="CE201" s="23" t="s">
        <v>97</v>
      </c>
      <c r="CF201" s="23" t="s">
        <v>97</v>
      </c>
    </row>
    <row r="202" spans="2:84" ht="15">
      <c r="B202" s="22" t="s">
        <v>131</v>
      </c>
      <c r="C202" s="22">
        <v>259</v>
      </c>
      <c r="D202" s="22">
        <v>157</v>
      </c>
      <c r="E202" s="22">
        <v>456</v>
      </c>
      <c r="F202" s="22">
        <v>252</v>
      </c>
      <c r="G202" s="22">
        <v>176</v>
      </c>
      <c r="H202" s="22">
        <v>453</v>
      </c>
      <c r="I202" s="22">
        <v>224</v>
      </c>
      <c r="J202" s="22">
        <v>204</v>
      </c>
      <c r="K202" s="22">
        <v>236</v>
      </c>
      <c r="L202" s="22">
        <v>395</v>
      </c>
      <c r="M202" s="22">
        <v>2022</v>
      </c>
      <c r="N202" s="22">
        <v>412</v>
      </c>
      <c r="O202" s="22">
        <v>2005</v>
      </c>
      <c r="P202" s="22">
        <v>1439</v>
      </c>
      <c r="Q202" s="22">
        <v>978</v>
      </c>
      <c r="R202" s="22">
        <v>1553</v>
      </c>
      <c r="S202" s="22">
        <v>864</v>
      </c>
      <c r="T202" s="22">
        <v>1367</v>
      </c>
      <c r="U202" s="22">
        <v>1050</v>
      </c>
      <c r="V202" s="22" t="s">
        <v>97</v>
      </c>
      <c r="W202" s="22" t="s">
        <v>97</v>
      </c>
      <c r="X202" s="22" t="s">
        <v>97</v>
      </c>
      <c r="Y202" s="22">
        <v>2417</v>
      </c>
      <c r="Z202" s="22" t="s">
        <v>97</v>
      </c>
      <c r="AA202" s="22" t="s">
        <v>97</v>
      </c>
      <c r="AB202" s="22">
        <v>33</v>
      </c>
      <c r="AC202" s="22">
        <v>320</v>
      </c>
      <c r="AD202" s="22">
        <v>811</v>
      </c>
      <c r="AE202" s="22">
        <v>1253</v>
      </c>
      <c r="AF202" s="22">
        <v>530</v>
      </c>
      <c r="AG202" s="22">
        <v>1443</v>
      </c>
      <c r="AH202" s="22">
        <v>432</v>
      </c>
      <c r="AI202" s="22">
        <v>1913</v>
      </c>
      <c r="AJ202" s="22">
        <v>504</v>
      </c>
      <c r="AK202" s="23">
        <v>854</v>
      </c>
      <c r="AL202" s="23">
        <v>607</v>
      </c>
      <c r="AM202" s="23">
        <v>558</v>
      </c>
      <c r="AN202" s="23">
        <v>301</v>
      </c>
      <c r="AO202" s="23">
        <v>97</v>
      </c>
      <c r="AP202" s="23">
        <v>893</v>
      </c>
      <c r="AQ202" s="23">
        <v>249</v>
      </c>
      <c r="AR202" s="23">
        <v>210</v>
      </c>
      <c r="AS202" s="23">
        <v>93</v>
      </c>
      <c r="AT202" s="23">
        <v>414</v>
      </c>
      <c r="AU202" s="23">
        <v>70</v>
      </c>
      <c r="AV202" s="23">
        <v>34</v>
      </c>
      <c r="AW202" s="23">
        <v>94</v>
      </c>
      <c r="AX202" s="23">
        <v>22</v>
      </c>
      <c r="AY202" s="23">
        <v>3</v>
      </c>
      <c r="AZ202" s="23">
        <v>442</v>
      </c>
      <c r="BA202" s="23">
        <v>56</v>
      </c>
      <c r="BB202" s="23">
        <v>90</v>
      </c>
      <c r="BC202" s="23">
        <v>82</v>
      </c>
      <c r="BD202" s="23">
        <v>66</v>
      </c>
      <c r="BE202" s="23">
        <v>308</v>
      </c>
      <c r="BF202" s="23">
        <v>233</v>
      </c>
      <c r="BG202" s="23">
        <v>803</v>
      </c>
      <c r="BH202" s="23">
        <v>1992</v>
      </c>
      <c r="BI202" s="23">
        <v>4</v>
      </c>
      <c r="BJ202" s="23">
        <v>70</v>
      </c>
      <c r="BK202" s="23">
        <v>21</v>
      </c>
      <c r="BL202" s="23">
        <v>131</v>
      </c>
      <c r="BM202" s="23">
        <v>2286</v>
      </c>
      <c r="BN202" s="23">
        <v>2417</v>
      </c>
      <c r="BO202" s="23">
        <v>2417</v>
      </c>
      <c r="BP202" s="23">
        <v>2417</v>
      </c>
      <c r="BQ202" s="23">
        <v>2164</v>
      </c>
      <c r="BR202" s="23">
        <v>253</v>
      </c>
      <c r="BS202" s="23">
        <v>1665</v>
      </c>
      <c r="BT202" s="23">
        <v>727</v>
      </c>
      <c r="BU202" s="23">
        <v>2277</v>
      </c>
      <c r="BV202" s="23">
        <v>136</v>
      </c>
      <c r="BW202" s="23">
        <v>2209</v>
      </c>
      <c r="BX202" s="23">
        <v>208</v>
      </c>
      <c r="BY202" s="23" t="s">
        <v>97</v>
      </c>
      <c r="BZ202" s="23" t="s">
        <v>97</v>
      </c>
      <c r="CA202" s="23" t="s">
        <v>97</v>
      </c>
      <c r="CB202" s="23" t="s">
        <v>97</v>
      </c>
      <c r="CC202" s="23" t="s">
        <v>97</v>
      </c>
      <c r="CD202" s="23" t="s">
        <v>97</v>
      </c>
      <c r="CE202" s="23" t="s">
        <v>97</v>
      </c>
      <c r="CF202" s="23" t="s">
        <v>97</v>
      </c>
    </row>
    <row r="203" spans="1:84" ht="15">
      <c r="A203" s="22" t="s">
        <v>173</v>
      </c>
      <c r="B203" s="22" t="s">
        <v>130</v>
      </c>
      <c r="C203" s="22">
        <v>496</v>
      </c>
      <c r="D203" s="22">
        <v>456</v>
      </c>
      <c r="E203" s="22">
        <v>645</v>
      </c>
      <c r="F203" s="22">
        <v>394</v>
      </c>
      <c r="G203" s="22">
        <v>451</v>
      </c>
      <c r="H203" s="22">
        <v>745</v>
      </c>
      <c r="I203" s="22">
        <v>643</v>
      </c>
      <c r="J203" s="22">
        <v>454</v>
      </c>
      <c r="K203" s="22">
        <v>401</v>
      </c>
      <c r="L203" s="22">
        <v>1205</v>
      </c>
      <c r="M203" s="22">
        <v>3480</v>
      </c>
      <c r="N203" s="22">
        <v>1396</v>
      </c>
      <c r="O203" s="22">
        <v>3289</v>
      </c>
      <c r="P203" s="22">
        <v>3268</v>
      </c>
      <c r="Q203" s="22">
        <v>1417</v>
      </c>
      <c r="R203" s="22">
        <v>3324</v>
      </c>
      <c r="S203" s="22">
        <v>1361</v>
      </c>
      <c r="T203" s="22">
        <v>4157</v>
      </c>
      <c r="U203" s="22">
        <v>528</v>
      </c>
      <c r="V203" s="22">
        <v>3289</v>
      </c>
      <c r="W203" s="22">
        <v>1095</v>
      </c>
      <c r="X203" s="22" t="s">
        <v>97</v>
      </c>
      <c r="Y203" s="22" t="s">
        <v>97</v>
      </c>
      <c r="Z203" s="22">
        <v>4685</v>
      </c>
      <c r="AA203" s="22" t="s">
        <v>97</v>
      </c>
      <c r="AB203" s="22">
        <v>34</v>
      </c>
      <c r="AC203" s="22">
        <v>1052</v>
      </c>
      <c r="AD203" s="22">
        <v>1578</v>
      </c>
      <c r="AE203" s="22">
        <v>2021</v>
      </c>
      <c r="AF203" s="22">
        <v>514</v>
      </c>
      <c r="AG203" s="22">
        <v>2507</v>
      </c>
      <c r="AH203" s="22">
        <v>1640</v>
      </c>
      <c r="AI203" s="22">
        <v>3956</v>
      </c>
      <c r="AJ203" s="22">
        <v>729</v>
      </c>
      <c r="AK203" s="23">
        <v>1137</v>
      </c>
      <c r="AL203" s="23">
        <v>1072</v>
      </c>
      <c r="AM203" s="23">
        <v>1083</v>
      </c>
      <c r="AN203" s="23">
        <v>818</v>
      </c>
      <c r="AO203" s="23">
        <v>575</v>
      </c>
      <c r="AP203" s="23">
        <v>1836</v>
      </c>
      <c r="AQ203" s="23">
        <v>667</v>
      </c>
      <c r="AR203" s="23">
        <v>657</v>
      </c>
      <c r="AS203" s="23">
        <v>277</v>
      </c>
      <c r="AT203" s="23">
        <v>788</v>
      </c>
      <c r="AU203" s="23">
        <v>171</v>
      </c>
      <c r="AV203" s="23">
        <v>64</v>
      </c>
      <c r="AW203" s="23">
        <v>114</v>
      </c>
      <c r="AX203" s="23">
        <v>59</v>
      </c>
      <c r="AY203" s="23">
        <v>18</v>
      </c>
      <c r="AZ203" s="23">
        <v>1048</v>
      </c>
      <c r="BA203" s="23">
        <v>219</v>
      </c>
      <c r="BB203" s="23">
        <v>273</v>
      </c>
      <c r="BC203" s="23">
        <v>270</v>
      </c>
      <c r="BD203" s="23">
        <v>167</v>
      </c>
      <c r="BE203" s="23">
        <v>582</v>
      </c>
      <c r="BF203" s="23">
        <v>633</v>
      </c>
      <c r="BG203" s="23">
        <v>1461</v>
      </c>
      <c r="BH203" s="23">
        <v>4555</v>
      </c>
      <c r="BI203" s="23">
        <v>6</v>
      </c>
      <c r="BJ203" s="23">
        <v>84</v>
      </c>
      <c r="BK203" s="23">
        <v>30</v>
      </c>
      <c r="BL203" s="23">
        <v>8</v>
      </c>
      <c r="BM203" s="23">
        <v>4677</v>
      </c>
      <c r="BN203" s="23">
        <v>4685</v>
      </c>
      <c r="BO203" s="23">
        <v>4685</v>
      </c>
      <c r="BP203" s="23">
        <v>4685</v>
      </c>
      <c r="BQ203" s="23">
        <v>4423</v>
      </c>
      <c r="BR203" s="23">
        <v>262</v>
      </c>
      <c r="BS203" s="23">
        <v>3803</v>
      </c>
      <c r="BT203" s="23">
        <v>876</v>
      </c>
      <c r="BU203" s="23">
        <v>4533</v>
      </c>
      <c r="BV203" s="23">
        <v>150</v>
      </c>
      <c r="BW203" s="23">
        <v>4513</v>
      </c>
      <c r="BX203" s="23">
        <v>172</v>
      </c>
      <c r="BY203" s="23" t="s">
        <v>97</v>
      </c>
      <c r="BZ203" s="23" t="s">
        <v>97</v>
      </c>
      <c r="CA203" s="23">
        <v>2325</v>
      </c>
      <c r="CB203" s="23">
        <v>1036</v>
      </c>
      <c r="CC203" s="23">
        <v>618</v>
      </c>
      <c r="CD203" s="23">
        <v>89</v>
      </c>
      <c r="CE203" s="23">
        <v>383</v>
      </c>
      <c r="CF203" s="23">
        <v>1024</v>
      </c>
    </row>
    <row r="204" spans="2:84" ht="15">
      <c r="B204" s="22" t="s">
        <v>131</v>
      </c>
      <c r="C204" s="22">
        <v>127</v>
      </c>
      <c r="D204" s="22">
        <v>79</v>
      </c>
      <c r="E204" s="22">
        <v>80</v>
      </c>
      <c r="F204" s="22">
        <v>104</v>
      </c>
      <c r="G204" s="22">
        <v>70</v>
      </c>
      <c r="H204" s="22">
        <v>207</v>
      </c>
      <c r="I204" s="22">
        <v>122</v>
      </c>
      <c r="J204" s="22">
        <v>103</v>
      </c>
      <c r="K204" s="22">
        <v>95</v>
      </c>
      <c r="L204" s="22">
        <v>205</v>
      </c>
      <c r="M204" s="22">
        <v>782</v>
      </c>
      <c r="N204" s="22">
        <v>209</v>
      </c>
      <c r="O204" s="22">
        <v>778</v>
      </c>
      <c r="P204" s="22">
        <v>643</v>
      </c>
      <c r="Q204" s="22">
        <v>344</v>
      </c>
      <c r="R204" s="22">
        <v>650</v>
      </c>
      <c r="S204" s="22">
        <v>337</v>
      </c>
      <c r="T204" s="22">
        <v>900</v>
      </c>
      <c r="U204" s="22">
        <v>87</v>
      </c>
      <c r="V204" s="22">
        <v>688</v>
      </c>
      <c r="W204" s="22">
        <v>201</v>
      </c>
      <c r="X204" s="22" t="s">
        <v>97</v>
      </c>
      <c r="Y204" s="22" t="s">
        <v>97</v>
      </c>
      <c r="Z204" s="22" t="s">
        <v>97</v>
      </c>
      <c r="AA204" s="22">
        <v>987</v>
      </c>
      <c r="AB204" s="22">
        <v>2</v>
      </c>
      <c r="AC204" s="22">
        <v>217</v>
      </c>
      <c r="AD204" s="22">
        <v>333</v>
      </c>
      <c r="AE204" s="22">
        <v>435</v>
      </c>
      <c r="AF204" s="22">
        <v>127</v>
      </c>
      <c r="AG204" s="22">
        <v>605</v>
      </c>
      <c r="AH204" s="22">
        <v>247</v>
      </c>
      <c r="AI204" s="22">
        <v>862</v>
      </c>
      <c r="AJ204" s="22">
        <v>125</v>
      </c>
      <c r="AK204" s="23">
        <v>270</v>
      </c>
      <c r="AL204" s="23">
        <v>256</v>
      </c>
      <c r="AM204" s="23">
        <v>260</v>
      </c>
      <c r="AN204" s="23">
        <v>128</v>
      </c>
      <c r="AO204" s="23">
        <v>73</v>
      </c>
      <c r="AP204" s="23">
        <v>445</v>
      </c>
      <c r="AQ204" s="23">
        <v>133</v>
      </c>
      <c r="AR204" s="23">
        <v>119</v>
      </c>
      <c r="AS204" s="23">
        <v>48</v>
      </c>
      <c r="AT204" s="23">
        <v>106</v>
      </c>
      <c r="AU204" s="23">
        <v>37</v>
      </c>
      <c r="AV204" s="23">
        <v>41</v>
      </c>
      <c r="AW204" s="23">
        <v>46</v>
      </c>
      <c r="AX204" s="23">
        <v>7</v>
      </c>
      <c r="AY204" s="23">
        <v>3</v>
      </c>
      <c r="AZ204" s="23">
        <v>221</v>
      </c>
      <c r="BA204" s="23">
        <v>55</v>
      </c>
      <c r="BB204" s="23">
        <v>49</v>
      </c>
      <c r="BC204" s="23">
        <v>42</v>
      </c>
      <c r="BD204" s="23">
        <v>21</v>
      </c>
      <c r="BE204" s="23">
        <v>80</v>
      </c>
      <c r="BF204" s="23">
        <v>127</v>
      </c>
      <c r="BG204" s="23">
        <v>388</v>
      </c>
      <c r="BH204" s="23">
        <v>943</v>
      </c>
      <c r="BI204" s="23">
        <v>2</v>
      </c>
      <c r="BJ204" s="23">
        <v>26</v>
      </c>
      <c r="BK204" s="23">
        <v>15</v>
      </c>
      <c r="BL204" s="23">
        <v>2</v>
      </c>
      <c r="BM204" s="23">
        <v>985</v>
      </c>
      <c r="BN204" s="23">
        <v>987</v>
      </c>
      <c r="BO204" s="23">
        <v>987</v>
      </c>
      <c r="BP204" s="23">
        <v>987</v>
      </c>
      <c r="BQ204" s="23">
        <v>943</v>
      </c>
      <c r="BR204" s="23">
        <v>44</v>
      </c>
      <c r="BS204" s="23">
        <v>805</v>
      </c>
      <c r="BT204" s="23">
        <v>180</v>
      </c>
      <c r="BU204" s="23">
        <v>958</v>
      </c>
      <c r="BV204" s="23">
        <v>29</v>
      </c>
      <c r="BW204" s="23">
        <v>944</v>
      </c>
      <c r="BX204" s="23">
        <v>43</v>
      </c>
      <c r="BY204" s="23" t="s">
        <v>97</v>
      </c>
      <c r="BZ204" s="23" t="s">
        <v>97</v>
      </c>
      <c r="CA204" s="23">
        <v>515</v>
      </c>
      <c r="CB204" s="23">
        <v>177</v>
      </c>
      <c r="CC204" s="23">
        <v>127</v>
      </c>
      <c r="CD204" s="23">
        <v>19</v>
      </c>
      <c r="CE204" s="23">
        <v>201</v>
      </c>
      <c r="CF204" s="23">
        <v>257</v>
      </c>
    </row>
    <row r="205" spans="1:84" ht="15">
      <c r="A205" s="22" t="s">
        <v>106</v>
      </c>
      <c r="B205" s="22" t="s">
        <v>174</v>
      </c>
      <c r="C205" s="22">
        <v>23</v>
      </c>
      <c r="D205" s="22">
        <v>16</v>
      </c>
      <c r="E205" s="22">
        <v>27</v>
      </c>
      <c r="F205" s="22">
        <v>28</v>
      </c>
      <c r="G205" s="22">
        <v>24</v>
      </c>
      <c r="H205" s="22">
        <v>34</v>
      </c>
      <c r="I205" s="22">
        <v>33</v>
      </c>
      <c r="J205" s="22">
        <v>10</v>
      </c>
      <c r="K205" s="22">
        <v>26</v>
      </c>
      <c r="L205" s="22">
        <v>57</v>
      </c>
      <c r="M205" s="22">
        <v>164</v>
      </c>
      <c r="N205" s="22">
        <v>64</v>
      </c>
      <c r="O205" s="22">
        <v>157</v>
      </c>
      <c r="P205" s="22">
        <v>137</v>
      </c>
      <c r="Q205" s="22">
        <v>84</v>
      </c>
      <c r="R205" s="22">
        <v>153</v>
      </c>
      <c r="S205" s="22">
        <v>68</v>
      </c>
      <c r="T205" s="22">
        <v>96</v>
      </c>
      <c r="U205" s="22">
        <v>125</v>
      </c>
      <c r="V205" s="22">
        <v>27</v>
      </c>
      <c r="W205" s="22">
        <v>7</v>
      </c>
      <c r="X205" s="22">
        <v>129</v>
      </c>
      <c r="Y205" s="22">
        <v>33</v>
      </c>
      <c r="Z205" s="22">
        <v>34</v>
      </c>
      <c r="AA205" s="22">
        <v>2</v>
      </c>
      <c r="AB205" s="22">
        <v>221</v>
      </c>
      <c r="AC205" s="22" t="s">
        <v>97</v>
      </c>
      <c r="AD205" s="22" t="s">
        <v>97</v>
      </c>
      <c r="AE205" s="22" t="s">
        <v>97</v>
      </c>
      <c r="AF205" s="22">
        <v>58</v>
      </c>
      <c r="AG205" s="22">
        <v>107</v>
      </c>
      <c r="AH205" s="22">
        <v>50</v>
      </c>
      <c r="AI205" s="22">
        <v>63</v>
      </c>
      <c r="AJ205" s="22">
        <v>158</v>
      </c>
      <c r="AK205" s="23">
        <v>78</v>
      </c>
      <c r="AL205" s="23">
        <v>44</v>
      </c>
      <c r="AM205" s="23">
        <v>38</v>
      </c>
      <c r="AN205" s="23">
        <v>45</v>
      </c>
      <c r="AO205" s="23">
        <v>16</v>
      </c>
      <c r="AP205" s="23">
        <v>53</v>
      </c>
      <c r="AQ205" s="23">
        <v>9</v>
      </c>
      <c r="AR205" s="23">
        <v>17</v>
      </c>
      <c r="AS205" s="23">
        <v>9</v>
      </c>
      <c r="AT205" s="23">
        <v>24</v>
      </c>
      <c r="AU205" s="23">
        <v>5</v>
      </c>
      <c r="AV205" s="23">
        <v>1</v>
      </c>
      <c r="AW205" s="23">
        <v>7</v>
      </c>
      <c r="AX205" s="23" t="s">
        <v>97</v>
      </c>
      <c r="AY205" s="23" t="s">
        <v>97</v>
      </c>
      <c r="AZ205" s="23">
        <v>31</v>
      </c>
      <c r="BA205" s="23">
        <v>7</v>
      </c>
      <c r="BB205" s="23">
        <v>8</v>
      </c>
      <c r="BC205" s="23">
        <v>4</v>
      </c>
      <c r="BD205" s="23">
        <v>5</v>
      </c>
      <c r="BE205" s="23">
        <v>14</v>
      </c>
      <c r="BF205" s="23">
        <v>9</v>
      </c>
      <c r="BG205" s="23">
        <v>49</v>
      </c>
      <c r="BH205" s="23">
        <v>124</v>
      </c>
      <c r="BI205" s="23">
        <v>1</v>
      </c>
      <c r="BJ205" s="23">
        <v>2</v>
      </c>
      <c r="BK205" s="23" t="s">
        <v>97</v>
      </c>
      <c r="BL205" s="23">
        <v>80</v>
      </c>
      <c r="BM205" s="23">
        <v>141</v>
      </c>
      <c r="BN205" s="23">
        <v>221</v>
      </c>
      <c r="BO205" s="23">
        <v>221</v>
      </c>
      <c r="BP205" s="23">
        <v>221</v>
      </c>
      <c r="BQ205" s="23">
        <v>15</v>
      </c>
      <c r="BR205" s="23">
        <v>206</v>
      </c>
      <c r="BS205" s="23">
        <v>98</v>
      </c>
      <c r="BT205" s="23">
        <v>52</v>
      </c>
      <c r="BU205" s="23">
        <v>206</v>
      </c>
      <c r="BV205" s="23" t="s">
        <v>97</v>
      </c>
      <c r="BW205" s="23">
        <v>203</v>
      </c>
      <c r="BX205" s="23">
        <v>18</v>
      </c>
      <c r="BY205" s="23" t="s">
        <v>97</v>
      </c>
      <c r="BZ205" s="23" t="s">
        <v>97</v>
      </c>
      <c r="CA205" s="23">
        <v>27</v>
      </c>
      <c r="CB205" s="23">
        <v>10</v>
      </c>
      <c r="CC205" s="23">
        <v>3</v>
      </c>
      <c r="CD205" s="23" t="s">
        <v>97</v>
      </c>
      <c r="CE205" s="23">
        <v>2</v>
      </c>
      <c r="CF205" s="23">
        <v>14</v>
      </c>
    </row>
    <row r="206" spans="2:84" ht="15">
      <c r="B206" s="22" t="s">
        <v>133</v>
      </c>
      <c r="C206" s="22">
        <v>253</v>
      </c>
      <c r="D206" s="22">
        <v>231</v>
      </c>
      <c r="E206" s="22">
        <v>455</v>
      </c>
      <c r="F206" s="22">
        <v>334</v>
      </c>
      <c r="G206" s="22">
        <v>347</v>
      </c>
      <c r="H206" s="22">
        <v>502</v>
      </c>
      <c r="I206" s="22">
        <v>394</v>
      </c>
      <c r="J206" s="22">
        <v>257</v>
      </c>
      <c r="K206" s="22">
        <v>276</v>
      </c>
      <c r="L206" s="22">
        <v>733</v>
      </c>
      <c r="M206" s="22">
        <v>2316</v>
      </c>
      <c r="N206" s="22">
        <v>801</v>
      </c>
      <c r="O206" s="22">
        <v>2248</v>
      </c>
      <c r="P206" s="22">
        <v>1965</v>
      </c>
      <c r="Q206" s="22">
        <v>1084</v>
      </c>
      <c r="R206" s="22">
        <v>2167</v>
      </c>
      <c r="S206" s="22">
        <v>882</v>
      </c>
      <c r="T206" s="22">
        <v>2123</v>
      </c>
      <c r="U206" s="22">
        <v>926</v>
      </c>
      <c r="V206" s="22">
        <v>879</v>
      </c>
      <c r="W206" s="22">
        <v>292</v>
      </c>
      <c r="X206" s="22">
        <v>1011</v>
      </c>
      <c r="Y206" s="22">
        <v>320</v>
      </c>
      <c r="Z206" s="22">
        <v>1052</v>
      </c>
      <c r="AA206" s="22">
        <v>217</v>
      </c>
      <c r="AB206" s="22" t="s">
        <v>97</v>
      </c>
      <c r="AC206" s="22">
        <v>3049</v>
      </c>
      <c r="AD206" s="22" t="s">
        <v>97</v>
      </c>
      <c r="AE206" s="22" t="s">
        <v>97</v>
      </c>
      <c r="AF206" s="22">
        <v>529</v>
      </c>
      <c r="AG206" s="22">
        <v>1601</v>
      </c>
      <c r="AH206" s="22">
        <v>890</v>
      </c>
      <c r="AI206" s="22">
        <v>2115</v>
      </c>
      <c r="AJ206" s="22">
        <v>934</v>
      </c>
      <c r="AK206" s="23">
        <v>959</v>
      </c>
      <c r="AL206" s="23">
        <v>652</v>
      </c>
      <c r="AM206" s="23">
        <v>655</v>
      </c>
      <c r="AN206" s="23">
        <v>503</v>
      </c>
      <c r="AO206" s="23">
        <v>280</v>
      </c>
      <c r="AP206" s="23">
        <v>1088</v>
      </c>
      <c r="AQ206" s="23">
        <v>242</v>
      </c>
      <c r="AR206" s="23">
        <v>297</v>
      </c>
      <c r="AS206" s="23">
        <v>149</v>
      </c>
      <c r="AT206" s="23">
        <v>481</v>
      </c>
      <c r="AU206" s="23">
        <v>88</v>
      </c>
      <c r="AV206" s="23">
        <v>45</v>
      </c>
      <c r="AW206" s="23">
        <v>66</v>
      </c>
      <c r="AX206" s="23">
        <v>23</v>
      </c>
      <c r="AY206" s="23">
        <v>9</v>
      </c>
      <c r="AZ206" s="23">
        <v>549</v>
      </c>
      <c r="BA206" s="23">
        <v>87</v>
      </c>
      <c r="BB206" s="23">
        <v>153</v>
      </c>
      <c r="BC206" s="23">
        <v>123</v>
      </c>
      <c r="BD206" s="23">
        <v>77</v>
      </c>
      <c r="BE206" s="23">
        <v>340</v>
      </c>
      <c r="BF206" s="23">
        <v>233</v>
      </c>
      <c r="BG206" s="23">
        <v>928</v>
      </c>
      <c r="BH206" s="23">
        <v>2424</v>
      </c>
      <c r="BI206" s="23">
        <v>6</v>
      </c>
      <c r="BJ206" s="23">
        <v>62</v>
      </c>
      <c r="BK206" s="23">
        <v>9</v>
      </c>
      <c r="BL206" s="23">
        <v>283</v>
      </c>
      <c r="BM206" s="23">
        <v>2766</v>
      </c>
      <c r="BN206" s="23">
        <v>3049</v>
      </c>
      <c r="BO206" s="23">
        <v>3049</v>
      </c>
      <c r="BP206" s="23">
        <v>3049</v>
      </c>
      <c r="BQ206" s="23">
        <v>2292</v>
      </c>
      <c r="BR206" s="23">
        <v>757</v>
      </c>
      <c r="BS206" s="23">
        <v>2260</v>
      </c>
      <c r="BT206" s="23">
        <v>670</v>
      </c>
      <c r="BU206" s="23">
        <v>3037</v>
      </c>
      <c r="BV206" s="23" t="s">
        <v>97</v>
      </c>
      <c r="BW206" s="23">
        <v>2863</v>
      </c>
      <c r="BX206" s="23">
        <v>186</v>
      </c>
      <c r="BY206" s="23" t="s">
        <v>97</v>
      </c>
      <c r="BZ206" s="23" t="s">
        <v>97</v>
      </c>
      <c r="CA206" s="23">
        <v>715</v>
      </c>
      <c r="CB206" s="23">
        <v>266</v>
      </c>
      <c r="CC206" s="23">
        <v>154</v>
      </c>
      <c r="CD206" s="23">
        <v>23</v>
      </c>
      <c r="CE206" s="23">
        <v>145</v>
      </c>
      <c r="CF206" s="23">
        <v>296</v>
      </c>
    </row>
    <row r="207" spans="2:84" ht="15">
      <c r="B207" s="22" t="s">
        <v>134</v>
      </c>
      <c r="C207" s="22">
        <v>616</v>
      </c>
      <c r="D207" s="22">
        <v>609</v>
      </c>
      <c r="E207" s="22">
        <v>779</v>
      </c>
      <c r="F207" s="22">
        <v>590</v>
      </c>
      <c r="G207" s="22">
        <v>661</v>
      </c>
      <c r="H207" s="22">
        <v>1051</v>
      </c>
      <c r="I207" s="22">
        <v>761</v>
      </c>
      <c r="J207" s="22">
        <v>525</v>
      </c>
      <c r="K207" s="22">
        <v>546</v>
      </c>
      <c r="L207" s="22">
        <v>1715</v>
      </c>
      <c r="M207" s="22">
        <v>4423</v>
      </c>
      <c r="N207" s="22">
        <v>1835</v>
      </c>
      <c r="O207" s="22">
        <v>4303</v>
      </c>
      <c r="P207" s="22">
        <v>4298</v>
      </c>
      <c r="Q207" s="22">
        <v>1840</v>
      </c>
      <c r="R207" s="22">
        <v>4316</v>
      </c>
      <c r="S207" s="22">
        <v>1822</v>
      </c>
      <c r="T207" s="22">
        <v>4432</v>
      </c>
      <c r="U207" s="22">
        <v>1706</v>
      </c>
      <c r="V207" s="22">
        <v>1309</v>
      </c>
      <c r="W207" s="22">
        <v>457</v>
      </c>
      <c r="X207" s="22">
        <v>2342</v>
      </c>
      <c r="Y207" s="22">
        <v>811</v>
      </c>
      <c r="Z207" s="22">
        <v>1578</v>
      </c>
      <c r="AA207" s="22">
        <v>333</v>
      </c>
      <c r="AB207" s="22" t="s">
        <v>97</v>
      </c>
      <c r="AC207" s="22" t="s">
        <v>97</v>
      </c>
      <c r="AD207" s="22">
        <v>6138</v>
      </c>
      <c r="AE207" s="22" t="s">
        <v>97</v>
      </c>
      <c r="AF207" s="22">
        <v>955</v>
      </c>
      <c r="AG207" s="22">
        <v>3153</v>
      </c>
      <c r="AH207" s="22">
        <v>1989</v>
      </c>
      <c r="AI207" s="22">
        <v>4783</v>
      </c>
      <c r="AJ207" s="22">
        <v>1355</v>
      </c>
      <c r="AK207" s="23">
        <v>1528</v>
      </c>
      <c r="AL207" s="23">
        <v>1447</v>
      </c>
      <c r="AM207" s="23">
        <v>1345</v>
      </c>
      <c r="AN207" s="23">
        <v>1058</v>
      </c>
      <c r="AO207" s="23">
        <v>760</v>
      </c>
      <c r="AP207" s="23">
        <v>2351</v>
      </c>
      <c r="AQ207" s="23">
        <v>761</v>
      </c>
      <c r="AR207" s="23">
        <v>731</v>
      </c>
      <c r="AS207" s="23">
        <v>325</v>
      </c>
      <c r="AT207" s="23">
        <v>857</v>
      </c>
      <c r="AU207" s="23">
        <v>213</v>
      </c>
      <c r="AV207" s="23">
        <v>76</v>
      </c>
      <c r="AW207" s="23">
        <v>138</v>
      </c>
      <c r="AX207" s="23">
        <v>83</v>
      </c>
      <c r="AY207" s="23">
        <v>28</v>
      </c>
      <c r="AZ207" s="23">
        <v>1318</v>
      </c>
      <c r="BA207" s="23">
        <v>245</v>
      </c>
      <c r="BB207" s="23">
        <v>308</v>
      </c>
      <c r="BC207" s="23">
        <v>283</v>
      </c>
      <c r="BD207" s="23">
        <v>187</v>
      </c>
      <c r="BE207" s="23">
        <v>650</v>
      </c>
      <c r="BF207" s="23">
        <v>673</v>
      </c>
      <c r="BG207" s="23">
        <v>1863</v>
      </c>
      <c r="BH207" s="23">
        <v>5419</v>
      </c>
      <c r="BI207" s="23">
        <v>3</v>
      </c>
      <c r="BJ207" s="23">
        <v>109</v>
      </c>
      <c r="BK207" s="23">
        <v>26</v>
      </c>
      <c r="BL207" s="23">
        <v>208</v>
      </c>
      <c r="BM207" s="23">
        <v>5930</v>
      </c>
      <c r="BN207" s="23">
        <v>6138</v>
      </c>
      <c r="BO207" s="23">
        <v>6138</v>
      </c>
      <c r="BP207" s="23">
        <v>6138</v>
      </c>
      <c r="BQ207" s="23">
        <v>5637</v>
      </c>
      <c r="BR207" s="23">
        <v>501</v>
      </c>
      <c r="BS207" s="23">
        <v>4626</v>
      </c>
      <c r="BT207" s="23">
        <v>1450</v>
      </c>
      <c r="BU207" s="23">
        <v>5631</v>
      </c>
      <c r="BV207" s="23">
        <v>501</v>
      </c>
      <c r="BW207" s="23">
        <v>5778</v>
      </c>
      <c r="BX207" s="23">
        <v>360</v>
      </c>
      <c r="BY207" s="23" t="s">
        <v>97</v>
      </c>
      <c r="BZ207" s="23" t="s">
        <v>97</v>
      </c>
      <c r="CA207" s="23">
        <v>1062</v>
      </c>
      <c r="CB207" s="23">
        <v>403</v>
      </c>
      <c r="CC207" s="23">
        <v>244</v>
      </c>
      <c r="CD207" s="23">
        <v>44</v>
      </c>
      <c r="CE207" s="23">
        <v>193</v>
      </c>
      <c r="CF207" s="23">
        <v>409</v>
      </c>
    </row>
    <row r="208" spans="2:84" ht="15">
      <c r="B208" s="22" t="s">
        <v>175</v>
      </c>
      <c r="C208" s="22">
        <v>1493</v>
      </c>
      <c r="D208" s="22">
        <v>1367</v>
      </c>
      <c r="E208" s="22">
        <v>1294</v>
      </c>
      <c r="F208" s="22">
        <v>567</v>
      </c>
      <c r="G208" s="22">
        <v>980</v>
      </c>
      <c r="H208" s="22">
        <v>1591</v>
      </c>
      <c r="I208" s="22">
        <v>1485</v>
      </c>
      <c r="J208" s="22">
        <v>1192</v>
      </c>
      <c r="K208" s="22">
        <v>843</v>
      </c>
      <c r="L208" s="22">
        <v>3131</v>
      </c>
      <c r="M208" s="22">
        <v>7681</v>
      </c>
      <c r="N208" s="22">
        <v>4046</v>
      </c>
      <c r="O208" s="22">
        <v>6766</v>
      </c>
      <c r="P208" s="22">
        <v>8094</v>
      </c>
      <c r="Q208" s="22">
        <v>2718</v>
      </c>
      <c r="R208" s="22">
        <v>7891</v>
      </c>
      <c r="S208" s="22">
        <v>2921</v>
      </c>
      <c r="T208" s="22">
        <v>8721</v>
      </c>
      <c r="U208" s="22">
        <v>2091</v>
      </c>
      <c r="V208" s="22">
        <v>1762</v>
      </c>
      <c r="W208" s="22">
        <v>540</v>
      </c>
      <c r="X208" s="22">
        <v>5349</v>
      </c>
      <c r="Y208" s="22">
        <v>1253</v>
      </c>
      <c r="Z208" s="22">
        <v>2021</v>
      </c>
      <c r="AA208" s="22">
        <v>435</v>
      </c>
      <c r="AB208" s="22" t="s">
        <v>97</v>
      </c>
      <c r="AC208" s="22" t="s">
        <v>97</v>
      </c>
      <c r="AD208" s="22" t="s">
        <v>97</v>
      </c>
      <c r="AE208" s="22">
        <v>10812</v>
      </c>
      <c r="AF208" s="22">
        <v>1186</v>
      </c>
      <c r="AG208" s="22">
        <v>5579</v>
      </c>
      <c r="AH208" s="22">
        <v>3978</v>
      </c>
      <c r="AI208" s="22">
        <v>9317</v>
      </c>
      <c r="AJ208" s="22">
        <v>1495</v>
      </c>
      <c r="AK208" s="23">
        <v>2288</v>
      </c>
      <c r="AL208" s="23">
        <v>2065</v>
      </c>
      <c r="AM208" s="23">
        <v>2408</v>
      </c>
      <c r="AN208" s="23">
        <v>2132</v>
      </c>
      <c r="AO208" s="23">
        <v>1919</v>
      </c>
      <c r="AP208" s="23">
        <v>3848</v>
      </c>
      <c r="AQ208" s="23">
        <v>1766</v>
      </c>
      <c r="AR208" s="23">
        <v>1427</v>
      </c>
      <c r="AS208" s="23">
        <v>606</v>
      </c>
      <c r="AT208" s="23">
        <v>1606</v>
      </c>
      <c r="AU208" s="23">
        <v>412</v>
      </c>
      <c r="AV208" s="23">
        <v>213</v>
      </c>
      <c r="AW208" s="23">
        <v>290</v>
      </c>
      <c r="AX208" s="23">
        <v>92</v>
      </c>
      <c r="AY208" s="23">
        <v>31</v>
      </c>
      <c r="AZ208" s="23">
        <v>2329</v>
      </c>
      <c r="BA208" s="23">
        <v>534</v>
      </c>
      <c r="BB208" s="23">
        <v>590</v>
      </c>
      <c r="BC208" s="23">
        <v>559</v>
      </c>
      <c r="BD208" s="23">
        <v>316</v>
      </c>
      <c r="BE208" s="23">
        <v>1190</v>
      </c>
      <c r="BF208" s="23">
        <v>1630</v>
      </c>
      <c r="BG208" s="23">
        <v>3133</v>
      </c>
      <c r="BH208" s="23">
        <v>10023</v>
      </c>
      <c r="BI208" s="23">
        <v>39</v>
      </c>
      <c r="BJ208" s="23">
        <v>152</v>
      </c>
      <c r="BK208" s="23">
        <v>109</v>
      </c>
      <c r="BL208" s="23">
        <v>59</v>
      </c>
      <c r="BM208" s="23">
        <v>10753</v>
      </c>
      <c r="BN208" s="23">
        <v>10812</v>
      </c>
      <c r="BO208" s="23">
        <v>10812</v>
      </c>
      <c r="BP208" s="23">
        <v>10812</v>
      </c>
      <c r="BQ208" s="23">
        <v>10624</v>
      </c>
      <c r="BR208" s="23">
        <v>188</v>
      </c>
      <c r="BS208" s="23">
        <v>7266</v>
      </c>
      <c r="BT208" s="23">
        <v>3519</v>
      </c>
      <c r="BU208" s="23">
        <v>10388</v>
      </c>
      <c r="BV208" s="23">
        <v>424</v>
      </c>
      <c r="BW208" s="23">
        <v>10024</v>
      </c>
      <c r="BX208" s="23">
        <v>788</v>
      </c>
      <c r="BY208" s="23" t="s">
        <v>97</v>
      </c>
      <c r="BZ208" s="23" t="s">
        <v>97</v>
      </c>
      <c r="CA208" s="23">
        <v>1487</v>
      </c>
      <c r="CB208" s="23">
        <v>534</v>
      </c>
      <c r="CC208" s="23">
        <v>344</v>
      </c>
      <c r="CD208" s="23">
        <v>41</v>
      </c>
      <c r="CE208" s="23">
        <v>244</v>
      </c>
      <c r="CF208" s="23">
        <v>562</v>
      </c>
    </row>
    <row r="209" spans="1:84" ht="15">
      <c r="A209" s="22" t="s">
        <v>176</v>
      </c>
      <c r="B209" s="22" t="s">
        <v>177</v>
      </c>
      <c r="C209" s="22">
        <v>229</v>
      </c>
      <c r="D209" s="22">
        <v>117</v>
      </c>
      <c r="E209" s="22">
        <v>617</v>
      </c>
      <c r="F209" s="22">
        <v>193</v>
      </c>
      <c r="G209" s="22">
        <v>134</v>
      </c>
      <c r="H209" s="22">
        <v>312</v>
      </c>
      <c r="I209" s="22">
        <v>540</v>
      </c>
      <c r="J209" s="22">
        <v>207</v>
      </c>
      <c r="K209" s="22">
        <v>379</v>
      </c>
      <c r="L209" s="22">
        <v>272</v>
      </c>
      <c r="M209" s="22">
        <v>2456</v>
      </c>
      <c r="N209" s="22">
        <v>299</v>
      </c>
      <c r="O209" s="22">
        <v>2429</v>
      </c>
      <c r="P209" s="22">
        <v>1484</v>
      </c>
      <c r="Q209" s="22">
        <v>1244</v>
      </c>
      <c r="R209" s="22">
        <v>1827</v>
      </c>
      <c r="S209" s="22">
        <v>901</v>
      </c>
      <c r="T209" s="22">
        <v>1513</v>
      </c>
      <c r="U209" s="22">
        <v>1215</v>
      </c>
      <c r="V209" s="22">
        <v>430</v>
      </c>
      <c r="W209" s="22">
        <v>158</v>
      </c>
      <c r="X209" s="22">
        <v>1089</v>
      </c>
      <c r="Y209" s="22">
        <v>530</v>
      </c>
      <c r="Z209" s="22">
        <v>514</v>
      </c>
      <c r="AA209" s="22">
        <v>127</v>
      </c>
      <c r="AB209" s="22">
        <v>58</v>
      </c>
      <c r="AC209" s="22">
        <v>529</v>
      </c>
      <c r="AD209" s="22">
        <v>955</v>
      </c>
      <c r="AE209" s="22">
        <v>1186</v>
      </c>
      <c r="AF209" s="22">
        <v>2728</v>
      </c>
      <c r="AG209" s="22" t="s">
        <v>97</v>
      </c>
      <c r="AH209" s="22" t="s">
        <v>97</v>
      </c>
      <c r="AI209" s="22">
        <v>1474</v>
      </c>
      <c r="AJ209" s="22">
        <v>1254</v>
      </c>
      <c r="AK209" s="23">
        <v>1256</v>
      </c>
      <c r="AL209" s="23">
        <v>732</v>
      </c>
      <c r="AM209" s="23">
        <v>485</v>
      </c>
      <c r="AN209" s="23">
        <v>212</v>
      </c>
      <c r="AO209" s="23">
        <v>43</v>
      </c>
      <c r="AP209" s="23">
        <v>675</v>
      </c>
      <c r="AQ209" s="23">
        <v>202</v>
      </c>
      <c r="AR209" s="23">
        <v>397</v>
      </c>
      <c r="AS209" s="23">
        <v>90</v>
      </c>
      <c r="AT209" s="23">
        <v>517</v>
      </c>
      <c r="AU209" s="23">
        <v>58</v>
      </c>
      <c r="AV209" s="23">
        <v>47</v>
      </c>
      <c r="AW209" s="23">
        <v>129</v>
      </c>
      <c r="AX209" s="23">
        <v>20</v>
      </c>
      <c r="AY209" s="23">
        <v>6</v>
      </c>
      <c r="AZ209" s="23">
        <v>255</v>
      </c>
      <c r="BA209" s="23">
        <v>136</v>
      </c>
      <c r="BB209" s="23">
        <v>98</v>
      </c>
      <c r="BC209" s="23">
        <v>155</v>
      </c>
      <c r="BD209" s="23">
        <v>102</v>
      </c>
      <c r="BE209" s="23">
        <v>370</v>
      </c>
      <c r="BF209" s="23">
        <v>188</v>
      </c>
      <c r="BG209" s="23">
        <v>849</v>
      </c>
      <c r="BH209" s="23">
        <v>2023</v>
      </c>
      <c r="BI209" s="23">
        <v>6</v>
      </c>
      <c r="BJ209" s="23">
        <v>124</v>
      </c>
      <c r="BK209" s="23">
        <v>9</v>
      </c>
      <c r="BL209" s="23">
        <v>333</v>
      </c>
      <c r="BM209" s="23">
        <v>2395</v>
      </c>
      <c r="BN209" s="23">
        <v>2728</v>
      </c>
      <c r="BO209" s="23">
        <v>2728</v>
      </c>
      <c r="BP209" s="23">
        <v>2728</v>
      </c>
      <c r="BQ209" s="23">
        <v>2289</v>
      </c>
      <c r="BR209" s="23">
        <v>439</v>
      </c>
      <c r="BS209" s="23">
        <v>1676</v>
      </c>
      <c r="BT209" s="23">
        <v>997</v>
      </c>
      <c r="BU209" s="23">
        <v>2558</v>
      </c>
      <c r="BV209" s="23">
        <v>168</v>
      </c>
      <c r="BW209" s="23">
        <v>2239</v>
      </c>
      <c r="BX209" s="23">
        <v>489</v>
      </c>
      <c r="BY209" s="23" t="s">
        <v>97</v>
      </c>
      <c r="BZ209" s="23" t="s">
        <v>97</v>
      </c>
      <c r="CA209" s="23">
        <v>412</v>
      </c>
      <c r="CB209" s="23">
        <v>162</v>
      </c>
      <c r="CC209" s="23">
        <v>96</v>
      </c>
      <c r="CD209" s="23">
        <v>9</v>
      </c>
      <c r="CE209" s="23">
        <v>65</v>
      </c>
      <c r="CF209" s="23">
        <v>163</v>
      </c>
    </row>
    <row r="210" spans="2:84" ht="15">
      <c r="B210" s="22" t="s">
        <v>137</v>
      </c>
      <c r="C210" s="22">
        <v>1261</v>
      </c>
      <c r="D210" s="22">
        <v>744</v>
      </c>
      <c r="E210" s="22">
        <v>1360</v>
      </c>
      <c r="F210" s="22">
        <v>1012</v>
      </c>
      <c r="G210" s="22">
        <v>715</v>
      </c>
      <c r="H210" s="22">
        <v>1847</v>
      </c>
      <c r="I210" s="22">
        <v>1325</v>
      </c>
      <c r="J210" s="22">
        <v>1199</v>
      </c>
      <c r="K210" s="22">
        <v>977</v>
      </c>
      <c r="L210" s="22">
        <v>1795</v>
      </c>
      <c r="M210" s="22">
        <v>8645</v>
      </c>
      <c r="N210" s="22">
        <v>2122</v>
      </c>
      <c r="O210" s="22">
        <v>8318</v>
      </c>
      <c r="P210" s="22">
        <v>6921</v>
      </c>
      <c r="Q210" s="22">
        <v>3519</v>
      </c>
      <c r="R210" s="22">
        <v>6930</v>
      </c>
      <c r="S210" s="22">
        <v>3510</v>
      </c>
      <c r="T210" s="22">
        <v>7525</v>
      </c>
      <c r="U210" s="22">
        <v>2915</v>
      </c>
      <c r="V210" s="22">
        <v>2105</v>
      </c>
      <c r="W210" s="22">
        <v>779</v>
      </c>
      <c r="X210" s="22">
        <v>4161</v>
      </c>
      <c r="Y210" s="22">
        <v>1443</v>
      </c>
      <c r="Z210" s="22">
        <v>2507</v>
      </c>
      <c r="AA210" s="22">
        <v>605</v>
      </c>
      <c r="AB210" s="22">
        <v>107</v>
      </c>
      <c r="AC210" s="22">
        <v>1601</v>
      </c>
      <c r="AD210" s="22">
        <v>3153</v>
      </c>
      <c r="AE210" s="22">
        <v>5579</v>
      </c>
      <c r="AF210" s="22" t="s">
        <v>97</v>
      </c>
      <c r="AG210" s="22">
        <v>10440</v>
      </c>
      <c r="AH210" s="22" t="s">
        <v>97</v>
      </c>
      <c r="AI210" s="22">
        <v>8478</v>
      </c>
      <c r="AJ210" s="22">
        <v>1962</v>
      </c>
      <c r="AK210" s="23">
        <v>2956</v>
      </c>
      <c r="AL210" s="23">
        <v>2685</v>
      </c>
      <c r="AM210" s="23">
        <v>2773</v>
      </c>
      <c r="AN210" s="23">
        <v>1535</v>
      </c>
      <c r="AO210" s="23">
        <v>491</v>
      </c>
      <c r="AP210" s="23">
        <v>3820</v>
      </c>
      <c r="AQ210" s="23">
        <v>1499</v>
      </c>
      <c r="AR210" s="23">
        <v>1252</v>
      </c>
      <c r="AS210" s="23">
        <v>541</v>
      </c>
      <c r="AT210" s="23">
        <v>1530</v>
      </c>
      <c r="AU210" s="23">
        <v>308</v>
      </c>
      <c r="AV210" s="23">
        <v>186</v>
      </c>
      <c r="AW210" s="23">
        <v>310</v>
      </c>
      <c r="AX210" s="23">
        <v>156</v>
      </c>
      <c r="AY210" s="23">
        <v>12</v>
      </c>
      <c r="AZ210" s="23">
        <v>2032</v>
      </c>
      <c r="BA210" s="23">
        <v>439</v>
      </c>
      <c r="BB210" s="23">
        <v>540</v>
      </c>
      <c r="BC210" s="23">
        <v>485</v>
      </c>
      <c r="BD210" s="23">
        <v>308</v>
      </c>
      <c r="BE210" s="23">
        <v>1121</v>
      </c>
      <c r="BF210" s="23">
        <v>1437</v>
      </c>
      <c r="BG210" s="23">
        <v>3271</v>
      </c>
      <c r="BH210" s="23">
        <v>9348</v>
      </c>
      <c r="BI210" s="23">
        <v>36</v>
      </c>
      <c r="BJ210" s="23">
        <v>175</v>
      </c>
      <c r="BK210" s="23">
        <v>92</v>
      </c>
      <c r="BL210" s="23">
        <v>219</v>
      </c>
      <c r="BM210" s="23">
        <v>10221</v>
      </c>
      <c r="BN210" s="23">
        <v>10440</v>
      </c>
      <c r="BO210" s="23">
        <v>10440</v>
      </c>
      <c r="BP210" s="23">
        <v>10440</v>
      </c>
      <c r="BQ210" s="23">
        <v>9545</v>
      </c>
      <c r="BR210" s="23">
        <v>895</v>
      </c>
      <c r="BS210" s="23">
        <v>7439</v>
      </c>
      <c r="BT210" s="23">
        <v>2858</v>
      </c>
      <c r="BU210" s="23">
        <v>9901</v>
      </c>
      <c r="BV210" s="23">
        <v>530</v>
      </c>
      <c r="BW210" s="23">
        <v>9803</v>
      </c>
      <c r="BX210" s="23">
        <v>637</v>
      </c>
      <c r="BY210" s="23" t="s">
        <v>97</v>
      </c>
      <c r="BZ210" s="23" t="s">
        <v>97</v>
      </c>
      <c r="CA210" s="23">
        <v>1803</v>
      </c>
      <c r="CB210" s="23">
        <v>704</v>
      </c>
      <c r="CC210" s="23">
        <v>421</v>
      </c>
      <c r="CD210" s="23">
        <v>56</v>
      </c>
      <c r="CE210" s="23">
        <v>324</v>
      </c>
      <c r="CF210" s="23">
        <v>748</v>
      </c>
    </row>
    <row r="211" spans="2:84" ht="15">
      <c r="B211" s="22" t="s">
        <v>178</v>
      </c>
      <c r="C211" s="22">
        <v>881</v>
      </c>
      <c r="D211" s="22">
        <v>1344</v>
      </c>
      <c r="E211" s="22">
        <v>564</v>
      </c>
      <c r="F211" s="22">
        <v>314</v>
      </c>
      <c r="G211" s="22">
        <v>1140</v>
      </c>
      <c r="H211" s="22">
        <v>985</v>
      </c>
      <c r="I211" s="22">
        <v>805</v>
      </c>
      <c r="J211" s="22">
        <v>547</v>
      </c>
      <c r="K211" s="22">
        <v>327</v>
      </c>
      <c r="L211" s="22">
        <v>3531</v>
      </c>
      <c r="M211" s="22">
        <v>3376</v>
      </c>
      <c r="N211" s="22">
        <v>4269</v>
      </c>
      <c r="O211" s="22">
        <v>2638</v>
      </c>
      <c r="P211" s="22">
        <v>5977</v>
      </c>
      <c r="Q211" s="22">
        <v>930</v>
      </c>
      <c r="R211" s="22">
        <v>5664</v>
      </c>
      <c r="S211" s="22">
        <v>1243</v>
      </c>
      <c r="T211" s="22">
        <v>6240</v>
      </c>
      <c r="U211" s="22">
        <v>667</v>
      </c>
      <c r="V211" s="22">
        <v>1422</v>
      </c>
      <c r="W211" s="22">
        <v>352</v>
      </c>
      <c r="X211" s="22">
        <v>3501</v>
      </c>
      <c r="Y211" s="22">
        <v>432</v>
      </c>
      <c r="Z211" s="22">
        <v>1640</v>
      </c>
      <c r="AA211" s="22">
        <v>247</v>
      </c>
      <c r="AB211" s="22">
        <v>50</v>
      </c>
      <c r="AC211" s="22">
        <v>890</v>
      </c>
      <c r="AD211" s="22">
        <v>1989</v>
      </c>
      <c r="AE211" s="22">
        <v>3978</v>
      </c>
      <c r="AF211" s="22" t="s">
        <v>97</v>
      </c>
      <c r="AG211" s="22" t="s">
        <v>97</v>
      </c>
      <c r="AH211" s="22">
        <v>6907</v>
      </c>
      <c r="AI211" s="22">
        <v>6219</v>
      </c>
      <c r="AJ211" s="22">
        <v>688</v>
      </c>
      <c r="AK211" s="23">
        <v>602</v>
      </c>
      <c r="AL211" s="23">
        <v>756</v>
      </c>
      <c r="AM211" s="23">
        <v>1172</v>
      </c>
      <c r="AN211" s="23">
        <v>1961</v>
      </c>
      <c r="AO211" s="23">
        <v>2416</v>
      </c>
      <c r="AP211" s="23">
        <v>2791</v>
      </c>
      <c r="AQ211" s="23">
        <v>1050</v>
      </c>
      <c r="AR211" s="23">
        <v>823</v>
      </c>
      <c r="AS211" s="23">
        <v>450</v>
      </c>
      <c r="AT211" s="23">
        <v>891</v>
      </c>
      <c r="AU211" s="23">
        <v>350</v>
      </c>
      <c r="AV211" s="23">
        <v>100</v>
      </c>
      <c r="AW211" s="23">
        <v>62</v>
      </c>
      <c r="AX211" s="23">
        <v>22</v>
      </c>
      <c r="AY211" s="23">
        <v>50</v>
      </c>
      <c r="AZ211" s="23">
        <v>1901</v>
      </c>
      <c r="BA211" s="23">
        <v>298</v>
      </c>
      <c r="BB211" s="23">
        <v>415</v>
      </c>
      <c r="BC211" s="23">
        <v>329</v>
      </c>
      <c r="BD211" s="23">
        <v>175</v>
      </c>
      <c r="BE211" s="23">
        <v>697</v>
      </c>
      <c r="BF211" s="23">
        <v>902</v>
      </c>
      <c r="BG211" s="23">
        <v>1799</v>
      </c>
      <c r="BH211" s="23">
        <v>6496</v>
      </c>
      <c r="BI211" s="23">
        <v>7</v>
      </c>
      <c r="BJ211" s="23">
        <v>26</v>
      </c>
      <c r="BK211" s="23">
        <v>43</v>
      </c>
      <c r="BL211" s="23">
        <v>47</v>
      </c>
      <c r="BM211" s="23">
        <v>6860</v>
      </c>
      <c r="BN211" s="23">
        <v>6907</v>
      </c>
      <c r="BO211" s="23">
        <v>6907</v>
      </c>
      <c r="BP211" s="23">
        <v>6907</v>
      </c>
      <c r="BQ211" s="23">
        <v>6623</v>
      </c>
      <c r="BR211" s="23">
        <v>284</v>
      </c>
      <c r="BS211" s="23">
        <v>5055</v>
      </c>
      <c r="BT211" s="23">
        <v>1774</v>
      </c>
      <c r="BU211" s="23">
        <v>6692</v>
      </c>
      <c r="BV211" s="23">
        <v>210</v>
      </c>
      <c r="BW211" s="23">
        <v>6698</v>
      </c>
      <c r="BX211" s="23">
        <v>209</v>
      </c>
      <c r="BY211" s="23" t="s">
        <v>97</v>
      </c>
      <c r="BZ211" s="23" t="s">
        <v>97</v>
      </c>
      <c r="CA211" s="23">
        <v>1057</v>
      </c>
      <c r="CB211" s="23">
        <v>341</v>
      </c>
      <c r="CC211" s="23">
        <v>225</v>
      </c>
      <c r="CD211" s="23">
        <v>43</v>
      </c>
      <c r="CE211" s="23">
        <v>187</v>
      </c>
      <c r="CF211" s="23">
        <v>362</v>
      </c>
    </row>
    <row r="212" spans="1:84" ht="15">
      <c r="A212" s="22" t="s">
        <v>179</v>
      </c>
      <c r="B212" s="22" t="s">
        <v>139</v>
      </c>
      <c r="C212" s="22">
        <v>1923</v>
      </c>
      <c r="D212" s="22">
        <v>1865</v>
      </c>
      <c r="E212" s="22">
        <v>2017</v>
      </c>
      <c r="F212" s="22">
        <v>1236</v>
      </c>
      <c r="G212" s="22">
        <v>1658</v>
      </c>
      <c r="H212" s="22">
        <v>2630</v>
      </c>
      <c r="I212" s="22">
        <v>2098</v>
      </c>
      <c r="J212" s="22">
        <v>1577</v>
      </c>
      <c r="K212" s="22">
        <v>1274</v>
      </c>
      <c r="L212" s="22">
        <v>4538</v>
      </c>
      <c r="M212" s="22">
        <v>11740</v>
      </c>
      <c r="N212" s="22">
        <v>5639</v>
      </c>
      <c r="O212" s="22">
        <v>10639</v>
      </c>
      <c r="P212" s="22">
        <v>11995</v>
      </c>
      <c r="Q212" s="22">
        <v>4283</v>
      </c>
      <c r="R212" s="22">
        <v>11653</v>
      </c>
      <c r="S212" s="22">
        <v>4625</v>
      </c>
      <c r="T212" s="22">
        <v>12885</v>
      </c>
      <c r="U212" s="22">
        <v>3393</v>
      </c>
      <c r="V212" s="22">
        <v>3382</v>
      </c>
      <c r="W212" s="22">
        <v>1098</v>
      </c>
      <c r="X212" s="22">
        <v>6910</v>
      </c>
      <c r="Y212" s="22">
        <v>1913</v>
      </c>
      <c r="Z212" s="22">
        <v>3956</v>
      </c>
      <c r="AA212" s="22">
        <v>862</v>
      </c>
      <c r="AB212" s="22">
        <v>63</v>
      </c>
      <c r="AC212" s="22">
        <v>2115</v>
      </c>
      <c r="AD212" s="22">
        <v>4783</v>
      </c>
      <c r="AE212" s="22">
        <v>9317</v>
      </c>
      <c r="AF212" s="22">
        <v>1474</v>
      </c>
      <c r="AG212" s="22">
        <v>8478</v>
      </c>
      <c r="AH212" s="22">
        <v>6219</v>
      </c>
      <c r="AI212" s="22">
        <v>16278</v>
      </c>
      <c r="AJ212" s="22" t="s">
        <v>97</v>
      </c>
      <c r="AK212" s="23">
        <v>3511</v>
      </c>
      <c r="AL212" s="23">
        <v>3405</v>
      </c>
      <c r="AM212" s="23">
        <v>3721</v>
      </c>
      <c r="AN212" s="23">
        <v>3023</v>
      </c>
      <c r="AO212" s="23">
        <v>2618</v>
      </c>
      <c r="AP212" s="23">
        <v>5967</v>
      </c>
      <c r="AQ212" s="23">
        <v>2349</v>
      </c>
      <c r="AR212" s="23">
        <v>1989</v>
      </c>
      <c r="AS212" s="23">
        <v>907</v>
      </c>
      <c r="AT212" s="23">
        <v>2416</v>
      </c>
      <c r="AU212" s="23">
        <v>607</v>
      </c>
      <c r="AV212" s="23">
        <v>283</v>
      </c>
      <c r="AW212" s="23">
        <v>360</v>
      </c>
      <c r="AX212" s="23">
        <v>187</v>
      </c>
      <c r="AY212" s="23">
        <v>68</v>
      </c>
      <c r="AZ212" s="23">
        <v>3455</v>
      </c>
      <c r="BA212" s="23">
        <v>685</v>
      </c>
      <c r="BB212" s="23">
        <v>873</v>
      </c>
      <c r="BC212" s="23">
        <v>784</v>
      </c>
      <c r="BD212" s="23">
        <v>486</v>
      </c>
      <c r="BE212" s="23">
        <v>1832</v>
      </c>
      <c r="BF212" s="23">
        <v>2140</v>
      </c>
      <c r="BG212" s="23">
        <v>4792</v>
      </c>
      <c r="BH212" s="23">
        <v>14702</v>
      </c>
      <c r="BI212" s="23">
        <v>43</v>
      </c>
      <c r="BJ212" s="23">
        <v>255</v>
      </c>
      <c r="BK212" s="23">
        <v>131</v>
      </c>
      <c r="BL212" s="23">
        <v>295</v>
      </c>
      <c r="BM212" s="23">
        <v>15983</v>
      </c>
      <c r="BN212" s="23">
        <v>16278</v>
      </c>
      <c r="BO212" s="23">
        <v>16278</v>
      </c>
      <c r="BP212" s="23">
        <v>16278</v>
      </c>
      <c r="BQ212" s="23">
        <v>15985</v>
      </c>
      <c r="BR212" s="23">
        <v>293</v>
      </c>
      <c r="BS212" s="23">
        <v>12471</v>
      </c>
      <c r="BT212" s="23">
        <v>3642</v>
      </c>
      <c r="BU212" s="23">
        <v>15959</v>
      </c>
      <c r="BV212" s="23">
        <v>299</v>
      </c>
      <c r="BW212" s="23">
        <v>15293</v>
      </c>
      <c r="BX212" s="23">
        <v>985</v>
      </c>
      <c r="BY212" s="23" t="s">
        <v>97</v>
      </c>
      <c r="BZ212" s="23" t="s">
        <v>97</v>
      </c>
      <c r="CA212" s="23">
        <v>2746</v>
      </c>
      <c r="CB212" s="23">
        <v>1029</v>
      </c>
      <c r="CC212" s="23">
        <v>629</v>
      </c>
      <c r="CD212" s="23">
        <v>95</v>
      </c>
      <c r="CE212" s="23">
        <v>513</v>
      </c>
      <c r="CF212" s="23">
        <v>1091</v>
      </c>
    </row>
    <row r="213" spans="2:84" ht="15">
      <c r="B213" s="22" t="s">
        <v>140</v>
      </c>
      <c r="C213" s="22">
        <v>462</v>
      </c>
      <c r="D213" s="22">
        <v>358</v>
      </c>
      <c r="E213" s="22">
        <v>538</v>
      </c>
      <c r="F213" s="22">
        <v>283</v>
      </c>
      <c r="G213" s="22">
        <v>354</v>
      </c>
      <c r="H213" s="22">
        <v>548</v>
      </c>
      <c r="I213" s="22">
        <v>575</v>
      </c>
      <c r="J213" s="22">
        <v>407</v>
      </c>
      <c r="K213" s="22">
        <v>417</v>
      </c>
      <c r="L213" s="22">
        <v>1098</v>
      </c>
      <c r="M213" s="22">
        <v>2844</v>
      </c>
      <c r="N213" s="22">
        <v>1107</v>
      </c>
      <c r="O213" s="22">
        <v>2835</v>
      </c>
      <c r="P213" s="22">
        <v>2499</v>
      </c>
      <c r="Q213" s="22">
        <v>1443</v>
      </c>
      <c r="R213" s="22">
        <v>2874</v>
      </c>
      <c r="S213" s="22">
        <v>1068</v>
      </c>
      <c r="T213" s="22">
        <v>2487</v>
      </c>
      <c r="U213" s="22">
        <v>1455</v>
      </c>
      <c r="V213" s="22">
        <v>595</v>
      </c>
      <c r="W213" s="22">
        <v>198</v>
      </c>
      <c r="X213" s="22">
        <v>1921</v>
      </c>
      <c r="Y213" s="22">
        <v>504</v>
      </c>
      <c r="Z213" s="22">
        <v>729</v>
      </c>
      <c r="AA213" s="22">
        <v>125</v>
      </c>
      <c r="AB213" s="22">
        <v>158</v>
      </c>
      <c r="AC213" s="22">
        <v>934</v>
      </c>
      <c r="AD213" s="22">
        <v>1355</v>
      </c>
      <c r="AE213" s="22">
        <v>1495</v>
      </c>
      <c r="AF213" s="22">
        <v>1254</v>
      </c>
      <c r="AG213" s="22">
        <v>1962</v>
      </c>
      <c r="AH213" s="22">
        <v>688</v>
      </c>
      <c r="AI213" s="22" t="s">
        <v>97</v>
      </c>
      <c r="AJ213" s="22">
        <v>3942</v>
      </c>
      <c r="AK213" s="23">
        <v>1342</v>
      </c>
      <c r="AL213" s="23">
        <v>803</v>
      </c>
      <c r="AM213" s="23">
        <v>725</v>
      </c>
      <c r="AN213" s="23">
        <v>715</v>
      </c>
      <c r="AO213" s="23">
        <v>357</v>
      </c>
      <c r="AP213" s="23">
        <v>1373</v>
      </c>
      <c r="AQ213" s="23">
        <v>429</v>
      </c>
      <c r="AR213" s="23">
        <v>483</v>
      </c>
      <c r="AS213" s="23">
        <v>182</v>
      </c>
      <c r="AT213" s="23">
        <v>552</v>
      </c>
      <c r="AU213" s="23">
        <v>111</v>
      </c>
      <c r="AV213" s="23">
        <v>52</v>
      </c>
      <c r="AW213" s="23">
        <v>141</v>
      </c>
      <c r="AX213" s="23">
        <v>11</v>
      </c>
      <c r="AY213" s="23" t="s">
        <v>97</v>
      </c>
      <c r="AZ213" s="23">
        <v>772</v>
      </c>
      <c r="BA213" s="23">
        <v>188</v>
      </c>
      <c r="BB213" s="23">
        <v>186</v>
      </c>
      <c r="BC213" s="23">
        <v>185</v>
      </c>
      <c r="BD213" s="23">
        <v>99</v>
      </c>
      <c r="BE213" s="23">
        <v>362</v>
      </c>
      <c r="BF213" s="23">
        <v>405</v>
      </c>
      <c r="BG213" s="23">
        <v>1181</v>
      </c>
      <c r="BH213" s="23">
        <v>3288</v>
      </c>
      <c r="BI213" s="23">
        <v>6</v>
      </c>
      <c r="BJ213" s="23">
        <v>70</v>
      </c>
      <c r="BK213" s="23">
        <v>13</v>
      </c>
      <c r="BL213" s="23">
        <v>335</v>
      </c>
      <c r="BM213" s="23">
        <v>3607</v>
      </c>
      <c r="BN213" s="23">
        <v>3942</v>
      </c>
      <c r="BO213" s="23">
        <v>3942</v>
      </c>
      <c r="BP213" s="23">
        <v>3942</v>
      </c>
      <c r="BQ213" s="23">
        <v>2583</v>
      </c>
      <c r="BR213" s="23">
        <v>1359</v>
      </c>
      <c r="BS213" s="23">
        <v>1779</v>
      </c>
      <c r="BT213" s="23">
        <v>2049</v>
      </c>
      <c r="BU213" s="23">
        <v>3303</v>
      </c>
      <c r="BV213" s="23">
        <v>626</v>
      </c>
      <c r="BW213" s="23">
        <v>3575</v>
      </c>
      <c r="BX213" s="23">
        <v>367</v>
      </c>
      <c r="BY213" s="23" t="s">
        <v>97</v>
      </c>
      <c r="BZ213" s="23" t="s">
        <v>97</v>
      </c>
      <c r="CA213" s="23">
        <v>545</v>
      </c>
      <c r="CB213" s="23">
        <v>184</v>
      </c>
      <c r="CC213" s="23">
        <v>116</v>
      </c>
      <c r="CD213" s="23">
        <v>13</v>
      </c>
      <c r="CE213" s="23">
        <v>71</v>
      </c>
      <c r="CF213" s="23">
        <v>190</v>
      </c>
    </row>
    <row r="214" spans="1:84" ht="15">
      <c r="A214" s="22" t="s">
        <v>72</v>
      </c>
      <c r="B214" s="22" t="s">
        <v>141</v>
      </c>
      <c r="C214" s="22">
        <v>541</v>
      </c>
      <c r="D214" s="22">
        <v>56</v>
      </c>
      <c r="E214" s="22">
        <v>923</v>
      </c>
      <c r="F214" s="22">
        <v>255</v>
      </c>
      <c r="G214" s="22">
        <v>49</v>
      </c>
      <c r="H214" s="22">
        <v>663</v>
      </c>
      <c r="I214" s="22">
        <v>755</v>
      </c>
      <c r="J214" s="22">
        <v>698</v>
      </c>
      <c r="K214" s="22">
        <v>913</v>
      </c>
      <c r="L214" s="22">
        <v>40</v>
      </c>
      <c r="M214" s="22">
        <v>4813</v>
      </c>
      <c r="N214" s="22" t="s">
        <v>97</v>
      </c>
      <c r="O214" s="22">
        <v>4853</v>
      </c>
      <c r="P214" s="22">
        <v>1303</v>
      </c>
      <c r="Q214" s="22">
        <v>3550</v>
      </c>
      <c r="R214" s="22">
        <v>3292</v>
      </c>
      <c r="S214" s="22">
        <v>1561</v>
      </c>
      <c r="T214" s="22">
        <v>2382</v>
      </c>
      <c r="U214" s="22">
        <v>2471</v>
      </c>
      <c r="V214" s="22">
        <v>919</v>
      </c>
      <c r="W214" s="22">
        <v>386</v>
      </c>
      <c r="X214" s="22">
        <v>1760</v>
      </c>
      <c r="Y214" s="22">
        <v>854</v>
      </c>
      <c r="Z214" s="22">
        <v>1137</v>
      </c>
      <c r="AA214" s="22">
        <v>270</v>
      </c>
      <c r="AB214" s="22">
        <v>78</v>
      </c>
      <c r="AC214" s="22">
        <v>959</v>
      </c>
      <c r="AD214" s="22">
        <v>1528</v>
      </c>
      <c r="AE214" s="22">
        <v>2288</v>
      </c>
      <c r="AF214" s="22">
        <v>1256</v>
      </c>
      <c r="AG214" s="22">
        <v>2956</v>
      </c>
      <c r="AH214" s="22">
        <v>602</v>
      </c>
      <c r="AI214" s="22">
        <v>3511</v>
      </c>
      <c r="AJ214" s="22">
        <v>1342</v>
      </c>
      <c r="AK214" s="23">
        <v>4853</v>
      </c>
      <c r="AL214" s="23" t="s">
        <v>97</v>
      </c>
      <c r="AM214" s="23" t="s">
        <v>97</v>
      </c>
      <c r="AN214" s="23" t="s">
        <v>97</v>
      </c>
      <c r="AO214" s="23" t="s">
        <v>97</v>
      </c>
      <c r="AP214" s="23">
        <v>1179</v>
      </c>
      <c r="AQ214" s="23">
        <v>762</v>
      </c>
      <c r="AR214" s="23">
        <v>606</v>
      </c>
      <c r="AS214" s="23">
        <v>385</v>
      </c>
      <c r="AT214" s="23">
        <v>686</v>
      </c>
      <c r="AU214" s="23">
        <v>128</v>
      </c>
      <c r="AV214" s="23">
        <v>104</v>
      </c>
      <c r="AW214" s="23">
        <v>197</v>
      </c>
      <c r="AX214" s="23">
        <v>33</v>
      </c>
      <c r="AY214" s="23">
        <v>9</v>
      </c>
      <c r="AZ214" s="23">
        <v>607</v>
      </c>
      <c r="BA214" s="23">
        <v>226</v>
      </c>
      <c r="BB214" s="23">
        <v>391</v>
      </c>
      <c r="BC214" s="23">
        <v>249</v>
      </c>
      <c r="BD214" s="23">
        <v>142</v>
      </c>
      <c r="BE214" s="23">
        <v>546</v>
      </c>
      <c r="BF214" s="23">
        <v>739</v>
      </c>
      <c r="BG214" s="23">
        <v>1216</v>
      </c>
      <c r="BH214" s="23">
        <v>3952</v>
      </c>
      <c r="BI214" s="23">
        <v>10</v>
      </c>
      <c r="BJ214" s="23">
        <v>133</v>
      </c>
      <c r="BK214" s="23">
        <v>27</v>
      </c>
      <c r="BL214" s="23">
        <v>341</v>
      </c>
      <c r="BM214" s="23">
        <v>4512</v>
      </c>
      <c r="BN214" s="23">
        <v>4853</v>
      </c>
      <c r="BO214" s="23">
        <v>4853</v>
      </c>
      <c r="BP214" s="23">
        <v>4853</v>
      </c>
      <c r="BQ214" s="23">
        <v>4235</v>
      </c>
      <c r="BR214" s="23">
        <v>618</v>
      </c>
      <c r="BS214" s="23">
        <v>3493</v>
      </c>
      <c r="BT214" s="23">
        <v>1295</v>
      </c>
      <c r="BU214" s="23">
        <v>4558</v>
      </c>
      <c r="BV214" s="23">
        <v>287</v>
      </c>
      <c r="BW214" s="23">
        <v>4344</v>
      </c>
      <c r="BX214" s="23">
        <v>509</v>
      </c>
      <c r="BY214" s="23" t="s">
        <v>97</v>
      </c>
      <c r="BZ214" s="23" t="s">
        <v>97</v>
      </c>
      <c r="CA214" s="23">
        <v>837</v>
      </c>
      <c r="CB214" s="23">
        <v>346</v>
      </c>
      <c r="CC214" s="23">
        <v>214</v>
      </c>
      <c r="CD214" s="23">
        <v>27</v>
      </c>
      <c r="CE214" s="23">
        <v>158</v>
      </c>
      <c r="CF214" s="23">
        <v>343</v>
      </c>
    </row>
    <row r="215" spans="2:84" ht="15">
      <c r="B215" s="22" t="s">
        <v>142</v>
      </c>
      <c r="C215" s="22">
        <v>403</v>
      </c>
      <c r="D215" s="22">
        <v>113</v>
      </c>
      <c r="E215" s="22">
        <v>701</v>
      </c>
      <c r="F215" s="22">
        <v>311</v>
      </c>
      <c r="G215" s="22">
        <v>32</v>
      </c>
      <c r="H215" s="22">
        <v>952</v>
      </c>
      <c r="I215" s="22">
        <v>798</v>
      </c>
      <c r="J215" s="22">
        <v>489</v>
      </c>
      <c r="K215" s="22">
        <v>409</v>
      </c>
      <c r="L215" s="22">
        <v>60</v>
      </c>
      <c r="M215" s="22">
        <v>4148</v>
      </c>
      <c r="N215" s="22" t="s">
        <v>97</v>
      </c>
      <c r="O215" s="22">
        <v>4208</v>
      </c>
      <c r="P215" s="22">
        <v>2790</v>
      </c>
      <c r="Q215" s="22">
        <v>1418</v>
      </c>
      <c r="R215" s="22">
        <v>2303</v>
      </c>
      <c r="S215" s="22">
        <v>1905</v>
      </c>
      <c r="T215" s="22">
        <v>2843</v>
      </c>
      <c r="U215" s="22">
        <v>1365</v>
      </c>
      <c r="V215" s="22">
        <v>889</v>
      </c>
      <c r="W215" s="22">
        <v>341</v>
      </c>
      <c r="X215" s="22">
        <v>1583</v>
      </c>
      <c r="Y215" s="22">
        <v>607</v>
      </c>
      <c r="Z215" s="22">
        <v>1072</v>
      </c>
      <c r="AA215" s="22">
        <v>256</v>
      </c>
      <c r="AB215" s="22">
        <v>44</v>
      </c>
      <c r="AC215" s="22">
        <v>652</v>
      </c>
      <c r="AD215" s="22">
        <v>1447</v>
      </c>
      <c r="AE215" s="22">
        <v>2065</v>
      </c>
      <c r="AF215" s="22">
        <v>732</v>
      </c>
      <c r="AG215" s="22">
        <v>2685</v>
      </c>
      <c r="AH215" s="22">
        <v>756</v>
      </c>
      <c r="AI215" s="22">
        <v>3405</v>
      </c>
      <c r="AJ215" s="22">
        <v>803</v>
      </c>
      <c r="AK215" s="23" t="s">
        <v>97</v>
      </c>
      <c r="AL215" s="23">
        <v>4208</v>
      </c>
      <c r="AM215" s="23" t="s">
        <v>97</v>
      </c>
      <c r="AN215" s="23" t="s">
        <v>97</v>
      </c>
      <c r="AO215" s="23" t="s">
        <v>97</v>
      </c>
      <c r="AP215" s="23">
        <v>1429</v>
      </c>
      <c r="AQ215" s="23">
        <v>569</v>
      </c>
      <c r="AR215" s="23">
        <v>652</v>
      </c>
      <c r="AS215" s="23">
        <v>197</v>
      </c>
      <c r="AT215" s="23">
        <v>604</v>
      </c>
      <c r="AU215" s="23">
        <v>143</v>
      </c>
      <c r="AV215" s="23">
        <v>55</v>
      </c>
      <c r="AW215" s="23">
        <v>105</v>
      </c>
      <c r="AX215" s="23">
        <v>58</v>
      </c>
      <c r="AY215" s="23">
        <v>1</v>
      </c>
      <c r="AZ215" s="23">
        <v>642</v>
      </c>
      <c r="BA215" s="23">
        <v>219</v>
      </c>
      <c r="BB215" s="23">
        <v>205</v>
      </c>
      <c r="BC215" s="23">
        <v>256</v>
      </c>
      <c r="BD215" s="23">
        <v>181</v>
      </c>
      <c r="BE215" s="23">
        <v>531</v>
      </c>
      <c r="BF215" s="23">
        <v>562</v>
      </c>
      <c r="BG215" s="23">
        <v>1246</v>
      </c>
      <c r="BH215" s="23">
        <v>3680</v>
      </c>
      <c r="BI215" s="23">
        <v>8</v>
      </c>
      <c r="BJ215" s="23">
        <v>107</v>
      </c>
      <c r="BK215" s="23">
        <v>41</v>
      </c>
      <c r="BL215" s="23">
        <v>139</v>
      </c>
      <c r="BM215" s="23">
        <v>4069</v>
      </c>
      <c r="BN215" s="23">
        <v>4208</v>
      </c>
      <c r="BO215" s="23">
        <v>4208</v>
      </c>
      <c r="BP215" s="23">
        <v>4208</v>
      </c>
      <c r="BQ215" s="23">
        <v>3890</v>
      </c>
      <c r="BR215" s="23">
        <v>318</v>
      </c>
      <c r="BS215" s="23">
        <v>3115</v>
      </c>
      <c r="BT215" s="23">
        <v>1038</v>
      </c>
      <c r="BU215" s="23">
        <v>4008</v>
      </c>
      <c r="BV215" s="23">
        <v>186</v>
      </c>
      <c r="BW215" s="23">
        <v>3875</v>
      </c>
      <c r="BX215" s="23">
        <v>333</v>
      </c>
      <c r="BY215" s="23" t="s">
        <v>97</v>
      </c>
      <c r="BZ215" s="23" t="s">
        <v>97</v>
      </c>
      <c r="CA215" s="23">
        <v>759</v>
      </c>
      <c r="CB215" s="23">
        <v>309</v>
      </c>
      <c r="CC215" s="23">
        <v>179</v>
      </c>
      <c r="CD215" s="23">
        <v>23</v>
      </c>
      <c r="CE215" s="23">
        <v>129</v>
      </c>
      <c r="CF215" s="23">
        <v>308</v>
      </c>
    </row>
    <row r="216" spans="2:84" ht="15">
      <c r="B216" s="22" t="s">
        <v>180</v>
      </c>
      <c r="C216" s="22">
        <v>664</v>
      </c>
      <c r="D216" s="22">
        <v>289</v>
      </c>
      <c r="E216" s="22">
        <v>458</v>
      </c>
      <c r="F216" s="22">
        <v>730</v>
      </c>
      <c r="G216" s="22">
        <v>137</v>
      </c>
      <c r="H216" s="22">
        <v>868</v>
      </c>
      <c r="I216" s="22">
        <v>644</v>
      </c>
      <c r="J216" s="22">
        <v>410</v>
      </c>
      <c r="K216" s="22">
        <v>246</v>
      </c>
      <c r="L216" s="22">
        <v>768</v>
      </c>
      <c r="M216" s="22">
        <v>3678</v>
      </c>
      <c r="N216" s="22">
        <v>444</v>
      </c>
      <c r="O216" s="22">
        <v>4002</v>
      </c>
      <c r="P216" s="22">
        <v>3892</v>
      </c>
      <c r="Q216" s="22">
        <v>554</v>
      </c>
      <c r="R216" s="22">
        <v>2826</v>
      </c>
      <c r="S216" s="22">
        <v>1620</v>
      </c>
      <c r="T216" s="22">
        <v>3753</v>
      </c>
      <c r="U216" s="22">
        <v>693</v>
      </c>
      <c r="V216" s="22">
        <v>935</v>
      </c>
      <c r="W216" s="22">
        <v>320</v>
      </c>
      <c r="X216" s="22">
        <v>1850</v>
      </c>
      <c r="Y216" s="22">
        <v>558</v>
      </c>
      <c r="Z216" s="22">
        <v>1083</v>
      </c>
      <c r="AA216" s="22">
        <v>260</v>
      </c>
      <c r="AB216" s="22">
        <v>38</v>
      </c>
      <c r="AC216" s="22">
        <v>655</v>
      </c>
      <c r="AD216" s="22">
        <v>1345</v>
      </c>
      <c r="AE216" s="22">
        <v>2408</v>
      </c>
      <c r="AF216" s="22">
        <v>485</v>
      </c>
      <c r="AG216" s="22">
        <v>2773</v>
      </c>
      <c r="AH216" s="22">
        <v>1172</v>
      </c>
      <c r="AI216" s="22">
        <v>3721</v>
      </c>
      <c r="AJ216" s="22">
        <v>725</v>
      </c>
      <c r="AK216" s="23" t="s">
        <v>97</v>
      </c>
      <c r="AL216" s="23" t="s">
        <v>97</v>
      </c>
      <c r="AM216" s="23">
        <v>4446</v>
      </c>
      <c r="AN216" s="23" t="s">
        <v>97</v>
      </c>
      <c r="AO216" s="23" t="s">
        <v>97</v>
      </c>
      <c r="AP216" s="23">
        <v>1909</v>
      </c>
      <c r="AQ216" s="23">
        <v>564</v>
      </c>
      <c r="AR216" s="23">
        <v>614</v>
      </c>
      <c r="AS216" s="23">
        <v>203</v>
      </c>
      <c r="AT216" s="23">
        <v>514</v>
      </c>
      <c r="AU216" s="23">
        <v>99</v>
      </c>
      <c r="AV216" s="23">
        <v>75</v>
      </c>
      <c r="AW216" s="23">
        <v>126</v>
      </c>
      <c r="AX216" s="23">
        <v>46</v>
      </c>
      <c r="AY216" s="23">
        <v>3</v>
      </c>
      <c r="AZ216" s="23">
        <v>1011</v>
      </c>
      <c r="BA216" s="23">
        <v>228</v>
      </c>
      <c r="BB216" s="23">
        <v>211</v>
      </c>
      <c r="BC216" s="23">
        <v>216</v>
      </c>
      <c r="BD216" s="23">
        <v>147</v>
      </c>
      <c r="BE216" s="23">
        <v>366</v>
      </c>
      <c r="BF216" s="23">
        <v>518</v>
      </c>
      <c r="BG216" s="23">
        <v>1473</v>
      </c>
      <c r="BH216" s="23">
        <v>4065</v>
      </c>
      <c r="BI216" s="23">
        <v>12</v>
      </c>
      <c r="BJ216" s="23">
        <v>61</v>
      </c>
      <c r="BK216" s="23">
        <v>50</v>
      </c>
      <c r="BL216" s="23">
        <v>73</v>
      </c>
      <c r="BM216" s="23">
        <v>4373</v>
      </c>
      <c r="BN216" s="23">
        <v>4446</v>
      </c>
      <c r="BO216" s="23">
        <v>4446</v>
      </c>
      <c r="BP216" s="23">
        <v>4446</v>
      </c>
      <c r="BQ216" s="23">
        <v>4157</v>
      </c>
      <c r="BR216" s="23">
        <v>289</v>
      </c>
      <c r="BS216" s="23">
        <v>3230</v>
      </c>
      <c r="BT216" s="23">
        <v>1162</v>
      </c>
      <c r="BU216" s="23">
        <v>4274</v>
      </c>
      <c r="BV216" s="23">
        <v>166</v>
      </c>
      <c r="BW216" s="23">
        <v>4201</v>
      </c>
      <c r="BX216" s="23">
        <v>245</v>
      </c>
      <c r="BY216" s="23" t="s">
        <v>97</v>
      </c>
      <c r="BZ216" s="23" t="s">
        <v>97</v>
      </c>
      <c r="CA216" s="23">
        <v>760</v>
      </c>
      <c r="CB216" s="23">
        <v>285</v>
      </c>
      <c r="CC216" s="23">
        <v>182</v>
      </c>
      <c r="CD216" s="23">
        <v>23</v>
      </c>
      <c r="CE216" s="23">
        <v>132</v>
      </c>
      <c r="CF216" s="23">
        <v>338</v>
      </c>
    </row>
    <row r="217" spans="2:84" ht="15">
      <c r="B217" s="22" t="s">
        <v>144</v>
      </c>
      <c r="C217" s="22">
        <v>539</v>
      </c>
      <c r="D217" s="22">
        <v>487</v>
      </c>
      <c r="E217" s="22">
        <v>319</v>
      </c>
      <c r="F217" s="22">
        <v>223</v>
      </c>
      <c r="G217" s="22">
        <v>948</v>
      </c>
      <c r="H217" s="22">
        <v>476</v>
      </c>
      <c r="I217" s="22">
        <v>369</v>
      </c>
      <c r="J217" s="22">
        <v>270</v>
      </c>
      <c r="K217" s="22">
        <v>107</v>
      </c>
      <c r="L217" s="22">
        <v>2146</v>
      </c>
      <c r="M217" s="22">
        <v>1592</v>
      </c>
      <c r="N217" s="22">
        <v>3344</v>
      </c>
      <c r="O217" s="22">
        <v>394</v>
      </c>
      <c r="P217" s="22">
        <v>3537</v>
      </c>
      <c r="Q217" s="22">
        <v>201</v>
      </c>
      <c r="R217" s="22">
        <v>3188</v>
      </c>
      <c r="S217" s="22">
        <v>550</v>
      </c>
      <c r="T217" s="22">
        <v>3438</v>
      </c>
      <c r="U217" s="22">
        <v>300</v>
      </c>
      <c r="V217" s="22">
        <v>712</v>
      </c>
      <c r="W217" s="22">
        <v>166</v>
      </c>
      <c r="X217" s="22">
        <v>1871</v>
      </c>
      <c r="Y217" s="22">
        <v>301</v>
      </c>
      <c r="Z217" s="22">
        <v>818</v>
      </c>
      <c r="AA217" s="22">
        <v>128</v>
      </c>
      <c r="AB217" s="22">
        <v>45</v>
      </c>
      <c r="AC217" s="22">
        <v>503</v>
      </c>
      <c r="AD217" s="22">
        <v>1058</v>
      </c>
      <c r="AE217" s="22">
        <v>2132</v>
      </c>
      <c r="AF217" s="22">
        <v>212</v>
      </c>
      <c r="AG217" s="22">
        <v>1535</v>
      </c>
      <c r="AH217" s="22">
        <v>1961</v>
      </c>
      <c r="AI217" s="22">
        <v>3023</v>
      </c>
      <c r="AJ217" s="22">
        <v>715</v>
      </c>
      <c r="AK217" s="23" t="s">
        <v>97</v>
      </c>
      <c r="AL217" s="23" t="s">
        <v>97</v>
      </c>
      <c r="AM217" s="23" t="s">
        <v>97</v>
      </c>
      <c r="AN217" s="23">
        <v>3738</v>
      </c>
      <c r="AO217" s="23" t="s">
        <v>97</v>
      </c>
      <c r="AP217" s="23">
        <v>1467</v>
      </c>
      <c r="AQ217" s="23">
        <v>536</v>
      </c>
      <c r="AR217" s="23">
        <v>366</v>
      </c>
      <c r="AS217" s="23">
        <v>153</v>
      </c>
      <c r="AT217" s="23">
        <v>652</v>
      </c>
      <c r="AU217" s="23">
        <v>166</v>
      </c>
      <c r="AV217" s="23">
        <v>71</v>
      </c>
      <c r="AW217" s="23">
        <v>38</v>
      </c>
      <c r="AX217" s="23">
        <v>25</v>
      </c>
      <c r="AY217" s="23">
        <v>17</v>
      </c>
      <c r="AZ217" s="23">
        <v>954</v>
      </c>
      <c r="BA217" s="23">
        <v>141</v>
      </c>
      <c r="BB217" s="23">
        <v>127</v>
      </c>
      <c r="BC217" s="23">
        <v>127</v>
      </c>
      <c r="BD217" s="23">
        <v>98</v>
      </c>
      <c r="BE217" s="23">
        <v>447</v>
      </c>
      <c r="BF217" s="23">
        <v>466</v>
      </c>
      <c r="BG217" s="23">
        <v>1094</v>
      </c>
      <c r="BH217" s="23">
        <v>3424</v>
      </c>
      <c r="BI217" s="23">
        <v>8</v>
      </c>
      <c r="BJ217" s="23">
        <v>21</v>
      </c>
      <c r="BK217" s="23">
        <v>26</v>
      </c>
      <c r="BL217" s="23">
        <v>66</v>
      </c>
      <c r="BM217" s="23">
        <v>3672</v>
      </c>
      <c r="BN217" s="23">
        <v>3738</v>
      </c>
      <c r="BO217" s="23">
        <v>3738</v>
      </c>
      <c r="BP217" s="23">
        <v>3738</v>
      </c>
      <c r="BQ217" s="23">
        <v>3439</v>
      </c>
      <c r="BR217" s="23">
        <v>299</v>
      </c>
      <c r="BS217" s="23">
        <v>2424</v>
      </c>
      <c r="BT217" s="23">
        <v>1248</v>
      </c>
      <c r="BU217" s="23">
        <v>3527</v>
      </c>
      <c r="BV217" s="23">
        <v>209</v>
      </c>
      <c r="BW217" s="23">
        <v>3545</v>
      </c>
      <c r="BX217" s="23">
        <v>193</v>
      </c>
      <c r="BY217" s="23" t="s">
        <v>97</v>
      </c>
      <c r="BZ217" s="23" t="s">
        <v>97</v>
      </c>
      <c r="CA217" s="23">
        <v>577</v>
      </c>
      <c r="CB217" s="23">
        <v>183</v>
      </c>
      <c r="CC217" s="23">
        <v>109</v>
      </c>
      <c r="CD217" s="23">
        <v>16</v>
      </c>
      <c r="CE217" s="23">
        <v>105</v>
      </c>
      <c r="CF217" s="23">
        <v>201</v>
      </c>
    </row>
    <row r="218" spans="2:84" ht="15">
      <c r="B218" s="22" t="s">
        <v>145</v>
      </c>
      <c r="C218" s="22">
        <v>238</v>
      </c>
      <c r="D218" s="22">
        <v>1278</v>
      </c>
      <c r="E218" s="22">
        <v>154</v>
      </c>
      <c r="F218" s="22" t="s">
        <v>97</v>
      </c>
      <c r="G218" s="22">
        <v>846</v>
      </c>
      <c r="H218" s="22">
        <v>219</v>
      </c>
      <c r="I218" s="22">
        <v>107</v>
      </c>
      <c r="J218" s="22">
        <v>117</v>
      </c>
      <c r="K218" s="22">
        <v>16</v>
      </c>
      <c r="L218" s="22">
        <v>2622</v>
      </c>
      <c r="M218" s="22">
        <v>353</v>
      </c>
      <c r="N218" s="22">
        <v>2958</v>
      </c>
      <c r="O218" s="22">
        <v>17</v>
      </c>
      <c r="P218" s="22">
        <v>2972</v>
      </c>
      <c r="Q218" s="22">
        <v>3</v>
      </c>
      <c r="R218" s="22">
        <v>2918</v>
      </c>
      <c r="S218" s="22">
        <v>57</v>
      </c>
      <c r="T218" s="22">
        <v>2956</v>
      </c>
      <c r="U218" s="22">
        <v>19</v>
      </c>
      <c r="V218" s="22">
        <v>522</v>
      </c>
      <c r="W218" s="22">
        <v>83</v>
      </c>
      <c r="X218" s="22">
        <v>1767</v>
      </c>
      <c r="Y218" s="22">
        <v>97</v>
      </c>
      <c r="Z218" s="22">
        <v>575</v>
      </c>
      <c r="AA218" s="22">
        <v>73</v>
      </c>
      <c r="AB218" s="22">
        <v>16</v>
      </c>
      <c r="AC218" s="22">
        <v>280</v>
      </c>
      <c r="AD218" s="22">
        <v>760</v>
      </c>
      <c r="AE218" s="22">
        <v>1919</v>
      </c>
      <c r="AF218" s="22">
        <v>43</v>
      </c>
      <c r="AG218" s="22">
        <v>491</v>
      </c>
      <c r="AH218" s="22">
        <v>2416</v>
      </c>
      <c r="AI218" s="22">
        <v>2618</v>
      </c>
      <c r="AJ218" s="22">
        <v>357</v>
      </c>
      <c r="AK218" s="23" t="s">
        <v>97</v>
      </c>
      <c r="AL218" s="23" t="s">
        <v>97</v>
      </c>
      <c r="AM218" s="23" t="s">
        <v>97</v>
      </c>
      <c r="AN218" s="23" t="s">
        <v>97</v>
      </c>
      <c r="AO218" s="23">
        <v>2975</v>
      </c>
      <c r="AP218" s="23">
        <v>1356</v>
      </c>
      <c r="AQ218" s="23">
        <v>347</v>
      </c>
      <c r="AR218" s="23">
        <v>234</v>
      </c>
      <c r="AS218" s="23">
        <v>151</v>
      </c>
      <c r="AT218" s="23">
        <v>512</v>
      </c>
      <c r="AU218" s="23">
        <v>182</v>
      </c>
      <c r="AV218" s="23">
        <v>30</v>
      </c>
      <c r="AW218" s="23">
        <v>35</v>
      </c>
      <c r="AX218" s="23">
        <v>36</v>
      </c>
      <c r="AY218" s="23">
        <v>38</v>
      </c>
      <c r="AZ218" s="23">
        <v>1013</v>
      </c>
      <c r="BA218" s="23">
        <v>59</v>
      </c>
      <c r="BB218" s="23">
        <v>125</v>
      </c>
      <c r="BC218" s="23">
        <v>121</v>
      </c>
      <c r="BD218" s="23">
        <v>17</v>
      </c>
      <c r="BE218" s="23">
        <v>304</v>
      </c>
      <c r="BF218" s="23">
        <v>260</v>
      </c>
      <c r="BG218" s="23">
        <v>944</v>
      </c>
      <c r="BH218" s="23">
        <v>2869</v>
      </c>
      <c r="BI218" s="23">
        <v>11</v>
      </c>
      <c r="BJ218" s="23">
        <v>3</v>
      </c>
      <c r="BK218" s="23" t="s">
        <v>97</v>
      </c>
      <c r="BL218" s="23">
        <v>11</v>
      </c>
      <c r="BM218" s="23">
        <v>2964</v>
      </c>
      <c r="BN218" s="23">
        <v>2975</v>
      </c>
      <c r="BO218" s="23">
        <v>2975</v>
      </c>
      <c r="BP218" s="23">
        <v>2975</v>
      </c>
      <c r="BQ218" s="23">
        <v>2847</v>
      </c>
      <c r="BR218" s="23">
        <v>128</v>
      </c>
      <c r="BS218" s="23">
        <v>1988</v>
      </c>
      <c r="BT218" s="23">
        <v>948</v>
      </c>
      <c r="BU218" s="23">
        <v>2895</v>
      </c>
      <c r="BV218" s="23">
        <v>77</v>
      </c>
      <c r="BW218" s="23">
        <v>2903</v>
      </c>
      <c r="BX218" s="23">
        <v>72</v>
      </c>
      <c r="BY218" s="23" t="s">
        <v>97</v>
      </c>
      <c r="BZ218" s="23" t="s">
        <v>97</v>
      </c>
      <c r="CA218" s="23">
        <v>358</v>
      </c>
      <c r="CB218" s="23">
        <v>90</v>
      </c>
      <c r="CC218" s="23">
        <v>61</v>
      </c>
      <c r="CD218" s="23">
        <v>19</v>
      </c>
      <c r="CE218" s="23">
        <v>60</v>
      </c>
      <c r="CF218" s="23">
        <v>91</v>
      </c>
    </row>
    <row r="219" spans="1:84" ht="15">
      <c r="A219" s="22" t="s">
        <v>1</v>
      </c>
      <c r="B219" s="22" t="s">
        <v>146</v>
      </c>
      <c r="C219" s="22">
        <v>764</v>
      </c>
      <c r="D219" s="22">
        <v>1398</v>
      </c>
      <c r="E219" s="22">
        <v>184</v>
      </c>
      <c r="F219" s="22">
        <v>1130</v>
      </c>
      <c r="G219" s="22">
        <v>603</v>
      </c>
      <c r="H219" s="22">
        <v>2703</v>
      </c>
      <c r="I219" s="22">
        <v>147</v>
      </c>
      <c r="J219" s="22">
        <v>18</v>
      </c>
      <c r="K219" s="22">
        <v>393</v>
      </c>
      <c r="L219" s="22">
        <v>2550</v>
      </c>
      <c r="M219" s="22">
        <v>4790</v>
      </c>
      <c r="N219" s="22">
        <v>2819</v>
      </c>
      <c r="O219" s="22">
        <v>4521</v>
      </c>
      <c r="P219" s="22">
        <v>6239</v>
      </c>
      <c r="Q219" s="22">
        <v>1101</v>
      </c>
      <c r="R219" s="22">
        <v>5056</v>
      </c>
      <c r="S219" s="22">
        <v>2284</v>
      </c>
      <c r="T219" s="22">
        <v>5827</v>
      </c>
      <c r="U219" s="22">
        <v>1513</v>
      </c>
      <c r="V219" s="22">
        <v>1500</v>
      </c>
      <c r="W219" s="22">
        <v>617</v>
      </c>
      <c r="X219" s="22">
        <v>3098</v>
      </c>
      <c r="Y219" s="22">
        <v>893</v>
      </c>
      <c r="Z219" s="22">
        <v>1836</v>
      </c>
      <c r="AA219" s="22">
        <v>445</v>
      </c>
      <c r="AB219" s="22">
        <v>53</v>
      </c>
      <c r="AC219" s="22">
        <v>1088</v>
      </c>
      <c r="AD219" s="22">
        <v>2351</v>
      </c>
      <c r="AE219" s="22">
        <v>3848</v>
      </c>
      <c r="AF219" s="22">
        <v>675</v>
      </c>
      <c r="AG219" s="22">
        <v>3820</v>
      </c>
      <c r="AH219" s="22">
        <v>2791</v>
      </c>
      <c r="AI219" s="22">
        <v>5967</v>
      </c>
      <c r="AJ219" s="22">
        <v>1373</v>
      </c>
      <c r="AK219" s="23">
        <v>1179</v>
      </c>
      <c r="AL219" s="23">
        <v>1429</v>
      </c>
      <c r="AM219" s="23">
        <v>1909</v>
      </c>
      <c r="AN219" s="23">
        <v>1467</v>
      </c>
      <c r="AO219" s="23">
        <v>1356</v>
      </c>
      <c r="AP219" s="23">
        <v>7340</v>
      </c>
      <c r="AQ219" s="23" t="s">
        <v>97</v>
      </c>
      <c r="AR219" s="23" t="s">
        <v>97</v>
      </c>
      <c r="AS219" s="23" t="s">
        <v>97</v>
      </c>
      <c r="AT219" s="23" t="s">
        <v>97</v>
      </c>
      <c r="AU219" s="23" t="s">
        <v>97</v>
      </c>
      <c r="AV219" s="23" t="s">
        <v>97</v>
      </c>
      <c r="AW219" s="23" t="s">
        <v>97</v>
      </c>
      <c r="AX219" s="23" t="s">
        <v>97</v>
      </c>
      <c r="AY219" s="23">
        <v>31</v>
      </c>
      <c r="AZ219" s="23">
        <v>4018</v>
      </c>
      <c r="BA219" s="23">
        <v>4</v>
      </c>
      <c r="BB219" s="23">
        <v>48</v>
      </c>
      <c r="BC219" s="23">
        <v>40</v>
      </c>
      <c r="BD219" s="23">
        <v>11</v>
      </c>
      <c r="BE219" s="23">
        <v>183</v>
      </c>
      <c r="BF219" s="23">
        <v>6</v>
      </c>
      <c r="BG219" s="23">
        <v>2997</v>
      </c>
      <c r="BH219" s="23">
        <v>7226</v>
      </c>
      <c r="BI219" s="23">
        <v>4</v>
      </c>
      <c r="BJ219" s="23">
        <v>86</v>
      </c>
      <c r="BK219" s="23">
        <v>13</v>
      </c>
      <c r="BL219" s="23">
        <v>55</v>
      </c>
      <c r="BM219" s="23">
        <v>7285</v>
      </c>
      <c r="BN219" s="23">
        <v>7340</v>
      </c>
      <c r="BO219" s="23">
        <v>7340</v>
      </c>
      <c r="BP219" s="23">
        <v>7340</v>
      </c>
      <c r="BQ219" s="23">
        <v>6785</v>
      </c>
      <c r="BR219" s="23">
        <v>555</v>
      </c>
      <c r="BS219" s="23">
        <v>5333</v>
      </c>
      <c r="BT219" s="23">
        <v>1922</v>
      </c>
      <c r="BU219" s="23">
        <v>6981</v>
      </c>
      <c r="BV219" s="23">
        <v>347</v>
      </c>
      <c r="BW219" s="23">
        <v>7016</v>
      </c>
      <c r="BX219" s="23">
        <v>324</v>
      </c>
      <c r="BY219" s="23" t="s">
        <v>97</v>
      </c>
      <c r="BZ219" s="23" t="s">
        <v>97</v>
      </c>
      <c r="CA219" s="23">
        <v>1258</v>
      </c>
      <c r="CB219" s="23">
        <v>534</v>
      </c>
      <c r="CC219" s="23">
        <v>329</v>
      </c>
      <c r="CD219" s="23">
        <v>59</v>
      </c>
      <c r="CE219" s="23">
        <v>253</v>
      </c>
      <c r="CF219" s="23">
        <v>533</v>
      </c>
    </row>
    <row r="220" spans="2:84" ht="15">
      <c r="B220" s="22" t="s">
        <v>147</v>
      </c>
      <c r="C220" s="22">
        <v>748</v>
      </c>
      <c r="D220" s="22">
        <v>83</v>
      </c>
      <c r="E220" s="22">
        <v>16</v>
      </c>
      <c r="F220" s="22">
        <v>3</v>
      </c>
      <c r="G220" s="22">
        <v>323</v>
      </c>
      <c r="H220" s="22">
        <v>22</v>
      </c>
      <c r="I220" s="22">
        <v>25</v>
      </c>
      <c r="J220" s="22">
        <v>1545</v>
      </c>
      <c r="K220" s="22">
        <v>13</v>
      </c>
      <c r="L220" s="22">
        <v>567</v>
      </c>
      <c r="M220" s="22">
        <v>2211</v>
      </c>
      <c r="N220" s="22">
        <v>894</v>
      </c>
      <c r="O220" s="22">
        <v>1884</v>
      </c>
      <c r="P220" s="22">
        <v>1552</v>
      </c>
      <c r="Q220" s="22">
        <v>1226</v>
      </c>
      <c r="R220" s="22">
        <v>1991</v>
      </c>
      <c r="S220" s="22">
        <v>787</v>
      </c>
      <c r="T220" s="22">
        <v>2266</v>
      </c>
      <c r="U220" s="22">
        <v>512</v>
      </c>
      <c r="V220" s="22">
        <v>613</v>
      </c>
      <c r="W220" s="22">
        <v>133</v>
      </c>
      <c r="X220" s="22">
        <v>1277</v>
      </c>
      <c r="Y220" s="22">
        <v>249</v>
      </c>
      <c r="Z220" s="22">
        <v>667</v>
      </c>
      <c r="AA220" s="22">
        <v>133</v>
      </c>
      <c r="AB220" s="22">
        <v>9</v>
      </c>
      <c r="AC220" s="22">
        <v>242</v>
      </c>
      <c r="AD220" s="22">
        <v>761</v>
      </c>
      <c r="AE220" s="22">
        <v>1766</v>
      </c>
      <c r="AF220" s="22">
        <v>202</v>
      </c>
      <c r="AG220" s="22">
        <v>1499</v>
      </c>
      <c r="AH220" s="22">
        <v>1050</v>
      </c>
      <c r="AI220" s="22">
        <v>2349</v>
      </c>
      <c r="AJ220" s="22">
        <v>429</v>
      </c>
      <c r="AK220" s="23">
        <v>762</v>
      </c>
      <c r="AL220" s="23">
        <v>569</v>
      </c>
      <c r="AM220" s="23">
        <v>564</v>
      </c>
      <c r="AN220" s="23">
        <v>536</v>
      </c>
      <c r="AO220" s="23">
        <v>347</v>
      </c>
      <c r="AP220" s="23" t="s">
        <v>97</v>
      </c>
      <c r="AQ220" s="23">
        <v>2778</v>
      </c>
      <c r="AR220" s="23" t="s">
        <v>97</v>
      </c>
      <c r="AS220" s="23" t="s">
        <v>97</v>
      </c>
      <c r="AT220" s="23" t="s">
        <v>97</v>
      </c>
      <c r="AU220" s="23" t="s">
        <v>97</v>
      </c>
      <c r="AV220" s="23" t="s">
        <v>97</v>
      </c>
      <c r="AW220" s="23" t="s">
        <v>97</v>
      </c>
      <c r="AX220" s="23" t="s">
        <v>97</v>
      </c>
      <c r="AY220" s="23">
        <v>4</v>
      </c>
      <c r="AZ220" s="23">
        <v>25</v>
      </c>
      <c r="BA220" s="23">
        <v>4</v>
      </c>
      <c r="BB220" s="23">
        <v>3</v>
      </c>
      <c r="BC220" s="23" t="s">
        <v>97</v>
      </c>
      <c r="BD220" s="23" t="s">
        <v>97</v>
      </c>
      <c r="BE220" s="23">
        <v>57</v>
      </c>
      <c r="BF220" s="23">
        <v>2469</v>
      </c>
      <c r="BG220" s="23">
        <v>213</v>
      </c>
      <c r="BH220" s="23">
        <v>2728</v>
      </c>
      <c r="BI220" s="23" t="s">
        <v>97</v>
      </c>
      <c r="BJ220" s="23">
        <v>10</v>
      </c>
      <c r="BK220" s="23">
        <v>40</v>
      </c>
      <c r="BL220" s="23">
        <v>27</v>
      </c>
      <c r="BM220" s="23">
        <v>2751</v>
      </c>
      <c r="BN220" s="23">
        <v>2778</v>
      </c>
      <c r="BO220" s="23">
        <v>2778</v>
      </c>
      <c r="BP220" s="23">
        <v>2778</v>
      </c>
      <c r="BQ220" s="23">
        <v>2656</v>
      </c>
      <c r="BR220" s="23">
        <v>122</v>
      </c>
      <c r="BS220" s="23">
        <v>1913</v>
      </c>
      <c r="BT220" s="23">
        <v>842</v>
      </c>
      <c r="BU220" s="23">
        <v>2668</v>
      </c>
      <c r="BV220" s="23">
        <v>103</v>
      </c>
      <c r="BW220" s="23">
        <v>2580</v>
      </c>
      <c r="BX220" s="23">
        <v>198</v>
      </c>
      <c r="BY220" s="23" t="s">
        <v>97</v>
      </c>
      <c r="BZ220" s="23" t="s">
        <v>97</v>
      </c>
      <c r="CA220" s="23">
        <v>432</v>
      </c>
      <c r="CB220" s="23">
        <v>141</v>
      </c>
      <c r="CC220" s="23">
        <v>101</v>
      </c>
      <c r="CD220" s="23">
        <v>9</v>
      </c>
      <c r="CE220" s="23">
        <v>75</v>
      </c>
      <c r="CF220" s="23">
        <v>164</v>
      </c>
    </row>
    <row r="221" spans="2:84" ht="15">
      <c r="B221" s="22" t="s">
        <v>148</v>
      </c>
      <c r="C221" s="22">
        <v>120</v>
      </c>
      <c r="D221" s="22">
        <v>220</v>
      </c>
      <c r="E221" s="22">
        <v>3</v>
      </c>
      <c r="F221" s="22">
        <v>8</v>
      </c>
      <c r="G221" s="22">
        <v>62</v>
      </c>
      <c r="H221" s="22">
        <v>8</v>
      </c>
      <c r="I221" s="22">
        <v>1925</v>
      </c>
      <c r="J221" s="22">
        <v>26</v>
      </c>
      <c r="K221" s="22">
        <v>100</v>
      </c>
      <c r="L221" s="22">
        <v>481</v>
      </c>
      <c r="M221" s="22">
        <v>1991</v>
      </c>
      <c r="N221" s="22">
        <v>572</v>
      </c>
      <c r="O221" s="22">
        <v>1900</v>
      </c>
      <c r="P221" s="22">
        <v>1993</v>
      </c>
      <c r="Q221" s="22">
        <v>479</v>
      </c>
      <c r="R221" s="22">
        <v>1898</v>
      </c>
      <c r="S221" s="22">
        <v>574</v>
      </c>
      <c r="T221" s="22">
        <v>1822</v>
      </c>
      <c r="U221" s="22">
        <v>650</v>
      </c>
      <c r="V221" s="22">
        <v>592</v>
      </c>
      <c r="W221" s="22">
        <v>152</v>
      </c>
      <c r="X221" s="22">
        <v>1095</v>
      </c>
      <c r="Y221" s="22">
        <v>210</v>
      </c>
      <c r="Z221" s="22">
        <v>657</v>
      </c>
      <c r="AA221" s="22">
        <v>119</v>
      </c>
      <c r="AB221" s="22">
        <v>17</v>
      </c>
      <c r="AC221" s="22">
        <v>297</v>
      </c>
      <c r="AD221" s="22">
        <v>731</v>
      </c>
      <c r="AE221" s="22">
        <v>1427</v>
      </c>
      <c r="AF221" s="22">
        <v>397</v>
      </c>
      <c r="AG221" s="22">
        <v>1252</v>
      </c>
      <c r="AH221" s="22">
        <v>823</v>
      </c>
      <c r="AI221" s="22">
        <v>1989</v>
      </c>
      <c r="AJ221" s="22">
        <v>483</v>
      </c>
      <c r="AK221" s="23">
        <v>606</v>
      </c>
      <c r="AL221" s="23">
        <v>652</v>
      </c>
      <c r="AM221" s="23">
        <v>614</v>
      </c>
      <c r="AN221" s="23">
        <v>366</v>
      </c>
      <c r="AO221" s="23">
        <v>234</v>
      </c>
      <c r="AP221" s="23" t="s">
        <v>97</v>
      </c>
      <c r="AQ221" s="23" t="s">
        <v>97</v>
      </c>
      <c r="AR221" s="23">
        <v>2472</v>
      </c>
      <c r="AS221" s="23" t="s">
        <v>97</v>
      </c>
      <c r="AT221" s="23" t="s">
        <v>97</v>
      </c>
      <c r="AU221" s="23" t="s">
        <v>97</v>
      </c>
      <c r="AV221" s="23" t="s">
        <v>97</v>
      </c>
      <c r="AW221" s="23" t="s">
        <v>97</v>
      </c>
      <c r="AX221" s="23" t="s">
        <v>97</v>
      </c>
      <c r="AY221" s="23">
        <v>3</v>
      </c>
      <c r="AZ221" s="23">
        <v>29</v>
      </c>
      <c r="BA221" s="23">
        <v>854</v>
      </c>
      <c r="BB221" s="23">
        <v>7</v>
      </c>
      <c r="BC221" s="23">
        <v>926</v>
      </c>
      <c r="BD221" s="23">
        <v>543</v>
      </c>
      <c r="BE221" s="23">
        <v>14</v>
      </c>
      <c r="BF221" s="23">
        <v>16</v>
      </c>
      <c r="BG221" s="23">
        <v>75</v>
      </c>
      <c r="BH221" s="23">
        <v>2372</v>
      </c>
      <c r="BI221" s="23" t="s">
        <v>97</v>
      </c>
      <c r="BJ221" s="23">
        <v>76</v>
      </c>
      <c r="BK221" s="23">
        <v>20</v>
      </c>
      <c r="BL221" s="23">
        <v>14</v>
      </c>
      <c r="BM221" s="23">
        <v>2458</v>
      </c>
      <c r="BN221" s="23">
        <v>2472</v>
      </c>
      <c r="BO221" s="23">
        <v>2472</v>
      </c>
      <c r="BP221" s="23">
        <v>2472</v>
      </c>
      <c r="BQ221" s="23">
        <v>2305</v>
      </c>
      <c r="BR221" s="23">
        <v>167</v>
      </c>
      <c r="BS221" s="23">
        <v>1871</v>
      </c>
      <c r="BT221" s="23">
        <v>584</v>
      </c>
      <c r="BU221" s="23">
        <v>2328</v>
      </c>
      <c r="BV221" s="23">
        <v>144</v>
      </c>
      <c r="BW221" s="23">
        <v>2331</v>
      </c>
      <c r="BX221" s="23">
        <v>141</v>
      </c>
      <c r="BY221" s="23" t="s">
        <v>97</v>
      </c>
      <c r="BZ221" s="23" t="s">
        <v>97</v>
      </c>
      <c r="CA221" s="23">
        <v>413</v>
      </c>
      <c r="CB221" s="23">
        <v>137</v>
      </c>
      <c r="CC221" s="23">
        <v>87</v>
      </c>
      <c r="CD221" s="23">
        <v>12</v>
      </c>
      <c r="CE221" s="23">
        <v>50</v>
      </c>
      <c r="CF221" s="23">
        <v>150</v>
      </c>
    </row>
    <row r="222" spans="2:84" ht="15">
      <c r="B222" s="22" t="s">
        <v>149</v>
      </c>
      <c r="C222" s="22">
        <v>88</v>
      </c>
      <c r="D222" s="22">
        <v>27</v>
      </c>
      <c r="E222" s="22">
        <v>3</v>
      </c>
      <c r="F222" s="22">
        <v>3</v>
      </c>
      <c r="G222" s="22">
        <v>102</v>
      </c>
      <c r="H222" s="22">
        <v>9</v>
      </c>
      <c r="I222" s="22">
        <v>49</v>
      </c>
      <c r="J222" s="22">
        <v>131</v>
      </c>
      <c r="K222" s="22">
        <v>677</v>
      </c>
      <c r="L222" s="22">
        <v>313</v>
      </c>
      <c r="M222" s="22">
        <v>776</v>
      </c>
      <c r="N222" s="22">
        <v>297</v>
      </c>
      <c r="O222" s="22">
        <v>792</v>
      </c>
      <c r="P222" s="22">
        <v>545</v>
      </c>
      <c r="Q222" s="22">
        <v>544</v>
      </c>
      <c r="R222" s="22">
        <v>812</v>
      </c>
      <c r="S222" s="22">
        <v>277</v>
      </c>
      <c r="T222" s="22">
        <v>905</v>
      </c>
      <c r="U222" s="22">
        <v>184</v>
      </c>
      <c r="V222" s="22">
        <v>265</v>
      </c>
      <c r="W222" s="22">
        <v>41</v>
      </c>
      <c r="X222" s="22">
        <v>500</v>
      </c>
      <c r="Y222" s="22">
        <v>93</v>
      </c>
      <c r="Z222" s="22">
        <v>277</v>
      </c>
      <c r="AA222" s="22">
        <v>48</v>
      </c>
      <c r="AB222" s="22">
        <v>9</v>
      </c>
      <c r="AC222" s="22">
        <v>149</v>
      </c>
      <c r="AD222" s="22">
        <v>325</v>
      </c>
      <c r="AE222" s="22">
        <v>606</v>
      </c>
      <c r="AF222" s="22">
        <v>90</v>
      </c>
      <c r="AG222" s="22">
        <v>541</v>
      </c>
      <c r="AH222" s="22">
        <v>450</v>
      </c>
      <c r="AI222" s="22">
        <v>907</v>
      </c>
      <c r="AJ222" s="22">
        <v>182</v>
      </c>
      <c r="AK222" s="23">
        <v>385</v>
      </c>
      <c r="AL222" s="23">
        <v>197</v>
      </c>
      <c r="AM222" s="23">
        <v>203</v>
      </c>
      <c r="AN222" s="23">
        <v>153</v>
      </c>
      <c r="AO222" s="23">
        <v>151</v>
      </c>
      <c r="AP222" s="23" t="s">
        <v>97</v>
      </c>
      <c r="AQ222" s="23" t="s">
        <v>97</v>
      </c>
      <c r="AR222" s="23" t="s">
        <v>97</v>
      </c>
      <c r="AS222" s="23">
        <v>1089</v>
      </c>
      <c r="AT222" s="23" t="s">
        <v>97</v>
      </c>
      <c r="AU222" s="23" t="s">
        <v>97</v>
      </c>
      <c r="AV222" s="23" t="s">
        <v>97</v>
      </c>
      <c r="AW222" s="23" t="s">
        <v>97</v>
      </c>
      <c r="AX222" s="23" t="s">
        <v>97</v>
      </c>
      <c r="AY222" s="23">
        <v>1</v>
      </c>
      <c r="AZ222" s="23">
        <v>3</v>
      </c>
      <c r="BA222" s="23">
        <v>10</v>
      </c>
      <c r="BB222" s="23">
        <v>948</v>
      </c>
      <c r="BC222" s="23" t="s">
        <v>97</v>
      </c>
      <c r="BD222" s="23">
        <v>9</v>
      </c>
      <c r="BE222" s="23">
        <v>19</v>
      </c>
      <c r="BF222" s="23">
        <v>19</v>
      </c>
      <c r="BG222" s="23">
        <v>77</v>
      </c>
      <c r="BH222" s="23">
        <v>1065</v>
      </c>
      <c r="BI222" s="23" t="s">
        <v>97</v>
      </c>
      <c r="BJ222" s="23">
        <v>24</v>
      </c>
      <c r="BK222" s="23" t="s">
        <v>97</v>
      </c>
      <c r="BL222" s="23">
        <v>10</v>
      </c>
      <c r="BM222" s="23">
        <v>1079</v>
      </c>
      <c r="BN222" s="23">
        <v>1089</v>
      </c>
      <c r="BO222" s="23">
        <v>1089</v>
      </c>
      <c r="BP222" s="23">
        <v>1089</v>
      </c>
      <c r="BQ222" s="23">
        <v>1028</v>
      </c>
      <c r="BR222" s="23">
        <v>61</v>
      </c>
      <c r="BS222" s="23">
        <v>742</v>
      </c>
      <c r="BT222" s="23">
        <v>331</v>
      </c>
      <c r="BU222" s="23">
        <v>1074</v>
      </c>
      <c r="BV222" s="23">
        <v>15</v>
      </c>
      <c r="BW222" s="23">
        <v>1000</v>
      </c>
      <c r="BX222" s="23">
        <v>89</v>
      </c>
      <c r="BY222" s="23" t="s">
        <v>97</v>
      </c>
      <c r="BZ222" s="23" t="s">
        <v>97</v>
      </c>
      <c r="CA222" s="23">
        <v>184</v>
      </c>
      <c r="CB222" s="23">
        <v>57</v>
      </c>
      <c r="CC222" s="23">
        <v>29</v>
      </c>
      <c r="CD222" s="23">
        <v>7</v>
      </c>
      <c r="CE222" s="23">
        <v>37</v>
      </c>
      <c r="CF222" s="23">
        <v>81</v>
      </c>
    </row>
    <row r="223" spans="2:84" ht="15">
      <c r="B223" s="22" t="s">
        <v>122</v>
      </c>
      <c r="C223" s="22">
        <v>214</v>
      </c>
      <c r="D223" s="22">
        <v>226</v>
      </c>
      <c r="E223" s="22">
        <v>1718</v>
      </c>
      <c r="F223" s="22" t="s">
        <v>97</v>
      </c>
      <c r="G223" s="22">
        <v>562</v>
      </c>
      <c r="H223" s="22">
        <v>58</v>
      </c>
      <c r="I223" s="22">
        <v>95</v>
      </c>
      <c r="J223" s="22">
        <v>56</v>
      </c>
      <c r="K223" s="22">
        <v>39</v>
      </c>
      <c r="L223" s="22">
        <v>918</v>
      </c>
      <c r="M223" s="22">
        <v>2050</v>
      </c>
      <c r="N223" s="22">
        <v>1164</v>
      </c>
      <c r="O223" s="22">
        <v>1804</v>
      </c>
      <c r="P223" s="22">
        <v>1908</v>
      </c>
      <c r="Q223" s="22">
        <v>1060</v>
      </c>
      <c r="R223" s="22">
        <v>2273</v>
      </c>
      <c r="S223" s="22">
        <v>695</v>
      </c>
      <c r="T223" s="22">
        <v>2445</v>
      </c>
      <c r="U223" s="22">
        <v>523</v>
      </c>
      <c r="V223" s="22">
        <v>588</v>
      </c>
      <c r="W223" s="22">
        <v>216</v>
      </c>
      <c r="X223" s="22">
        <v>1209</v>
      </c>
      <c r="Y223" s="22">
        <v>414</v>
      </c>
      <c r="Z223" s="22">
        <v>788</v>
      </c>
      <c r="AA223" s="22">
        <v>106</v>
      </c>
      <c r="AB223" s="22">
        <v>24</v>
      </c>
      <c r="AC223" s="22">
        <v>481</v>
      </c>
      <c r="AD223" s="22">
        <v>857</v>
      </c>
      <c r="AE223" s="22">
        <v>1606</v>
      </c>
      <c r="AF223" s="22">
        <v>517</v>
      </c>
      <c r="AG223" s="22">
        <v>1530</v>
      </c>
      <c r="AH223" s="22">
        <v>891</v>
      </c>
      <c r="AI223" s="22">
        <v>2416</v>
      </c>
      <c r="AJ223" s="22">
        <v>552</v>
      </c>
      <c r="AK223" s="23">
        <v>686</v>
      </c>
      <c r="AL223" s="23">
        <v>604</v>
      </c>
      <c r="AM223" s="23">
        <v>514</v>
      </c>
      <c r="AN223" s="23">
        <v>652</v>
      </c>
      <c r="AO223" s="23">
        <v>512</v>
      </c>
      <c r="AP223" s="23" t="s">
        <v>97</v>
      </c>
      <c r="AQ223" s="23" t="s">
        <v>97</v>
      </c>
      <c r="AR223" s="23" t="s">
        <v>97</v>
      </c>
      <c r="AS223" s="23" t="s">
        <v>97</v>
      </c>
      <c r="AT223" s="23">
        <v>2968</v>
      </c>
      <c r="AU223" s="23" t="s">
        <v>97</v>
      </c>
      <c r="AV223" s="23" t="s">
        <v>97</v>
      </c>
      <c r="AW223" s="23" t="s">
        <v>97</v>
      </c>
      <c r="AX223" s="23" t="s">
        <v>97</v>
      </c>
      <c r="AY223" s="23">
        <v>18</v>
      </c>
      <c r="AZ223" s="23">
        <v>76</v>
      </c>
      <c r="BA223" s="23">
        <v>1</v>
      </c>
      <c r="BB223" s="23">
        <v>9</v>
      </c>
      <c r="BC223" s="23">
        <v>3</v>
      </c>
      <c r="BD223" s="23">
        <v>11</v>
      </c>
      <c r="BE223" s="23">
        <v>1582</v>
      </c>
      <c r="BF223" s="23">
        <v>25</v>
      </c>
      <c r="BG223" s="23">
        <v>1226</v>
      </c>
      <c r="BH223" s="23">
        <v>2858</v>
      </c>
      <c r="BI223" s="23">
        <v>26</v>
      </c>
      <c r="BJ223" s="23">
        <v>80</v>
      </c>
      <c r="BK223" s="23">
        <v>4</v>
      </c>
      <c r="BL223" s="23">
        <v>11</v>
      </c>
      <c r="BM223" s="23">
        <v>2957</v>
      </c>
      <c r="BN223" s="23">
        <v>2968</v>
      </c>
      <c r="BO223" s="23">
        <v>2968</v>
      </c>
      <c r="BP223" s="23">
        <v>2968</v>
      </c>
      <c r="BQ223" s="23">
        <v>2761</v>
      </c>
      <c r="BR223" s="23">
        <v>207</v>
      </c>
      <c r="BS223" s="23">
        <v>2117</v>
      </c>
      <c r="BT223" s="23">
        <v>805</v>
      </c>
      <c r="BU223" s="23">
        <v>2843</v>
      </c>
      <c r="BV223" s="23">
        <v>123</v>
      </c>
      <c r="BW223" s="23">
        <v>2819</v>
      </c>
      <c r="BX223" s="23">
        <v>149</v>
      </c>
      <c r="BY223" s="23" t="s">
        <v>97</v>
      </c>
      <c r="BZ223" s="23" t="s">
        <v>97</v>
      </c>
      <c r="CA223" s="23">
        <v>501</v>
      </c>
      <c r="CB223" s="23">
        <v>210</v>
      </c>
      <c r="CC223" s="23">
        <v>119</v>
      </c>
      <c r="CD223" s="23">
        <v>15</v>
      </c>
      <c r="CE223" s="23">
        <v>96</v>
      </c>
      <c r="CF223" s="23">
        <v>202</v>
      </c>
    </row>
    <row r="224" spans="2:84" ht="15">
      <c r="B224" s="22" t="s">
        <v>150</v>
      </c>
      <c r="C224" s="22">
        <v>26</v>
      </c>
      <c r="D224" s="22">
        <v>105</v>
      </c>
      <c r="E224" s="22">
        <v>358</v>
      </c>
      <c r="F224" s="22">
        <v>7</v>
      </c>
      <c r="G224" s="22">
        <v>109</v>
      </c>
      <c r="H224" s="22">
        <v>101</v>
      </c>
      <c r="I224" s="22">
        <v>4</v>
      </c>
      <c r="J224" s="22">
        <v>8</v>
      </c>
      <c r="K224" s="22" t="s">
        <v>97</v>
      </c>
      <c r="L224" s="22">
        <v>310</v>
      </c>
      <c r="M224" s="22">
        <v>408</v>
      </c>
      <c r="N224" s="22">
        <v>347</v>
      </c>
      <c r="O224" s="22">
        <v>371</v>
      </c>
      <c r="P224" s="22">
        <v>483</v>
      </c>
      <c r="Q224" s="22">
        <v>235</v>
      </c>
      <c r="R224" s="22">
        <v>491</v>
      </c>
      <c r="S224" s="22">
        <v>227</v>
      </c>
      <c r="T224" s="22">
        <v>614</v>
      </c>
      <c r="U224" s="22">
        <v>104</v>
      </c>
      <c r="V224" s="22">
        <v>144</v>
      </c>
      <c r="W224" s="22">
        <v>50</v>
      </c>
      <c r="X224" s="22">
        <v>328</v>
      </c>
      <c r="Y224" s="22">
        <v>70</v>
      </c>
      <c r="Z224" s="22">
        <v>171</v>
      </c>
      <c r="AA224" s="22">
        <v>37</v>
      </c>
      <c r="AB224" s="22">
        <v>5</v>
      </c>
      <c r="AC224" s="22">
        <v>88</v>
      </c>
      <c r="AD224" s="22">
        <v>213</v>
      </c>
      <c r="AE224" s="22">
        <v>412</v>
      </c>
      <c r="AF224" s="22">
        <v>58</v>
      </c>
      <c r="AG224" s="22">
        <v>308</v>
      </c>
      <c r="AH224" s="22">
        <v>350</v>
      </c>
      <c r="AI224" s="22">
        <v>607</v>
      </c>
      <c r="AJ224" s="22">
        <v>111</v>
      </c>
      <c r="AK224" s="23">
        <v>128</v>
      </c>
      <c r="AL224" s="23">
        <v>143</v>
      </c>
      <c r="AM224" s="23">
        <v>99</v>
      </c>
      <c r="AN224" s="23">
        <v>166</v>
      </c>
      <c r="AO224" s="23">
        <v>182</v>
      </c>
      <c r="AP224" s="23" t="s">
        <v>97</v>
      </c>
      <c r="AQ224" s="23" t="s">
        <v>97</v>
      </c>
      <c r="AR224" s="23" t="s">
        <v>97</v>
      </c>
      <c r="AS224" s="23" t="s">
        <v>97</v>
      </c>
      <c r="AT224" s="23" t="s">
        <v>97</v>
      </c>
      <c r="AU224" s="23">
        <v>718</v>
      </c>
      <c r="AV224" s="23" t="s">
        <v>97</v>
      </c>
      <c r="AW224" s="23" t="s">
        <v>97</v>
      </c>
      <c r="AX224" s="23" t="s">
        <v>97</v>
      </c>
      <c r="AY224" s="23">
        <v>7</v>
      </c>
      <c r="AZ224" s="23">
        <v>41</v>
      </c>
      <c r="BA224" s="23" t="s">
        <v>97</v>
      </c>
      <c r="BB224" s="23" t="s">
        <v>97</v>
      </c>
      <c r="BC224" s="23" t="s">
        <v>97</v>
      </c>
      <c r="BD224" s="23" t="s">
        <v>97</v>
      </c>
      <c r="BE224" s="23">
        <v>281</v>
      </c>
      <c r="BF224" s="23">
        <v>4</v>
      </c>
      <c r="BG224" s="23">
        <v>385</v>
      </c>
      <c r="BH224" s="23">
        <v>710</v>
      </c>
      <c r="BI224" s="23">
        <v>8</v>
      </c>
      <c r="BJ224" s="23" t="s">
        <v>97</v>
      </c>
      <c r="BK224" s="23" t="s">
        <v>97</v>
      </c>
      <c r="BL224" s="23">
        <v>2</v>
      </c>
      <c r="BM224" s="23">
        <v>716</v>
      </c>
      <c r="BN224" s="23">
        <v>718</v>
      </c>
      <c r="BO224" s="23">
        <v>718</v>
      </c>
      <c r="BP224" s="23">
        <v>718</v>
      </c>
      <c r="BQ224" s="23">
        <v>692</v>
      </c>
      <c r="BR224" s="23">
        <v>26</v>
      </c>
      <c r="BS224" s="23">
        <v>588</v>
      </c>
      <c r="BT224" s="23">
        <v>122</v>
      </c>
      <c r="BU224" s="23">
        <v>695</v>
      </c>
      <c r="BV224" s="23">
        <v>21</v>
      </c>
      <c r="BW224" s="23">
        <v>685</v>
      </c>
      <c r="BX224" s="23">
        <v>33</v>
      </c>
      <c r="BY224" s="23" t="s">
        <v>97</v>
      </c>
      <c r="BZ224" s="23" t="s">
        <v>97</v>
      </c>
      <c r="CA224" s="23">
        <v>119</v>
      </c>
      <c r="CB224" s="23">
        <v>47</v>
      </c>
      <c r="CC224" s="23">
        <v>26</v>
      </c>
      <c r="CD224" s="23">
        <v>2</v>
      </c>
      <c r="CE224" s="23">
        <v>24</v>
      </c>
      <c r="CF224" s="23">
        <v>43</v>
      </c>
    </row>
    <row r="225" spans="2:84" ht="15">
      <c r="B225" s="22" t="s">
        <v>151</v>
      </c>
      <c r="C225" s="22">
        <v>201</v>
      </c>
      <c r="D225" s="22">
        <v>13</v>
      </c>
      <c r="E225" s="22">
        <v>3</v>
      </c>
      <c r="F225" s="22" t="s">
        <v>97</v>
      </c>
      <c r="G225" s="22">
        <v>82</v>
      </c>
      <c r="H225" s="22">
        <v>11</v>
      </c>
      <c r="I225" s="22">
        <v>5</v>
      </c>
      <c r="J225" s="22">
        <v>17</v>
      </c>
      <c r="K225" s="22">
        <v>3</v>
      </c>
      <c r="L225" s="22">
        <v>50</v>
      </c>
      <c r="M225" s="22">
        <v>285</v>
      </c>
      <c r="N225" s="22">
        <v>133</v>
      </c>
      <c r="O225" s="22">
        <v>202</v>
      </c>
      <c r="P225" s="22">
        <v>199</v>
      </c>
      <c r="Q225" s="22">
        <v>136</v>
      </c>
      <c r="R225" s="22">
        <v>262</v>
      </c>
      <c r="S225" s="22">
        <v>73</v>
      </c>
      <c r="T225" s="22">
        <v>287</v>
      </c>
      <c r="U225" s="22">
        <v>48</v>
      </c>
      <c r="V225" s="22">
        <v>81</v>
      </c>
      <c r="W225" s="22">
        <v>16</v>
      </c>
      <c r="X225" s="22">
        <v>140</v>
      </c>
      <c r="Y225" s="22">
        <v>34</v>
      </c>
      <c r="Z225" s="22">
        <v>64</v>
      </c>
      <c r="AA225" s="22">
        <v>41</v>
      </c>
      <c r="AB225" s="22">
        <v>1</v>
      </c>
      <c r="AC225" s="22">
        <v>45</v>
      </c>
      <c r="AD225" s="22">
        <v>76</v>
      </c>
      <c r="AE225" s="22">
        <v>213</v>
      </c>
      <c r="AF225" s="22">
        <v>47</v>
      </c>
      <c r="AG225" s="22">
        <v>186</v>
      </c>
      <c r="AH225" s="22">
        <v>100</v>
      </c>
      <c r="AI225" s="22">
        <v>283</v>
      </c>
      <c r="AJ225" s="22">
        <v>52</v>
      </c>
      <c r="AK225" s="23">
        <v>104</v>
      </c>
      <c r="AL225" s="23">
        <v>55</v>
      </c>
      <c r="AM225" s="23">
        <v>75</v>
      </c>
      <c r="AN225" s="23">
        <v>71</v>
      </c>
      <c r="AO225" s="23">
        <v>30</v>
      </c>
      <c r="AP225" s="23" t="s">
        <v>97</v>
      </c>
      <c r="AQ225" s="23" t="s">
        <v>97</v>
      </c>
      <c r="AR225" s="23" t="s">
        <v>97</v>
      </c>
      <c r="AS225" s="23" t="s">
        <v>97</v>
      </c>
      <c r="AT225" s="23" t="s">
        <v>97</v>
      </c>
      <c r="AU225" s="23" t="s">
        <v>97</v>
      </c>
      <c r="AV225" s="23">
        <v>335</v>
      </c>
      <c r="AW225" s="23" t="s">
        <v>97</v>
      </c>
      <c r="AX225" s="23" t="s">
        <v>97</v>
      </c>
      <c r="AY225" s="23">
        <v>1</v>
      </c>
      <c r="AZ225" s="23">
        <v>1</v>
      </c>
      <c r="BA225" s="23" t="s">
        <v>97</v>
      </c>
      <c r="BB225" s="23">
        <v>2</v>
      </c>
      <c r="BC225" s="23" t="s">
        <v>97</v>
      </c>
      <c r="BD225" s="23" t="s">
        <v>97</v>
      </c>
      <c r="BE225" s="23">
        <v>5</v>
      </c>
      <c r="BF225" s="23">
        <v>6</v>
      </c>
      <c r="BG225" s="23">
        <v>320</v>
      </c>
      <c r="BH225" s="23">
        <v>270</v>
      </c>
      <c r="BI225" s="23">
        <v>1</v>
      </c>
      <c r="BJ225" s="23">
        <v>6</v>
      </c>
      <c r="BK225" s="23">
        <v>58</v>
      </c>
      <c r="BL225" s="23" t="s">
        <v>97</v>
      </c>
      <c r="BM225" s="23">
        <v>335</v>
      </c>
      <c r="BN225" s="23">
        <v>335</v>
      </c>
      <c r="BO225" s="23">
        <v>335</v>
      </c>
      <c r="BP225" s="23">
        <v>335</v>
      </c>
      <c r="BQ225" s="23">
        <v>327</v>
      </c>
      <c r="BR225" s="23">
        <v>8</v>
      </c>
      <c r="BS225" s="23">
        <v>200</v>
      </c>
      <c r="BT225" s="23">
        <v>134</v>
      </c>
      <c r="BU225" s="23">
        <v>335</v>
      </c>
      <c r="BV225" s="23" t="s">
        <v>97</v>
      </c>
      <c r="BW225" s="23">
        <v>293</v>
      </c>
      <c r="BX225" s="23">
        <v>42</v>
      </c>
      <c r="BY225" s="23" t="s">
        <v>97</v>
      </c>
      <c r="BZ225" s="23" t="s">
        <v>97</v>
      </c>
      <c r="CA225" s="23">
        <v>64</v>
      </c>
      <c r="CB225" s="23">
        <v>24</v>
      </c>
      <c r="CC225" s="23">
        <v>15</v>
      </c>
      <c r="CD225" s="23">
        <v>1</v>
      </c>
      <c r="CE225" s="23">
        <v>14</v>
      </c>
      <c r="CF225" s="23">
        <v>28</v>
      </c>
    </row>
    <row r="226" spans="2:84" ht="15">
      <c r="B226" s="22" t="s">
        <v>152</v>
      </c>
      <c r="C226" s="22">
        <v>44</v>
      </c>
      <c r="D226" s="22">
        <v>18</v>
      </c>
      <c r="E226" s="22" t="s">
        <v>97</v>
      </c>
      <c r="F226" s="22">
        <v>58</v>
      </c>
      <c r="G226" s="22">
        <v>47</v>
      </c>
      <c r="H226" s="22">
        <v>37</v>
      </c>
      <c r="I226" s="22">
        <v>14</v>
      </c>
      <c r="J226" s="22">
        <v>9</v>
      </c>
      <c r="K226" s="22">
        <v>274</v>
      </c>
      <c r="L226" s="22">
        <v>51</v>
      </c>
      <c r="M226" s="22">
        <v>450</v>
      </c>
      <c r="N226" s="22">
        <v>77</v>
      </c>
      <c r="O226" s="22">
        <v>424</v>
      </c>
      <c r="P226" s="22">
        <v>233</v>
      </c>
      <c r="Q226" s="22">
        <v>268</v>
      </c>
      <c r="R226" s="22">
        <v>395</v>
      </c>
      <c r="S226" s="22">
        <v>106</v>
      </c>
      <c r="T226" s="22">
        <v>358</v>
      </c>
      <c r="U226" s="22">
        <v>143</v>
      </c>
      <c r="V226" s="22">
        <v>117</v>
      </c>
      <c r="W226" s="22">
        <v>29</v>
      </c>
      <c r="X226" s="22">
        <v>174</v>
      </c>
      <c r="Y226" s="22">
        <v>94</v>
      </c>
      <c r="Z226" s="22">
        <v>114</v>
      </c>
      <c r="AA226" s="22">
        <v>46</v>
      </c>
      <c r="AB226" s="22">
        <v>7</v>
      </c>
      <c r="AC226" s="22">
        <v>66</v>
      </c>
      <c r="AD226" s="22">
        <v>138</v>
      </c>
      <c r="AE226" s="22">
        <v>290</v>
      </c>
      <c r="AF226" s="22">
        <v>129</v>
      </c>
      <c r="AG226" s="22">
        <v>310</v>
      </c>
      <c r="AH226" s="22">
        <v>62</v>
      </c>
      <c r="AI226" s="22">
        <v>360</v>
      </c>
      <c r="AJ226" s="22">
        <v>141</v>
      </c>
      <c r="AK226" s="23">
        <v>197</v>
      </c>
      <c r="AL226" s="23">
        <v>105</v>
      </c>
      <c r="AM226" s="23">
        <v>126</v>
      </c>
      <c r="AN226" s="23">
        <v>38</v>
      </c>
      <c r="AO226" s="23">
        <v>35</v>
      </c>
      <c r="AP226" s="23" t="s">
        <v>97</v>
      </c>
      <c r="AQ226" s="23" t="s">
        <v>97</v>
      </c>
      <c r="AR226" s="23" t="s">
        <v>97</v>
      </c>
      <c r="AS226" s="23" t="s">
        <v>97</v>
      </c>
      <c r="AT226" s="23" t="s">
        <v>97</v>
      </c>
      <c r="AU226" s="23" t="s">
        <v>97</v>
      </c>
      <c r="AV226" s="23" t="s">
        <v>97</v>
      </c>
      <c r="AW226" s="23">
        <v>501</v>
      </c>
      <c r="AX226" s="23" t="s">
        <v>97</v>
      </c>
      <c r="AY226" s="23">
        <v>2</v>
      </c>
      <c r="AZ226" s="23">
        <v>10</v>
      </c>
      <c r="BA226" s="23" t="s">
        <v>97</v>
      </c>
      <c r="BB226" s="23">
        <v>42</v>
      </c>
      <c r="BC226" s="23" t="s">
        <v>97</v>
      </c>
      <c r="BD226" s="23">
        <v>8</v>
      </c>
      <c r="BE226" s="23">
        <v>49</v>
      </c>
      <c r="BF226" s="23" t="s">
        <v>97</v>
      </c>
      <c r="BG226" s="23">
        <v>390</v>
      </c>
      <c r="BH226" s="23">
        <v>439</v>
      </c>
      <c r="BI226" s="23">
        <v>10</v>
      </c>
      <c r="BJ226" s="23">
        <v>43</v>
      </c>
      <c r="BK226" s="23">
        <v>9</v>
      </c>
      <c r="BL226" s="23">
        <v>1</v>
      </c>
      <c r="BM226" s="23">
        <v>500</v>
      </c>
      <c r="BN226" s="23">
        <v>501</v>
      </c>
      <c r="BO226" s="23">
        <v>501</v>
      </c>
      <c r="BP226" s="23">
        <v>501</v>
      </c>
      <c r="BQ226" s="23">
        <v>454</v>
      </c>
      <c r="BR226" s="23">
        <v>47</v>
      </c>
      <c r="BS226" s="23">
        <v>357</v>
      </c>
      <c r="BT226" s="23">
        <v>134</v>
      </c>
      <c r="BU226" s="23">
        <v>467</v>
      </c>
      <c r="BV226" s="23">
        <v>34</v>
      </c>
      <c r="BW226" s="23">
        <v>475</v>
      </c>
      <c r="BX226" s="23">
        <v>26</v>
      </c>
      <c r="BY226" s="23" t="s">
        <v>97</v>
      </c>
      <c r="BZ226" s="23" t="s">
        <v>97</v>
      </c>
      <c r="CA226" s="23">
        <v>93</v>
      </c>
      <c r="CB226" s="23">
        <v>31</v>
      </c>
      <c r="CC226" s="23">
        <v>18</v>
      </c>
      <c r="CD226" s="23">
        <v>2</v>
      </c>
      <c r="CE226" s="23">
        <v>20</v>
      </c>
      <c r="CF226" s="23">
        <v>45</v>
      </c>
    </row>
    <row r="227" spans="2:84" ht="15">
      <c r="B227" s="22" t="s">
        <v>153</v>
      </c>
      <c r="C227" s="22" t="s">
        <v>97</v>
      </c>
      <c r="D227" s="22">
        <v>43</v>
      </c>
      <c r="E227" s="22" t="s">
        <v>97</v>
      </c>
      <c r="F227" s="22">
        <v>155</v>
      </c>
      <c r="G227" s="22" t="s">
        <v>97</v>
      </c>
      <c r="H227" s="22" t="s">
        <v>97</v>
      </c>
      <c r="I227" s="22" t="s">
        <v>97</v>
      </c>
      <c r="J227" s="22" t="s">
        <v>97</v>
      </c>
      <c r="K227" s="22" t="s">
        <v>97</v>
      </c>
      <c r="L227" s="22">
        <v>56</v>
      </c>
      <c r="M227" s="22">
        <v>142</v>
      </c>
      <c r="N227" s="22">
        <v>58</v>
      </c>
      <c r="O227" s="22">
        <v>140</v>
      </c>
      <c r="P227" s="22">
        <v>184</v>
      </c>
      <c r="Q227" s="22">
        <v>14</v>
      </c>
      <c r="R227" s="22">
        <v>112</v>
      </c>
      <c r="S227" s="22">
        <v>86</v>
      </c>
      <c r="T227" s="22">
        <v>159</v>
      </c>
      <c r="U227" s="22">
        <v>39</v>
      </c>
      <c r="V227" s="22">
        <v>43</v>
      </c>
      <c r="W227" s="22">
        <v>23</v>
      </c>
      <c r="X227" s="22">
        <v>79</v>
      </c>
      <c r="Y227" s="22">
        <v>22</v>
      </c>
      <c r="Z227" s="22">
        <v>59</v>
      </c>
      <c r="AA227" s="22">
        <v>7</v>
      </c>
      <c r="AB227" s="22" t="s">
        <v>97</v>
      </c>
      <c r="AC227" s="22">
        <v>23</v>
      </c>
      <c r="AD227" s="22">
        <v>83</v>
      </c>
      <c r="AE227" s="22">
        <v>92</v>
      </c>
      <c r="AF227" s="22">
        <v>20</v>
      </c>
      <c r="AG227" s="22">
        <v>156</v>
      </c>
      <c r="AH227" s="22">
        <v>22</v>
      </c>
      <c r="AI227" s="22">
        <v>187</v>
      </c>
      <c r="AJ227" s="22">
        <v>11</v>
      </c>
      <c r="AK227" s="23">
        <v>33</v>
      </c>
      <c r="AL227" s="23">
        <v>58</v>
      </c>
      <c r="AM227" s="23">
        <v>46</v>
      </c>
      <c r="AN227" s="23">
        <v>25</v>
      </c>
      <c r="AO227" s="23">
        <v>36</v>
      </c>
      <c r="AP227" s="23" t="s">
        <v>97</v>
      </c>
      <c r="AQ227" s="23" t="s">
        <v>97</v>
      </c>
      <c r="AR227" s="23" t="s">
        <v>97</v>
      </c>
      <c r="AS227" s="23" t="s">
        <v>97</v>
      </c>
      <c r="AT227" s="23" t="s">
        <v>97</v>
      </c>
      <c r="AU227" s="23" t="s">
        <v>97</v>
      </c>
      <c r="AV227" s="23" t="s">
        <v>97</v>
      </c>
      <c r="AW227" s="23" t="s">
        <v>97</v>
      </c>
      <c r="AX227" s="23">
        <v>198</v>
      </c>
      <c r="AY227" s="23">
        <v>1</v>
      </c>
      <c r="AZ227" s="23">
        <v>24</v>
      </c>
      <c r="BA227" s="23" t="s">
        <v>97</v>
      </c>
      <c r="BB227" s="23" t="s">
        <v>97</v>
      </c>
      <c r="BC227" s="23" t="s">
        <v>97</v>
      </c>
      <c r="BD227" s="23" t="s">
        <v>97</v>
      </c>
      <c r="BE227" s="23">
        <v>4</v>
      </c>
      <c r="BF227" s="23" t="s">
        <v>97</v>
      </c>
      <c r="BG227" s="23">
        <v>169</v>
      </c>
      <c r="BH227" s="23">
        <v>198</v>
      </c>
      <c r="BI227" s="23" t="s">
        <v>97</v>
      </c>
      <c r="BJ227" s="23" t="s">
        <v>97</v>
      </c>
      <c r="BK227" s="23" t="s">
        <v>97</v>
      </c>
      <c r="BL227" s="23" t="s">
        <v>97</v>
      </c>
      <c r="BM227" s="23">
        <v>198</v>
      </c>
      <c r="BN227" s="23">
        <v>198</v>
      </c>
      <c r="BO227" s="23">
        <v>198</v>
      </c>
      <c r="BP227" s="23">
        <v>198</v>
      </c>
      <c r="BQ227" s="23">
        <v>195</v>
      </c>
      <c r="BR227" s="23">
        <v>3</v>
      </c>
      <c r="BS227" s="23">
        <v>145</v>
      </c>
      <c r="BT227" s="23">
        <v>53</v>
      </c>
      <c r="BU227" s="23">
        <v>198</v>
      </c>
      <c r="BV227" s="23" t="s">
        <v>97</v>
      </c>
      <c r="BW227" s="23">
        <v>191</v>
      </c>
      <c r="BX227" s="23">
        <v>7</v>
      </c>
      <c r="BY227" s="23" t="s">
        <v>97</v>
      </c>
      <c r="BZ227" s="23" t="s">
        <v>97</v>
      </c>
      <c r="CA227" s="23">
        <v>39</v>
      </c>
      <c r="CB227" s="23">
        <v>14</v>
      </c>
      <c r="CC227" s="23">
        <v>9</v>
      </c>
      <c r="CD227" s="23">
        <v>1</v>
      </c>
      <c r="CE227" s="23">
        <v>5</v>
      </c>
      <c r="CF227" s="23">
        <v>16</v>
      </c>
    </row>
    <row r="228" spans="1:84" ht="15">
      <c r="A228" s="22" t="s">
        <v>2</v>
      </c>
      <c r="B228" s="22" t="s">
        <v>154</v>
      </c>
      <c r="C228" s="22" t="s">
        <v>97</v>
      </c>
      <c r="D228" s="22">
        <v>12</v>
      </c>
      <c r="E228" s="22">
        <v>28</v>
      </c>
      <c r="F228" s="22">
        <v>3</v>
      </c>
      <c r="G228" s="22">
        <v>9</v>
      </c>
      <c r="H228" s="22">
        <v>10</v>
      </c>
      <c r="I228" s="22">
        <v>2</v>
      </c>
      <c r="J228" s="22">
        <v>4</v>
      </c>
      <c r="K228" s="22" t="s">
        <v>97</v>
      </c>
      <c r="L228" s="22">
        <v>36</v>
      </c>
      <c r="M228" s="22">
        <v>32</v>
      </c>
      <c r="N228" s="22">
        <v>50</v>
      </c>
      <c r="O228" s="22">
        <v>18</v>
      </c>
      <c r="P228" s="22">
        <v>62</v>
      </c>
      <c r="Q228" s="22">
        <v>6</v>
      </c>
      <c r="R228" s="22">
        <v>65</v>
      </c>
      <c r="S228" s="22">
        <v>3</v>
      </c>
      <c r="T228" s="22">
        <v>68</v>
      </c>
      <c r="U228" s="22" t="s">
        <v>97</v>
      </c>
      <c r="V228" s="22">
        <v>15</v>
      </c>
      <c r="W228" s="22">
        <v>3</v>
      </c>
      <c r="X228" s="22">
        <v>37</v>
      </c>
      <c r="Y228" s="22">
        <v>3</v>
      </c>
      <c r="Z228" s="22">
        <v>18</v>
      </c>
      <c r="AA228" s="22">
        <v>3</v>
      </c>
      <c r="AB228" s="22" t="s">
        <v>97</v>
      </c>
      <c r="AC228" s="22">
        <v>9</v>
      </c>
      <c r="AD228" s="22">
        <v>28</v>
      </c>
      <c r="AE228" s="22">
        <v>31</v>
      </c>
      <c r="AF228" s="22">
        <v>6</v>
      </c>
      <c r="AG228" s="22">
        <v>12</v>
      </c>
      <c r="AH228" s="22">
        <v>50</v>
      </c>
      <c r="AI228" s="22">
        <v>68</v>
      </c>
      <c r="AJ228" s="22" t="s">
        <v>97</v>
      </c>
      <c r="AK228" s="23">
        <v>9</v>
      </c>
      <c r="AL228" s="23">
        <v>1</v>
      </c>
      <c r="AM228" s="23">
        <v>3</v>
      </c>
      <c r="AN228" s="23">
        <v>17</v>
      </c>
      <c r="AO228" s="23">
        <v>38</v>
      </c>
      <c r="AP228" s="23">
        <v>31</v>
      </c>
      <c r="AQ228" s="23">
        <v>4</v>
      </c>
      <c r="AR228" s="23">
        <v>3</v>
      </c>
      <c r="AS228" s="23">
        <v>1</v>
      </c>
      <c r="AT228" s="23">
        <v>18</v>
      </c>
      <c r="AU228" s="23">
        <v>7</v>
      </c>
      <c r="AV228" s="23">
        <v>1</v>
      </c>
      <c r="AW228" s="23">
        <v>2</v>
      </c>
      <c r="AX228" s="23">
        <v>1</v>
      </c>
      <c r="AY228" s="23">
        <v>68</v>
      </c>
      <c r="AZ228" s="23" t="s">
        <v>97</v>
      </c>
      <c r="BA228" s="23" t="s">
        <v>97</v>
      </c>
      <c r="BB228" s="23" t="s">
        <v>97</v>
      </c>
      <c r="BC228" s="23" t="s">
        <v>97</v>
      </c>
      <c r="BD228" s="23" t="s">
        <v>97</v>
      </c>
      <c r="BE228" s="23" t="s">
        <v>97</v>
      </c>
      <c r="BF228" s="23" t="s">
        <v>97</v>
      </c>
      <c r="BG228" s="23" t="s">
        <v>97</v>
      </c>
      <c r="BH228" s="23">
        <v>68</v>
      </c>
      <c r="BI228" s="23" t="s">
        <v>97</v>
      </c>
      <c r="BJ228" s="23" t="s">
        <v>97</v>
      </c>
      <c r="BK228" s="23" t="s">
        <v>97</v>
      </c>
      <c r="BL228" s="23" t="s">
        <v>97</v>
      </c>
      <c r="BM228" s="23">
        <v>68</v>
      </c>
      <c r="BN228" s="23">
        <v>68</v>
      </c>
      <c r="BO228" s="23">
        <v>68</v>
      </c>
      <c r="BP228" s="23">
        <v>68</v>
      </c>
      <c r="BQ228" s="23">
        <v>68</v>
      </c>
      <c r="BR228" s="23" t="s">
        <v>97</v>
      </c>
      <c r="BS228" s="23">
        <v>60</v>
      </c>
      <c r="BT228" s="23">
        <v>8</v>
      </c>
      <c r="BU228" s="23">
        <v>68</v>
      </c>
      <c r="BV228" s="23" t="s">
        <v>97</v>
      </c>
      <c r="BW228" s="23">
        <v>62</v>
      </c>
      <c r="BX228" s="23">
        <v>6</v>
      </c>
      <c r="BY228" s="23" t="s">
        <v>97</v>
      </c>
      <c r="BZ228" s="23" t="s">
        <v>97</v>
      </c>
      <c r="CA228" s="23">
        <v>12</v>
      </c>
      <c r="CB228" s="23">
        <v>3</v>
      </c>
      <c r="CC228" s="23">
        <v>2</v>
      </c>
      <c r="CD228" s="23">
        <v>1</v>
      </c>
      <c r="CE228" s="23">
        <v>1</v>
      </c>
      <c r="CF228" s="23">
        <v>4</v>
      </c>
    </row>
    <row r="229" spans="2:84" ht="15">
      <c r="B229" s="22" t="s">
        <v>146</v>
      </c>
      <c r="C229" s="22">
        <v>747</v>
      </c>
      <c r="D229" s="22">
        <v>904</v>
      </c>
      <c r="E229" s="22">
        <v>26</v>
      </c>
      <c r="F229" s="22">
        <v>302</v>
      </c>
      <c r="G229" s="22">
        <v>342</v>
      </c>
      <c r="H229" s="22">
        <v>1852</v>
      </c>
      <c r="I229" s="22">
        <v>38</v>
      </c>
      <c r="J229" s="22">
        <v>11</v>
      </c>
      <c r="K229" s="22">
        <v>5</v>
      </c>
      <c r="L229" s="22">
        <v>1768</v>
      </c>
      <c r="M229" s="22">
        <v>2459</v>
      </c>
      <c r="N229" s="22">
        <v>1957</v>
      </c>
      <c r="O229" s="22">
        <v>2270</v>
      </c>
      <c r="P229" s="22">
        <v>3808</v>
      </c>
      <c r="Q229" s="22">
        <v>419</v>
      </c>
      <c r="R229" s="22">
        <v>3176</v>
      </c>
      <c r="S229" s="22">
        <v>1051</v>
      </c>
      <c r="T229" s="22">
        <v>3478</v>
      </c>
      <c r="U229" s="22">
        <v>749</v>
      </c>
      <c r="V229" s="22">
        <v>822</v>
      </c>
      <c r="W229" s="22">
        <v>353</v>
      </c>
      <c r="X229" s="22">
        <v>1892</v>
      </c>
      <c r="Y229" s="22">
        <v>442</v>
      </c>
      <c r="Z229" s="22">
        <v>1048</v>
      </c>
      <c r="AA229" s="22">
        <v>221</v>
      </c>
      <c r="AB229" s="22">
        <v>31</v>
      </c>
      <c r="AC229" s="22">
        <v>549</v>
      </c>
      <c r="AD229" s="22">
        <v>1318</v>
      </c>
      <c r="AE229" s="22">
        <v>2329</v>
      </c>
      <c r="AF229" s="22">
        <v>255</v>
      </c>
      <c r="AG229" s="22">
        <v>2032</v>
      </c>
      <c r="AH229" s="22">
        <v>1901</v>
      </c>
      <c r="AI229" s="22">
        <v>3455</v>
      </c>
      <c r="AJ229" s="22">
        <v>772</v>
      </c>
      <c r="AK229" s="23">
        <v>607</v>
      </c>
      <c r="AL229" s="23">
        <v>642</v>
      </c>
      <c r="AM229" s="23">
        <v>1011</v>
      </c>
      <c r="AN229" s="23">
        <v>954</v>
      </c>
      <c r="AO229" s="23">
        <v>1013</v>
      </c>
      <c r="AP229" s="23">
        <v>4018</v>
      </c>
      <c r="AQ229" s="23">
        <v>25</v>
      </c>
      <c r="AR229" s="23">
        <v>29</v>
      </c>
      <c r="AS229" s="23">
        <v>3</v>
      </c>
      <c r="AT229" s="23">
        <v>76</v>
      </c>
      <c r="AU229" s="23">
        <v>41</v>
      </c>
      <c r="AV229" s="23">
        <v>1</v>
      </c>
      <c r="AW229" s="23">
        <v>10</v>
      </c>
      <c r="AX229" s="23">
        <v>24</v>
      </c>
      <c r="AY229" s="23" t="s">
        <v>97</v>
      </c>
      <c r="AZ229" s="23">
        <v>4227</v>
      </c>
      <c r="BA229" s="23" t="s">
        <v>97</v>
      </c>
      <c r="BB229" s="23" t="s">
        <v>97</v>
      </c>
      <c r="BC229" s="23" t="s">
        <v>97</v>
      </c>
      <c r="BD229" s="23" t="s">
        <v>97</v>
      </c>
      <c r="BE229" s="23" t="s">
        <v>97</v>
      </c>
      <c r="BF229" s="23" t="s">
        <v>97</v>
      </c>
      <c r="BG229" s="23" t="s">
        <v>97</v>
      </c>
      <c r="BH229" s="23">
        <v>4202</v>
      </c>
      <c r="BI229" s="23">
        <v>4</v>
      </c>
      <c r="BJ229" s="23">
        <v>11</v>
      </c>
      <c r="BK229" s="23">
        <v>7</v>
      </c>
      <c r="BL229" s="23">
        <v>36</v>
      </c>
      <c r="BM229" s="23">
        <v>4191</v>
      </c>
      <c r="BN229" s="23">
        <v>4227</v>
      </c>
      <c r="BO229" s="23">
        <v>4227</v>
      </c>
      <c r="BP229" s="23">
        <v>4227</v>
      </c>
      <c r="BQ229" s="23">
        <v>3932</v>
      </c>
      <c r="BR229" s="23">
        <v>295</v>
      </c>
      <c r="BS229" s="23">
        <v>3034</v>
      </c>
      <c r="BT229" s="23">
        <v>1142</v>
      </c>
      <c r="BU229" s="23">
        <v>4016</v>
      </c>
      <c r="BV229" s="23">
        <v>206</v>
      </c>
      <c r="BW229" s="23">
        <v>4071</v>
      </c>
      <c r="BX229" s="23">
        <v>156</v>
      </c>
      <c r="BY229" s="23" t="s">
        <v>97</v>
      </c>
      <c r="BZ229" s="23" t="s">
        <v>97</v>
      </c>
      <c r="CA229" s="23">
        <v>697</v>
      </c>
      <c r="CB229" s="23">
        <v>295</v>
      </c>
      <c r="CC229" s="23">
        <v>190</v>
      </c>
      <c r="CD229" s="23">
        <v>38</v>
      </c>
      <c r="CE229" s="23">
        <v>128</v>
      </c>
      <c r="CF229" s="23">
        <v>273</v>
      </c>
    </row>
    <row r="230" spans="2:84" ht="15">
      <c r="B230" s="22" t="s">
        <v>155</v>
      </c>
      <c r="C230" s="22">
        <v>83</v>
      </c>
      <c r="D230" s="22">
        <v>73</v>
      </c>
      <c r="E230" s="22" t="s">
        <v>97</v>
      </c>
      <c r="F230" s="22" t="s">
        <v>97</v>
      </c>
      <c r="G230" s="22">
        <v>8</v>
      </c>
      <c r="H230" s="22">
        <v>1</v>
      </c>
      <c r="I230" s="22">
        <v>706</v>
      </c>
      <c r="J230" s="22" t="s">
        <v>97</v>
      </c>
      <c r="K230" s="22">
        <v>2</v>
      </c>
      <c r="L230" s="22">
        <v>145</v>
      </c>
      <c r="M230" s="22">
        <v>728</v>
      </c>
      <c r="N230" s="22">
        <v>199</v>
      </c>
      <c r="O230" s="22">
        <v>674</v>
      </c>
      <c r="P230" s="22">
        <v>703</v>
      </c>
      <c r="Q230" s="22">
        <v>170</v>
      </c>
      <c r="R230" s="22">
        <v>616</v>
      </c>
      <c r="S230" s="22">
        <v>257</v>
      </c>
      <c r="T230" s="22">
        <v>636</v>
      </c>
      <c r="U230" s="22">
        <v>237</v>
      </c>
      <c r="V230" s="22">
        <v>210</v>
      </c>
      <c r="W230" s="22">
        <v>51</v>
      </c>
      <c r="X230" s="22">
        <v>398</v>
      </c>
      <c r="Y230" s="22">
        <v>56</v>
      </c>
      <c r="Z230" s="22">
        <v>219</v>
      </c>
      <c r="AA230" s="22">
        <v>55</v>
      </c>
      <c r="AB230" s="22">
        <v>7</v>
      </c>
      <c r="AC230" s="22">
        <v>87</v>
      </c>
      <c r="AD230" s="22">
        <v>245</v>
      </c>
      <c r="AE230" s="22">
        <v>534</v>
      </c>
      <c r="AF230" s="22">
        <v>136</v>
      </c>
      <c r="AG230" s="22">
        <v>439</v>
      </c>
      <c r="AH230" s="22">
        <v>298</v>
      </c>
      <c r="AI230" s="22">
        <v>685</v>
      </c>
      <c r="AJ230" s="22">
        <v>188</v>
      </c>
      <c r="AK230" s="23">
        <v>226</v>
      </c>
      <c r="AL230" s="23">
        <v>219</v>
      </c>
      <c r="AM230" s="23">
        <v>228</v>
      </c>
      <c r="AN230" s="23">
        <v>141</v>
      </c>
      <c r="AO230" s="23">
        <v>59</v>
      </c>
      <c r="AP230" s="23">
        <v>4</v>
      </c>
      <c r="AQ230" s="23">
        <v>4</v>
      </c>
      <c r="AR230" s="23">
        <v>854</v>
      </c>
      <c r="AS230" s="23">
        <v>10</v>
      </c>
      <c r="AT230" s="23">
        <v>1</v>
      </c>
      <c r="AU230" s="23" t="s">
        <v>97</v>
      </c>
      <c r="AV230" s="23" t="s">
        <v>97</v>
      </c>
      <c r="AW230" s="23" t="s">
        <v>97</v>
      </c>
      <c r="AX230" s="23" t="s">
        <v>97</v>
      </c>
      <c r="AY230" s="23" t="s">
        <v>97</v>
      </c>
      <c r="AZ230" s="23" t="s">
        <v>97</v>
      </c>
      <c r="BA230" s="23">
        <v>873</v>
      </c>
      <c r="BB230" s="23" t="s">
        <v>97</v>
      </c>
      <c r="BC230" s="23" t="s">
        <v>97</v>
      </c>
      <c r="BD230" s="23" t="s">
        <v>97</v>
      </c>
      <c r="BE230" s="23" t="s">
        <v>97</v>
      </c>
      <c r="BF230" s="23" t="s">
        <v>97</v>
      </c>
      <c r="BG230" s="23" t="s">
        <v>97</v>
      </c>
      <c r="BH230" s="23">
        <v>851</v>
      </c>
      <c r="BI230" s="23" t="s">
        <v>97</v>
      </c>
      <c r="BJ230" s="23">
        <v>17</v>
      </c>
      <c r="BK230" s="23">
        <v>5</v>
      </c>
      <c r="BL230" s="23">
        <v>3</v>
      </c>
      <c r="BM230" s="23">
        <v>870</v>
      </c>
      <c r="BN230" s="23">
        <v>873</v>
      </c>
      <c r="BO230" s="23">
        <v>873</v>
      </c>
      <c r="BP230" s="23">
        <v>873</v>
      </c>
      <c r="BQ230" s="23">
        <v>822</v>
      </c>
      <c r="BR230" s="23">
        <v>51</v>
      </c>
      <c r="BS230" s="23">
        <v>672</v>
      </c>
      <c r="BT230" s="23">
        <v>193</v>
      </c>
      <c r="BU230" s="23">
        <v>834</v>
      </c>
      <c r="BV230" s="23">
        <v>39</v>
      </c>
      <c r="BW230" s="23">
        <v>833</v>
      </c>
      <c r="BX230" s="23">
        <v>40</v>
      </c>
      <c r="BY230" s="23" t="s">
        <v>97</v>
      </c>
      <c r="BZ230" s="23" t="s">
        <v>97</v>
      </c>
      <c r="CA230" s="23">
        <v>142</v>
      </c>
      <c r="CB230" s="23">
        <v>46</v>
      </c>
      <c r="CC230" s="23">
        <v>31</v>
      </c>
      <c r="CD230" s="23">
        <v>6</v>
      </c>
      <c r="CE230" s="23">
        <v>16</v>
      </c>
      <c r="CF230" s="23">
        <v>48</v>
      </c>
    </row>
    <row r="231" spans="2:84" ht="15">
      <c r="B231" s="22" t="s">
        <v>156</v>
      </c>
      <c r="C231" s="22">
        <v>90</v>
      </c>
      <c r="D231" s="22">
        <v>24</v>
      </c>
      <c r="E231" s="22">
        <v>3</v>
      </c>
      <c r="F231" s="22" t="s">
        <v>97</v>
      </c>
      <c r="G231" s="22">
        <v>83</v>
      </c>
      <c r="H231" s="22">
        <v>8</v>
      </c>
      <c r="I231" s="22">
        <v>22</v>
      </c>
      <c r="J231" s="22">
        <v>100</v>
      </c>
      <c r="K231" s="22">
        <v>729</v>
      </c>
      <c r="L231" s="22">
        <v>282</v>
      </c>
      <c r="M231" s="22">
        <v>777</v>
      </c>
      <c r="N231" s="22">
        <v>240</v>
      </c>
      <c r="O231" s="22">
        <v>819</v>
      </c>
      <c r="P231" s="22">
        <v>489</v>
      </c>
      <c r="Q231" s="22">
        <v>570</v>
      </c>
      <c r="R231" s="22">
        <v>814</v>
      </c>
      <c r="S231" s="22">
        <v>245</v>
      </c>
      <c r="T231" s="22">
        <v>883</v>
      </c>
      <c r="U231" s="22">
        <v>176</v>
      </c>
      <c r="V231" s="22">
        <v>262</v>
      </c>
      <c r="W231" s="22">
        <v>39</v>
      </c>
      <c r="X231" s="22">
        <v>485</v>
      </c>
      <c r="Y231" s="22">
        <v>90</v>
      </c>
      <c r="Z231" s="22">
        <v>273</v>
      </c>
      <c r="AA231" s="22">
        <v>49</v>
      </c>
      <c r="AB231" s="22">
        <v>8</v>
      </c>
      <c r="AC231" s="22">
        <v>153</v>
      </c>
      <c r="AD231" s="22">
        <v>308</v>
      </c>
      <c r="AE231" s="22">
        <v>590</v>
      </c>
      <c r="AF231" s="22">
        <v>98</v>
      </c>
      <c r="AG231" s="22">
        <v>540</v>
      </c>
      <c r="AH231" s="22">
        <v>415</v>
      </c>
      <c r="AI231" s="22">
        <v>873</v>
      </c>
      <c r="AJ231" s="22">
        <v>186</v>
      </c>
      <c r="AK231" s="23">
        <v>391</v>
      </c>
      <c r="AL231" s="23">
        <v>205</v>
      </c>
      <c r="AM231" s="23">
        <v>211</v>
      </c>
      <c r="AN231" s="23">
        <v>127</v>
      </c>
      <c r="AO231" s="23">
        <v>125</v>
      </c>
      <c r="AP231" s="23">
        <v>48</v>
      </c>
      <c r="AQ231" s="23">
        <v>3</v>
      </c>
      <c r="AR231" s="23">
        <v>7</v>
      </c>
      <c r="AS231" s="23">
        <v>948</v>
      </c>
      <c r="AT231" s="23">
        <v>9</v>
      </c>
      <c r="AU231" s="23" t="s">
        <v>97</v>
      </c>
      <c r="AV231" s="23">
        <v>2</v>
      </c>
      <c r="AW231" s="23">
        <v>42</v>
      </c>
      <c r="AX231" s="23" t="s">
        <v>97</v>
      </c>
      <c r="AY231" s="23" t="s">
        <v>97</v>
      </c>
      <c r="AZ231" s="23" t="s">
        <v>97</v>
      </c>
      <c r="BA231" s="23" t="s">
        <v>97</v>
      </c>
      <c r="BB231" s="23">
        <v>1059</v>
      </c>
      <c r="BC231" s="23" t="s">
        <v>97</v>
      </c>
      <c r="BD231" s="23" t="s">
        <v>97</v>
      </c>
      <c r="BE231" s="23" t="s">
        <v>97</v>
      </c>
      <c r="BF231" s="23" t="s">
        <v>97</v>
      </c>
      <c r="BG231" s="23" t="s">
        <v>97</v>
      </c>
      <c r="BH231" s="23">
        <v>1028</v>
      </c>
      <c r="BI231" s="23" t="s">
        <v>97</v>
      </c>
      <c r="BJ231" s="23">
        <v>31</v>
      </c>
      <c r="BK231" s="23" t="s">
        <v>97</v>
      </c>
      <c r="BL231" s="23">
        <v>8</v>
      </c>
      <c r="BM231" s="23">
        <v>1051</v>
      </c>
      <c r="BN231" s="23">
        <v>1059</v>
      </c>
      <c r="BO231" s="23">
        <v>1059</v>
      </c>
      <c r="BP231" s="23">
        <v>1059</v>
      </c>
      <c r="BQ231" s="23">
        <v>998</v>
      </c>
      <c r="BR231" s="23">
        <v>61</v>
      </c>
      <c r="BS231" s="23">
        <v>725</v>
      </c>
      <c r="BT231" s="23">
        <v>320</v>
      </c>
      <c r="BU231" s="23">
        <v>1039</v>
      </c>
      <c r="BV231" s="23">
        <v>20</v>
      </c>
      <c r="BW231" s="23">
        <v>978</v>
      </c>
      <c r="BX231" s="23">
        <v>81</v>
      </c>
      <c r="BY231" s="23" t="s">
        <v>97</v>
      </c>
      <c r="BZ231" s="23" t="s">
        <v>97</v>
      </c>
      <c r="CA231" s="23">
        <v>183</v>
      </c>
      <c r="CB231" s="23">
        <v>56</v>
      </c>
      <c r="CC231" s="23">
        <v>29</v>
      </c>
      <c r="CD231" s="23">
        <v>7</v>
      </c>
      <c r="CE231" s="23">
        <v>36</v>
      </c>
      <c r="CF231" s="23">
        <v>83</v>
      </c>
    </row>
    <row r="232" spans="2:84" ht="15">
      <c r="B232" s="22" t="s">
        <v>157</v>
      </c>
      <c r="C232" s="22">
        <v>20</v>
      </c>
      <c r="D232" s="22">
        <v>69</v>
      </c>
      <c r="E232" s="22" t="s">
        <v>97</v>
      </c>
      <c r="F232" s="22">
        <v>3</v>
      </c>
      <c r="G232" s="22">
        <v>34</v>
      </c>
      <c r="H232" s="22">
        <v>8</v>
      </c>
      <c r="I232" s="22">
        <v>821</v>
      </c>
      <c r="J232" s="22">
        <v>4</v>
      </c>
      <c r="K232" s="22">
        <v>10</v>
      </c>
      <c r="L232" s="22">
        <v>204</v>
      </c>
      <c r="M232" s="22">
        <v>765</v>
      </c>
      <c r="N232" s="22">
        <v>223</v>
      </c>
      <c r="O232" s="22">
        <v>746</v>
      </c>
      <c r="P232" s="22">
        <v>814</v>
      </c>
      <c r="Q232" s="22">
        <v>155</v>
      </c>
      <c r="R232" s="22">
        <v>756</v>
      </c>
      <c r="S232" s="22">
        <v>213</v>
      </c>
      <c r="T232" s="22">
        <v>729</v>
      </c>
      <c r="U232" s="22">
        <v>240</v>
      </c>
      <c r="V232" s="22">
        <v>240</v>
      </c>
      <c r="W232" s="22">
        <v>63</v>
      </c>
      <c r="X232" s="22">
        <v>424</v>
      </c>
      <c r="Y232" s="22">
        <v>82</v>
      </c>
      <c r="Z232" s="22">
        <v>270</v>
      </c>
      <c r="AA232" s="22">
        <v>42</v>
      </c>
      <c r="AB232" s="22">
        <v>4</v>
      </c>
      <c r="AC232" s="22">
        <v>123</v>
      </c>
      <c r="AD232" s="22">
        <v>283</v>
      </c>
      <c r="AE232" s="22">
        <v>559</v>
      </c>
      <c r="AF232" s="22">
        <v>155</v>
      </c>
      <c r="AG232" s="22">
        <v>485</v>
      </c>
      <c r="AH232" s="22">
        <v>329</v>
      </c>
      <c r="AI232" s="22">
        <v>784</v>
      </c>
      <c r="AJ232" s="22">
        <v>185</v>
      </c>
      <c r="AK232" s="23">
        <v>249</v>
      </c>
      <c r="AL232" s="23">
        <v>256</v>
      </c>
      <c r="AM232" s="23">
        <v>216</v>
      </c>
      <c r="AN232" s="23">
        <v>127</v>
      </c>
      <c r="AO232" s="23">
        <v>121</v>
      </c>
      <c r="AP232" s="23">
        <v>40</v>
      </c>
      <c r="AQ232" s="23" t="s">
        <v>97</v>
      </c>
      <c r="AR232" s="23">
        <v>926</v>
      </c>
      <c r="AS232" s="23" t="s">
        <v>97</v>
      </c>
      <c r="AT232" s="23">
        <v>3</v>
      </c>
      <c r="AU232" s="23" t="s">
        <v>97</v>
      </c>
      <c r="AV232" s="23" t="s">
        <v>97</v>
      </c>
      <c r="AW232" s="23" t="s">
        <v>97</v>
      </c>
      <c r="AX232" s="23" t="s">
        <v>97</v>
      </c>
      <c r="AY232" s="23" t="s">
        <v>97</v>
      </c>
      <c r="AZ232" s="23" t="s">
        <v>97</v>
      </c>
      <c r="BA232" s="23" t="s">
        <v>97</v>
      </c>
      <c r="BB232" s="23" t="s">
        <v>97</v>
      </c>
      <c r="BC232" s="23">
        <v>969</v>
      </c>
      <c r="BD232" s="23" t="s">
        <v>97</v>
      </c>
      <c r="BE232" s="23" t="s">
        <v>97</v>
      </c>
      <c r="BF232" s="23" t="s">
        <v>97</v>
      </c>
      <c r="BG232" s="23" t="s">
        <v>97</v>
      </c>
      <c r="BH232" s="23">
        <v>915</v>
      </c>
      <c r="BI232" s="23" t="s">
        <v>97</v>
      </c>
      <c r="BJ232" s="23">
        <v>39</v>
      </c>
      <c r="BK232" s="23">
        <v>15</v>
      </c>
      <c r="BL232" s="23">
        <v>9</v>
      </c>
      <c r="BM232" s="23">
        <v>960</v>
      </c>
      <c r="BN232" s="23">
        <v>969</v>
      </c>
      <c r="BO232" s="23">
        <v>969</v>
      </c>
      <c r="BP232" s="23">
        <v>969</v>
      </c>
      <c r="BQ232" s="23">
        <v>910</v>
      </c>
      <c r="BR232" s="23">
        <v>59</v>
      </c>
      <c r="BS232" s="23">
        <v>734</v>
      </c>
      <c r="BT232" s="23">
        <v>232</v>
      </c>
      <c r="BU232" s="23">
        <v>926</v>
      </c>
      <c r="BV232" s="23">
        <v>43</v>
      </c>
      <c r="BW232" s="23">
        <v>900</v>
      </c>
      <c r="BX232" s="23">
        <v>69</v>
      </c>
      <c r="BY232" s="23" t="s">
        <v>97</v>
      </c>
      <c r="BZ232" s="23" t="s">
        <v>97</v>
      </c>
      <c r="CA232" s="23">
        <v>161</v>
      </c>
      <c r="CB232" s="23">
        <v>54</v>
      </c>
      <c r="CC232" s="23">
        <v>30</v>
      </c>
      <c r="CD232" s="23">
        <v>2</v>
      </c>
      <c r="CE232" s="23">
        <v>19</v>
      </c>
      <c r="CF232" s="23">
        <v>57</v>
      </c>
    </row>
    <row r="233" spans="2:84" ht="15">
      <c r="B233" s="22" t="s">
        <v>158</v>
      </c>
      <c r="C233" s="22">
        <v>28</v>
      </c>
      <c r="D233" s="22">
        <v>43</v>
      </c>
      <c r="E233" s="22" t="s">
        <v>97</v>
      </c>
      <c r="F233" s="22" t="s">
        <v>97</v>
      </c>
      <c r="G233" s="22">
        <v>4</v>
      </c>
      <c r="H233" s="22" t="s">
        <v>97</v>
      </c>
      <c r="I233" s="22">
        <v>424</v>
      </c>
      <c r="J233" s="22">
        <v>8</v>
      </c>
      <c r="K233" s="22">
        <v>78</v>
      </c>
      <c r="L233" s="22">
        <v>82</v>
      </c>
      <c r="M233" s="22">
        <v>503</v>
      </c>
      <c r="N233" s="22">
        <v>112</v>
      </c>
      <c r="O233" s="22">
        <v>473</v>
      </c>
      <c r="P233" s="22">
        <v>426</v>
      </c>
      <c r="Q233" s="22">
        <v>159</v>
      </c>
      <c r="R233" s="22">
        <v>499</v>
      </c>
      <c r="S233" s="22">
        <v>86</v>
      </c>
      <c r="T233" s="22">
        <v>419</v>
      </c>
      <c r="U233" s="22">
        <v>166</v>
      </c>
      <c r="V233" s="22">
        <v>143</v>
      </c>
      <c r="W233" s="22">
        <v>36</v>
      </c>
      <c r="X233" s="22">
        <v>241</v>
      </c>
      <c r="Y233" s="22">
        <v>66</v>
      </c>
      <c r="Z233" s="22">
        <v>167</v>
      </c>
      <c r="AA233" s="22">
        <v>21</v>
      </c>
      <c r="AB233" s="22">
        <v>5</v>
      </c>
      <c r="AC233" s="22">
        <v>77</v>
      </c>
      <c r="AD233" s="22">
        <v>187</v>
      </c>
      <c r="AE233" s="22">
        <v>316</v>
      </c>
      <c r="AF233" s="22">
        <v>102</v>
      </c>
      <c r="AG233" s="22">
        <v>308</v>
      </c>
      <c r="AH233" s="22">
        <v>175</v>
      </c>
      <c r="AI233" s="22">
        <v>486</v>
      </c>
      <c r="AJ233" s="22">
        <v>99</v>
      </c>
      <c r="AK233" s="23">
        <v>142</v>
      </c>
      <c r="AL233" s="23">
        <v>181</v>
      </c>
      <c r="AM233" s="23">
        <v>147</v>
      </c>
      <c r="AN233" s="23">
        <v>98</v>
      </c>
      <c r="AO233" s="23">
        <v>17</v>
      </c>
      <c r="AP233" s="23">
        <v>11</v>
      </c>
      <c r="AQ233" s="23" t="s">
        <v>97</v>
      </c>
      <c r="AR233" s="23">
        <v>543</v>
      </c>
      <c r="AS233" s="23">
        <v>9</v>
      </c>
      <c r="AT233" s="23">
        <v>11</v>
      </c>
      <c r="AU233" s="23" t="s">
        <v>97</v>
      </c>
      <c r="AV233" s="23" t="s">
        <v>97</v>
      </c>
      <c r="AW233" s="23">
        <v>8</v>
      </c>
      <c r="AX233" s="23" t="s">
        <v>97</v>
      </c>
      <c r="AY233" s="23" t="s">
        <v>97</v>
      </c>
      <c r="AZ233" s="23" t="s">
        <v>97</v>
      </c>
      <c r="BA233" s="23" t="s">
        <v>97</v>
      </c>
      <c r="BB233" s="23" t="s">
        <v>97</v>
      </c>
      <c r="BC233" s="23" t="s">
        <v>97</v>
      </c>
      <c r="BD233" s="23">
        <v>585</v>
      </c>
      <c r="BE233" s="23" t="s">
        <v>97</v>
      </c>
      <c r="BF233" s="23" t="s">
        <v>97</v>
      </c>
      <c r="BG233" s="23" t="s">
        <v>97</v>
      </c>
      <c r="BH233" s="23">
        <v>568</v>
      </c>
      <c r="BI233" s="23" t="s">
        <v>97</v>
      </c>
      <c r="BJ233" s="23">
        <v>13</v>
      </c>
      <c r="BK233" s="23" t="s">
        <v>97</v>
      </c>
      <c r="BL233" s="23">
        <v>5</v>
      </c>
      <c r="BM233" s="23">
        <v>580</v>
      </c>
      <c r="BN233" s="23">
        <v>585</v>
      </c>
      <c r="BO233" s="23">
        <v>585</v>
      </c>
      <c r="BP233" s="23">
        <v>585</v>
      </c>
      <c r="BQ233" s="23">
        <v>537</v>
      </c>
      <c r="BR233" s="23">
        <v>48</v>
      </c>
      <c r="BS233" s="23">
        <v>449</v>
      </c>
      <c r="BT233" s="23">
        <v>132</v>
      </c>
      <c r="BU233" s="23">
        <v>521</v>
      </c>
      <c r="BV233" s="23">
        <v>64</v>
      </c>
      <c r="BW233" s="23">
        <v>560</v>
      </c>
      <c r="BX233" s="23">
        <v>25</v>
      </c>
      <c r="BY233" s="23" t="s">
        <v>97</v>
      </c>
      <c r="BZ233" s="23" t="s">
        <v>97</v>
      </c>
      <c r="CA233" s="23">
        <v>112</v>
      </c>
      <c r="CB233" s="23">
        <v>36</v>
      </c>
      <c r="CC233" s="23">
        <v>19</v>
      </c>
      <c r="CD233" s="23">
        <v>3</v>
      </c>
      <c r="CE233" s="23">
        <v>10</v>
      </c>
      <c r="CF233" s="23">
        <v>41</v>
      </c>
    </row>
    <row r="234" spans="2:84" ht="15">
      <c r="B234" s="22" t="s">
        <v>159</v>
      </c>
      <c r="C234" s="22">
        <v>277</v>
      </c>
      <c r="D234" s="22">
        <v>11</v>
      </c>
      <c r="E234" s="22">
        <v>1639</v>
      </c>
      <c r="F234" s="22" t="s">
        <v>97</v>
      </c>
      <c r="G234" s="22">
        <v>224</v>
      </c>
      <c r="H234" s="22">
        <v>24</v>
      </c>
      <c r="I234" s="22" t="s">
        <v>97</v>
      </c>
      <c r="J234" s="22">
        <v>19</v>
      </c>
      <c r="K234" s="22" t="s">
        <v>97</v>
      </c>
      <c r="L234" s="22">
        <v>489</v>
      </c>
      <c r="M234" s="22">
        <v>1705</v>
      </c>
      <c r="N234" s="22">
        <v>756</v>
      </c>
      <c r="O234" s="22">
        <v>1438</v>
      </c>
      <c r="P234" s="22">
        <v>1260</v>
      </c>
      <c r="Q234" s="22">
        <v>934</v>
      </c>
      <c r="R234" s="22">
        <v>1626</v>
      </c>
      <c r="S234" s="22">
        <v>568</v>
      </c>
      <c r="T234" s="22">
        <v>1827</v>
      </c>
      <c r="U234" s="22">
        <v>367</v>
      </c>
      <c r="V234" s="22">
        <v>421</v>
      </c>
      <c r="W234" s="22">
        <v>163</v>
      </c>
      <c r="X234" s="22">
        <v>869</v>
      </c>
      <c r="Y234" s="22">
        <v>308</v>
      </c>
      <c r="Z234" s="22">
        <v>582</v>
      </c>
      <c r="AA234" s="22">
        <v>80</v>
      </c>
      <c r="AB234" s="22">
        <v>14</v>
      </c>
      <c r="AC234" s="22">
        <v>340</v>
      </c>
      <c r="AD234" s="22">
        <v>650</v>
      </c>
      <c r="AE234" s="22">
        <v>1190</v>
      </c>
      <c r="AF234" s="22">
        <v>370</v>
      </c>
      <c r="AG234" s="22">
        <v>1121</v>
      </c>
      <c r="AH234" s="22">
        <v>697</v>
      </c>
      <c r="AI234" s="22">
        <v>1832</v>
      </c>
      <c r="AJ234" s="22">
        <v>362</v>
      </c>
      <c r="AK234" s="23">
        <v>546</v>
      </c>
      <c r="AL234" s="23">
        <v>531</v>
      </c>
      <c r="AM234" s="23">
        <v>366</v>
      </c>
      <c r="AN234" s="23">
        <v>447</v>
      </c>
      <c r="AO234" s="23">
        <v>304</v>
      </c>
      <c r="AP234" s="23">
        <v>183</v>
      </c>
      <c r="AQ234" s="23">
        <v>57</v>
      </c>
      <c r="AR234" s="23">
        <v>14</v>
      </c>
      <c r="AS234" s="23">
        <v>19</v>
      </c>
      <c r="AT234" s="23">
        <v>1582</v>
      </c>
      <c r="AU234" s="23">
        <v>281</v>
      </c>
      <c r="AV234" s="23">
        <v>5</v>
      </c>
      <c r="AW234" s="23">
        <v>49</v>
      </c>
      <c r="AX234" s="23">
        <v>4</v>
      </c>
      <c r="AY234" s="23" t="s">
        <v>97</v>
      </c>
      <c r="AZ234" s="23" t="s">
        <v>97</v>
      </c>
      <c r="BA234" s="23" t="s">
        <v>97</v>
      </c>
      <c r="BB234" s="23" t="s">
        <v>97</v>
      </c>
      <c r="BC234" s="23" t="s">
        <v>97</v>
      </c>
      <c r="BD234" s="23" t="s">
        <v>97</v>
      </c>
      <c r="BE234" s="23">
        <v>2194</v>
      </c>
      <c r="BF234" s="23" t="s">
        <v>97</v>
      </c>
      <c r="BG234" s="23" t="s">
        <v>97</v>
      </c>
      <c r="BH234" s="23">
        <v>2078</v>
      </c>
      <c r="BI234" s="23">
        <v>26</v>
      </c>
      <c r="BJ234" s="23">
        <v>80</v>
      </c>
      <c r="BK234" s="23">
        <v>10</v>
      </c>
      <c r="BL234" s="23">
        <v>6</v>
      </c>
      <c r="BM234" s="23">
        <v>2188</v>
      </c>
      <c r="BN234" s="23">
        <v>2194</v>
      </c>
      <c r="BO234" s="23">
        <v>2194</v>
      </c>
      <c r="BP234" s="23">
        <v>2194</v>
      </c>
      <c r="BQ234" s="23">
        <v>2077</v>
      </c>
      <c r="BR234" s="23">
        <v>117</v>
      </c>
      <c r="BS234" s="23">
        <v>1699</v>
      </c>
      <c r="BT234" s="23">
        <v>474</v>
      </c>
      <c r="BU234" s="23">
        <v>2121</v>
      </c>
      <c r="BV234" s="23">
        <v>71</v>
      </c>
      <c r="BW234" s="23">
        <v>2120</v>
      </c>
      <c r="BX234" s="23">
        <v>74</v>
      </c>
      <c r="BY234" s="23" t="s">
        <v>97</v>
      </c>
      <c r="BZ234" s="23" t="s">
        <v>97</v>
      </c>
      <c r="CA234" s="23">
        <v>373</v>
      </c>
      <c r="CB234" s="23">
        <v>154</v>
      </c>
      <c r="CC234" s="23">
        <v>77</v>
      </c>
      <c r="CD234" s="23">
        <v>9</v>
      </c>
      <c r="CE234" s="23">
        <v>67</v>
      </c>
      <c r="CF234" s="23">
        <v>136</v>
      </c>
    </row>
    <row r="235" spans="2:84" ht="15">
      <c r="B235" s="22" t="s">
        <v>147</v>
      </c>
      <c r="C235" s="22">
        <v>726</v>
      </c>
      <c r="D235" s="22">
        <v>50</v>
      </c>
      <c r="E235" s="22" t="s">
        <v>97</v>
      </c>
      <c r="F235" s="22">
        <v>3</v>
      </c>
      <c r="G235" s="22">
        <v>203</v>
      </c>
      <c r="H235" s="22">
        <v>5</v>
      </c>
      <c r="I235" s="22">
        <v>21</v>
      </c>
      <c r="J235" s="22">
        <v>1531</v>
      </c>
      <c r="K235" s="22">
        <v>6</v>
      </c>
      <c r="L235" s="22">
        <v>436</v>
      </c>
      <c r="M235" s="22">
        <v>2109</v>
      </c>
      <c r="N235" s="22">
        <v>735</v>
      </c>
      <c r="O235" s="22">
        <v>1810</v>
      </c>
      <c r="P235" s="22">
        <v>1341</v>
      </c>
      <c r="Q235" s="22">
        <v>1204</v>
      </c>
      <c r="R235" s="22">
        <v>1796</v>
      </c>
      <c r="S235" s="22">
        <v>749</v>
      </c>
      <c r="T235" s="22">
        <v>2056</v>
      </c>
      <c r="U235" s="22">
        <v>489</v>
      </c>
      <c r="V235" s="22">
        <v>580</v>
      </c>
      <c r="W235" s="22">
        <v>129</v>
      </c>
      <c r="X235" s="22">
        <v>1142</v>
      </c>
      <c r="Y235" s="22">
        <v>233</v>
      </c>
      <c r="Z235" s="22">
        <v>633</v>
      </c>
      <c r="AA235" s="22">
        <v>127</v>
      </c>
      <c r="AB235" s="22">
        <v>9</v>
      </c>
      <c r="AC235" s="22">
        <v>233</v>
      </c>
      <c r="AD235" s="22">
        <v>673</v>
      </c>
      <c r="AE235" s="22">
        <v>1630</v>
      </c>
      <c r="AF235" s="22">
        <v>188</v>
      </c>
      <c r="AG235" s="22">
        <v>1437</v>
      </c>
      <c r="AH235" s="22">
        <v>902</v>
      </c>
      <c r="AI235" s="22">
        <v>2140</v>
      </c>
      <c r="AJ235" s="22">
        <v>405</v>
      </c>
      <c r="AK235" s="23">
        <v>739</v>
      </c>
      <c r="AL235" s="23">
        <v>562</v>
      </c>
      <c r="AM235" s="23">
        <v>518</v>
      </c>
      <c r="AN235" s="23">
        <v>466</v>
      </c>
      <c r="AO235" s="23">
        <v>260</v>
      </c>
      <c r="AP235" s="23">
        <v>6</v>
      </c>
      <c r="AQ235" s="23">
        <v>2469</v>
      </c>
      <c r="AR235" s="23">
        <v>16</v>
      </c>
      <c r="AS235" s="23">
        <v>19</v>
      </c>
      <c r="AT235" s="23">
        <v>25</v>
      </c>
      <c r="AU235" s="23">
        <v>4</v>
      </c>
      <c r="AV235" s="23">
        <v>6</v>
      </c>
      <c r="AW235" s="23" t="s">
        <v>97</v>
      </c>
      <c r="AX235" s="23" t="s">
        <v>97</v>
      </c>
      <c r="AY235" s="23" t="s">
        <v>97</v>
      </c>
      <c r="AZ235" s="23" t="s">
        <v>97</v>
      </c>
      <c r="BA235" s="23" t="s">
        <v>97</v>
      </c>
      <c r="BB235" s="23" t="s">
        <v>97</v>
      </c>
      <c r="BC235" s="23" t="s">
        <v>97</v>
      </c>
      <c r="BD235" s="23" t="s">
        <v>97</v>
      </c>
      <c r="BE235" s="23" t="s">
        <v>97</v>
      </c>
      <c r="BF235" s="23">
        <v>2545</v>
      </c>
      <c r="BG235" s="23" t="s">
        <v>97</v>
      </c>
      <c r="BH235" s="23">
        <v>2495</v>
      </c>
      <c r="BI235" s="23" t="s">
        <v>97</v>
      </c>
      <c r="BJ235" s="23">
        <v>10</v>
      </c>
      <c r="BK235" s="23">
        <v>40</v>
      </c>
      <c r="BL235" s="23">
        <v>22</v>
      </c>
      <c r="BM235" s="23">
        <v>2523</v>
      </c>
      <c r="BN235" s="23">
        <v>2545</v>
      </c>
      <c r="BO235" s="23">
        <v>2545</v>
      </c>
      <c r="BP235" s="23">
        <v>2545</v>
      </c>
      <c r="BQ235" s="23">
        <v>2441</v>
      </c>
      <c r="BR235" s="23">
        <v>104</v>
      </c>
      <c r="BS235" s="23">
        <v>1751</v>
      </c>
      <c r="BT235" s="23">
        <v>777</v>
      </c>
      <c r="BU235" s="23">
        <v>2451</v>
      </c>
      <c r="BV235" s="23">
        <v>92</v>
      </c>
      <c r="BW235" s="23">
        <v>2334</v>
      </c>
      <c r="BX235" s="23">
        <v>211</v>
      </c>
      <c r="BY235" s="23" t="s">
        <v>97</v>
      </c>
      <c r="BZ235" s="23" t="s">
        <v>97</v>
      </c>
      <c r="CA235" s="23">
        <v>410</v>
      </c>
      <c r="CB235" s="23">
        <v>139</v>
      </c>
      <c r="CC235" s="23">
        <v>96</v>
      </c>
      <c r="CD235" s="23">
        <v>8</v>
      </c>
      <c r="CE235" s="23">
        <v>69</v>
      </c>
      <c r="CF235" s="23">
        <v>153</v>
      </c>
    </row>
    <row r="236" spans="2:84" ht="15">
      <c r="B236" s="22" t="s">
        <v>152</v>
      </c>
      <c r="C236" s="22">
        <v>234</v>
      </c>
      <c r="D236" s="22">
        <v>947</v>
      </c>
      <c r="E236" s="22">
        <v>580</v>
      </c>
      <c r="F236" s="22">
        <v>1053</v>
      </c>
      <c r="G236" s="22">
        <v>970</v>
      </c>
      <c r="H236" s="22">
        <v>1041</v>
      </c>
      <c r="I236" s="22">
        <v>348</v>
      </c>
      <c r="J236" s="22">
        <v>133</v>
      </c>
      <c r="K236" s="22">
        <v>667</v>
      </c>
      <c r="L236" s="22">
        <v>1876</v>
      </c>
      <c r="M236" s="22">
        <v>4097</v>
      </c>
      <c r="N236" s="22">
        <v>2093</v>
      </c>
      <c r="O236" s="22">
        <v>3880</v>
      </c>
      <c r="P236" s="22">
        <v>4475</v>
      </c>
      <c r="Q236" s="22">
        <v>1498</v>
      </c>
      <c r="R236" s="22">
        <v>4026</v>
      </c>
      <c r="S236" s="22">
        <v>1947</v>
      </c>
      <c r="T236" s="22">
        <v>4651</v>
      </c>
      <c r="U236" s="22">
        <v>1322</v>
      </c>
      <c r="V236" s="22">
        <v>1276</v>
      </c>
      <c r="W236" s="22">
        <v>455</v>
      </c>
      <c r="X236" s="22">
        <v>2445</v>
      </c>
      <c r="Y236" s="22">
        <v>803</v>
      </c>
      <c r="Z236" s="22">
        <v>1461</v>
      </c>
      <c r="AA236" s="22">
        <v>388</v>
      </c>
      <c r="AB236" s="22">
        <v>49</v>
      </c>
      <c r="AC236" s="22">
        <v>928</v>
      </c>
      <c r="AD236" s="22">
        <v>1863</v>
      </c>
      <c r="AE236" s="22">
        <v>3133</v>
      </c>
      <c r="AF236" s="22">
        <v>849</v>
      </c>
      <c r="AG236" s="22">
        <v>3271</v>
      </c>
      <c r="AH236" s="22">
        <v>1799</v>
      </c>
      <c r="AI236" s="22">
        <v>4792</v>
      </c>
      <c r="AJ236" s="22">
        <v>1181</v>
      </c>
      <c r="AK236" s="23">
        <v>1216</v>
      </c>
      <c r="AL236" s="23">
        <v>1246</v>
      </c>
      <c r="AM236" s="23">
        <v>1473</v>
      </c>
      <c r="AN236" s="23">
        <v>1094</v>
      </c>
      <c r="AO236" s="23">
        <v>944</v>
      </c>
      <c r="AP236" s="23">
        <v>2997</v>
      </c>
      <c r="AQ236" s="23">
        <v>213</v>
      </c>
      <c r="AR236" s="23">
        <v>75</v>
      </c>
      <c r="AS236" s="23">
        <v>77</v>
      </c>
      <c r="AT236" s="23">
        <v>1226</v>
      </c>
      <c r="AU236" s="23">
        <v>385</v>
      </c>
      <c r="AV236" s="23">
        <v>320</v>
      </c>
      <c r="AW236" s="23">
        <v>390</v>
      </c>
      <c r="AX236" s="23">
        <v>169</v>
      </c>
      <c r="AY236" s="23" t="s">
        <v>97</v>
      </c>
      <c r="AZ236" s="23" t="s">
        <v>97</v>
      </c>
      <c r="BA236" s="23" t="s">
        <v>97</v>
      </c>
      <c r="BB236" s="23" t="s">
        <v>97</v>
      </c>
      <c r="BC236" s="23" t="s">
        <v>97</v>
      </c>
      <c r="BD236" s="23" t="s">
        <v>97</v>
      </c>
      <c r="BE236" s="23" t="s">
        <v>97</v>
      </c>
      <c r="BF236" s="23" t="s">
        <v>97</v>
      </c>
      <c r="BG236" s="23">
        <v>5973</v>
      </c>
      <c r="BH236" s="23">
        <v>5755</v>
      </c>
      <c r="BI236" s="23">
        <v>19</v>
      </c>
      <c r="BJ236" s="23">
        <v>124</v>
      </c>
      <c r="BK236" s="23">
        <v>67</v>
      </c>
      <c r="BL236" s="23">
        <v>32</v>
      </c>
      <c r="BM236" s="23">
        <v>5941</v>
      </c>
      <c r="BN236" s="23">
        <v>5973</v>
      </c>
      <c r="BO236" s="23">
        <v>5973</v>
      </c>
      <c r="BP236" s="23">
        <v>5973</v>
      </c>
      <c r="BQ236" s="23">
        <v>5499</v>
      </c>
      <c r="BR236" s="23">
        <v>474</v>
      </c>
      <c r="BS236" s="23">
        <v>4221</v>
      </c>
      <c r="BT236" s="23">
        <v>1663</v>
      </c>
      <c r="BU236" s="23">
        <v>5699</v>
      </c>
      <c r="BV236" s="23">
        <v>260</v>
      </c>
      <c r="BW236" s="23">
        <v>5630</v>
      </c>
      <c r="BX236" s="23">
        <v>343</v>
      </c>
      <c r="BY236" s="23" t="s">
        <v>97</v>
      </c>
      <c r="BZ236" s="23" t="s">
        <v>97</v>
      </c>
      <c r="CA236" s="23">
        <v>1040</v>
      </c>
      <c r="CB236" s="23">
        <v>427</v>
      </c>
      <c r="CC236" s="23">
        <v>269</v>
      </c>
      <c r="CD236" s="23">
        <v>33</v>
      </c>
      <c r="CE236" s="23">
        <v>234</v>
      </c>
      <c r="CF236" s="23">
        <v>481</v>
      </c>
    </row>
    <row r="237" spans="1:84" ht="15">
      <c r="A237" s="22" t="s">
        <v>3</v>
      </c>
      <c r="B237" s="22" t="s">
        <v>5</v>
      </c>
      <c r="C237" s="22">
        <v>2081</v>
      </c>
      <c r="D237" s="22">
        <v>2118</v>
      </c>
      <c r="E237" s="22">
        <v>2176</v>
      </c>
      <c r="F237" s="22">
        <v>1345</v>
      </c>
      <c r="G237" s="22">
        <v>1863</v>
      </c>
      <c r="H237" s="22">
        <v>2916</v>
      </c>
      <c r="I237" s="22">
        <v>2292</v>
      </c>
      <c r="J237" s="22">
        <v>1799</v>
      </c>
      <c r="K237" s="22">
        <v>1400</v>
      </c>
      <c r="L237" s="22">
        <v>5303</v>
      </c>
      <c r="M237" s="22">
        <v>12687</v>
      </c>
      <c r="N237" s="22">
        <v>6292</v>
      </c>
      <c r="O237" s="22">
        <v>11698</v>
      </c>
      <c r="P237" s="22">
        <v>13156</v>
      </c>
      <c r="Q237" s="22">
        <v>4834</v>
      </c>
      <c r="R237" s="22">
        <v>13010</v>
      </c>
      <c r="S237" s="22">
        <v>4980</v>
      </c>
      <c r="T237" s="22">
        <v>14382</v>
      </c>
      <c r="U237" s="22">
        <v>3608</v>
      </c>
      <c r="V237" s="22">
        <v>3851</v>
      </c>
      <c r="W237" s="22">
        <v>1268</v>
      </c>
      <c r="X237" s="22">
        <v>7746</v>
      </c>
      <c r="Y237" s="22">
        <v>1992</v>
      </c>
      <c r="Z237" s="22">
        <v>4555</v>
      </c>
      <c r="AA237" s="22">
        <v>943</v>
      </c>
      <c r="AB237" s="22">
        <v>124</v>
      </c>
      <c r="AC237" s="22">
        <v>2424</v>
      </c>
      <c r="AD237" s="22">
        <v>5419</v>
      </c>
      <c r="AE237" s="22">
        <v>10023</v>
      </c>
      <c r="AF237" s="22">
        <v>2023</v>
      </c>
      <c r="AG237" s="22">
        <v>9348</v>
      </c>
      <c r="AH237" s="22">
        <v>6496</v>
      </c>
      <c r="AI237" s="22">
        <v>14702</v>
      </c>
      <c r="AJ237" s="22">
        <v>3288</v>
      </c>
      <c r="AK237" s="23">
        <v>3952</v>
      </c>
      <c r="AL237" s="23">
        <v>3680</v>
      </c>
      <c r="AM237" s="23">
        <v>4065</v>
      </c>
      <c r="AN237" s="23">
        <v>3424</v>
      </c>
      <c r="AO237" s="23">
        <v>2869</v>
      </c>
      <c r="AP237" s="23">
        <v>7226</v>
      </c>
      <c r="AQ237" s="23">
        <v>2728</v>
      </c>
      <c r="AR237" s="23">
        <v>2372</v>
      </c>
      <c r="AS237" s="23">
        <v>1065</v>
      </c>
      <c r="AT237" s="23">
        <v>2858</v>
      </c>
      <c r="AU237" s="23">
        <v>710</v>
      </c>
      <c r="AV237" s="23">
        <v>270</v>
      </c>
      <c r="AW237" s="23">
        <v>439</v>
      </c>
      <c r="AX237" s="23">
        <v>198</v>
      </c>
      <c r="AY237" s="23">
        <v>68</v>
      </c>
      <c r="AZ237" s="23">
        <v>4202</v>
      </c>
      <c r="BA237" s="23">
        <v>851</v>
      </c>
      <c r="BB237" s="23">
        <v>1028</v>
      </c>
      <c r="BC237" s="23">
        <v>915</v>
      </c>
      <c r="BD237" s="23">
        <v>568</v>
      </c>
      <c r="BE237" s="23">
        <v>2078</v>
      </c>
      <c r="BF237" s="23">
        <v>2495</v>
      </c>
      <c r="BG237" s="23">
        <v>5755</v>
      </c>
      <c r="BH237" s="23">
        <v>17990</v>
      </c>
      <c r="BI237" s="23" t="s">
        <v>97</v>
      </c>
      <c r="BJ237" s="23" t="s">
        <v>97</v>
      </c>
      <c r="BK237" s="23" t="s">
        <v>97</v>
      </c>
      <c r="BL237" s="23">
        <v>122</v>
      </c>
      <c r="BM237" s="23">
        <v>17868</v>
      </c>
      <c r="BN237" s="23">
        <v>17990</v>
      </c>
      <c r="BO237" s="23">
        <v>17990</v>
      </c>
      <c r="BP237" s="23">
        <v>17990</v>
      </c>
      <c r="BQ237" s="23">
        <v>16827</v>
      </c>
      <c r="BR237" s="23">
        <v>1163</v>
      </c>
      <c r="BS237" s="23">
        <v>13008</v>
      </c>
      <c r="BT237" s="23">
        <v>4791</v>
      </c>
      <c r="BU237" s="23">
        <v>17191</v>
      </c>
      <c r="BV237" s="23">
        <v>776</v>
      </c>
      <c r="BW237" s="23">
        <v>17031</v>
      </c>
      <c r="BX237" s="23">
        <v>959</v>
      </c>
      <c r="BY237" s="23" t="s">
        <v>97</v>
      </c>
      <c r="BZ237" s="23" t="s">
        <v>97</v>
      </c>
      <c r="CA237" s="23">
        <v>3040</v>
      </c>
      <c r="CB237" s="23">
        <v>1186</v>
      </c>
      <c r="CC237" s="23">
        <v>724</v>
      </c>
      <c r="CD237" s="23">
        <v>104</v>
      </c>
      <c r="CE237" s="23">
        <v>563</v>
      </c>
      <c r="CF237" s="23">
        <v>1241</v>
      </c>
    </row>
    <row r="238" spans="2:84" ht="15">
      <c r="B238" s="22" t="s">
        <v>6</v>
      </c>
      <c r="C238" s="22" t="s">
        <v>97</v>
      </c>
      <c r="D238" s="22">
        <v>7</v>
      </c>
      <c r="E238" s="22">
        <v>28</v>
      </c>
      <c r="F238" s="22" t="s">
        <v>97</v>
      </c>
      <c r="G238" s="22">
        <v>6</v>
      </c>
      <c r="H238" s="22">
        <v>3</v>
      </c>
      <c r="I238" s="22">
        <v>5</v>
      </c>
      <c r="J238" s="22" t="s">
        <v>97</v>
      </c>
      <c r="K238" s="22" t="s">
        <v>97</v>
      </c>
      <c r="L238" s="22">
        <v>10</v>
      </c>
      <c r="M238" s="22">
        <v>39</v>
      </c>
      <c r="N238" s="22">
        <v>24</v>
      </c>
      <c r="O238" s="22">
        <v>25</v>
      </c>
      <c r="P238" s="22">
        <v>28</v>
      </c>
      <c r="Q238" s="22">
        <v>21</v>
      </c>
      <c r="R238" s="22">
        <v>30</v>
      </c>
      <c r="S238" s="22">
        <v>19</v>
      </c>
      <c r="T238" s="22">
        <v>44</v>
      </c>
      <c r="U238" s="22">
        <v>5</v>
      </c>
      <c r="V238" s="22">
        <v>7</v>
      </c>
      <c r="W238" s="22">
        <v>1</v>
      </c>
      <c r="X238" s="22">
        <v>28</v>
      </c>
      <c r="Y238" s="22">
        <v>4</v>
      </c>
      <c r="Z238" s="22">
        <v>6</v>
      </c>
      <c r="AA238" s="22">
        <v>2</v>
      </c>
      <c r="AB238" s="22">
        <v>1</v>
      </c>
      <c r="AC238" s="22">
        <v>6</v>
      </c>
      <c r="AD238" s="22">
        <v>3</v>
      </c>
      <c r="AE238" s="22">
        <v>39</v>
      </c>
      <c r="AF238" s="22">
        <v>6</v>
      </c>
      <c r="AG238" s="22">
        <v>36</v>
      </c>
      <c r="AH238" s="22">
        <v>7</v>
      </c>
      <c r="AI238" s="22">
        <v>43</v>
      </c>
      <c r="AJ238" s="22">
        <v>6</v>
      </c>
      <c r="AK238" s="23">
        <v>10</v>
      </c>
      <c r="AL238" s="23">
        <v>8</v>
      </c>
      <c r="AM238" s="23">
        <v>12</v>
      </c>
      <c r="AN238" s="23">
        <v>8</v>
      </c>
      <c r="AO238" s="23">
        <v>11</v>
      </c>
      <c r="AP238" s="23">
        <v>4</v>
      </c>
      <c r="AQ238" s="23" t="s">
        <v>97</v>
      </c>
      <c r="AR238" s="23" t="s">
        <v>97</v>
      </c>
      <c r="AS238" s="23" t="s">
        <v>97</v>
      </c>
      <c r="AT238" s="23">
        <v>26</v>
      </c>
      <c r="AU238" s="23">
        <v>8</v>
      </c>
      <c r="AV238" s="23">
        <v>1</v>
      </c>
      <c r="AW238" s="23">
        <v>10</v>
      </c>
      <c r="AX238" s="23" t="s">
        <v>97</v>
      </c>
      <c r="AY238" s="23" t="s">
        <v>97</v>
      </c>
      <c r="AZ238" s="23">
        <v>4</v>
      </c>
      <c r="BA238" s="23" t="s">
        <v>97</v>
      </c>
      <c r="BB238" s="23" t="s">
        <v>97</v>
      </c>
      <c r="BC238" s="23" t="s">
        <v>97</v>
      </c>
      <c r="BD238" s="23" t="s">
        <v>97</v>
      </c>
      <c r="BE238" s="23">
        <v>26</v>
      </c>
      <c r="BF238" s="23" t="s">
        <v>97</v>
      </c>
      <c r="BG238" s="23">
        <v>19</v>
      </c>
      <c r="BH238" s="23" t="s">
        <v>97</v>
      </c>
      <c r="BI238" s="23">
        <v>49</v>
      </c>
      <c r="BJ238" s="23" t="s">
        <v>97</v>
      </c>
      <c r="BK238" s="23" t="s">
        <v>97</v>
      </c>
      <c r="BL238" s="23" t="s">
        <v>97</v>
      </c>
      <c r="BM238" s="23">
        <v>49</v>
      </c>
      <c r="BN238" s="23">
        <v>49</v>
      </c>
      <c r="BO238" s="23">
        <v>49</v>
      </c>
      <c r="BP238" s="23">
        <v>49</v>
      </c>
      <c r="BQ238" s="23">
        <v>42</v>
      </c>
      <c r="BR238" s="23">
        <v>7</v>
      </c>
      <c r="BS238" s="23">
        <v>26</v>
      </c>
      <c r="BT238" s="23">
        <v>21</v>
      </c>
      <c r="BU238" s="23">
        <v>43</v>
      </c>
      <c r="BV238" s="23">
        <v>6</v>
      </c>
      <c r="BW238" s="23">
        <v>48</v>
      </c>
      <c r="BX238" s="23">
        <v>1</v>
      </c>
      <c r="BY238" s="23" t="s">
        <v>97</v>
      </c>
      <c r="BZ238" s="23" t="s">
        <v>97</v>
      </c>
      <c r="CA238" s="23">
        <v>7</v>
      </c>
      <c r="CB238" s="23">
        <v>1</v>
      </c>
      <c r="CC238" s="23">
        <v>1</v>
      </c>
      <c r="CD238" s="23" t="s">
        <v>97</v>
      </c>
      <c r="CE238" s="23">
        <v>1</v>
      </c>
      <c r="CF238" s="23">
        <v>2</v>
      </c>
    </row>
    <row r="239" spans="2:84" ht="15">
      <c r="B239" s="22" t="s">
        <v>160</v>
      </c>
      <c r="C239" s="22">
        <v>16</v>
      </c>
      <c r="D239" s="22">
        <v>4</v>
      </c>
      <c r="E239" s="22">
        <v>80</v>
      </c>
      <c r="F239" s="22">
        <v>19</v>
      </c>
      <c r="G239" s="22">
        <v>21</v>
      </c>
      <c r="H239" s="22">
        <v>13</v>
      </c>
      <c r="I239" s="22">
        <v>67</v>
      </c>
      <c r="J239" s="22">
        <v>7</v>
      </c>
      <c r="K239" s="22">
        <v>98</v>
      </c>
      <c r="L239" s="22">
        <v>20</v>
      </c>
      <c r="M239" s="22">
        <v>305</v>
      </c>
      <c r="N239" s="22">
        <v>24</v>
      </c>
      <c r="O239" s="22">
        <v>301</v>
      </c>
      <c r="P239" s="22">
        <v>136</v>
      </c>
      <c r="Q239" s="22">
        <v>189</v>
      </c>
      <c r="R239" s="22">
        <v>222</v>
      </c>
      <c r="S239" s="22">
        <v>103</v>
      </c>
      <c r="T239" s="22">
        <v>219</v>
      </c>
      <c r="U239" s="22">
        <v>106</v>
      </c>
      <c r="V239" s="22">
        <v>79</v>
      </c>
      <c r="W239" s="22">
        <v>19</v>
      </c>
      <c r="X239" s="22">
        <v>106</v>
      </c>
      <c r="Y239" s="22">
        <v>70</v>
      </c>
      <c r="Z239" s="22">
        <v>84</v>
      </c>
      <c r="AA239" s="22">
        <v>26</v>
      </c>
      <c r="AB239" s="22">
        <v>2</v>
      </c>
      <c r="AC239" s="22">
        <v>62</v>
      </c>
      <c r="AD239" s="22">
        <v>109</v>
      </c>
      <c r="AE239" s="22">
        <v>152</v>
      </c>
      <c r="AF239" s="22">
        <v>124</v>
      </c>
      <c r="AG239" s="22">
        <v>175</v>
      </c>
      <c r="AH239" s="22">
        <v>26</v>
      </c>
      <c r="AI239" s="22">
        <v>255</v>
      </c>
      <c r="AJ239" s="22">
        <v>70</v>
      </c>
      <c r="AK239" s="23">
        <v>133</v>
      </c>
      <c r="AL239" s="23">
        <v>107</v>
      </c>
      <c r="AM239" s="23">
        <v>61</v>
      </c>
      <c r="AN239" s="23">
        <v>21</v>
      </c>
      <c r="AO239" s="23">
        <v>3</v>
      </c>
      <c r="AP239" s="23">
        <v>86</v>
      </c>
      <c r="AQ239" s="23">
        <v>10</v>
      </c>
      <c r="AR239" s="23">
        <v>76</v>
      </c>
      <c r="AS239" s="23">
        <v>24</v>
      </c>
      <c r="AT239" s="23">
        <v>80</v>
      </c>
      <c r="AU239" s="23" t="s">
        <v>97</v>
      </c>
      <c r="AV239" s="23">
        <v>6</v>
      </c>
      <c r="AW239" s="23">
        <v>43</v>
      </c>
      <c r="AX239" s="23" t="s">
        <v>97</v>
      </c>
      <c r="AY239" s="23" t="s">
        <v>97</v>
      </c>
      <c r="AZ239" s="23">
        <v>11</v>
      </c>
      <c r="BA239" s="23">
        <v>17</v>
      </c>
      <c r="BB239" s="23">
        <v>31</v>
      </c>
      <c r="BC239" s="23">
        <v>39</v>
      </c>
      <c r="BD239" s="23">
        <v>13</v>
      </c>
      <c r="BE239" s="23">
        <v>80</v>
      </c>
      <c r="BF239" s="23">
        <v>10</v>
      </c>
      <c r="BG239" s="23">
        <v>124</v>
      </c>
      <c r="BH239" s="23" t="s">
        <v>97</v>
      </c>
      <c r="BI239" s="23" t="s">
        <v>97</v>
      </c>
      <c r="BJ239" s="23">
        <v>325</v>
      </c>
      <c r="BK239" s="23" t="s">
        <v>97</v>
      </c>
      <c r="BL239" s="23">
        <v>1</v>
      </c>
      <c r="BM239" s="23">
        <v>324</v>
      </c>
      <c r="BN239" s="23">
        <v>325</v>
      </c>
      <c r="BO239" s="23">
        <v>325</v>
      </c>
      <c r="BP239" s="23">
        <v>325</v>
      </c>
      <c r="BQ239" s="23">
        <v>291</v>
      </c>
      <c r="BR239" s="23">
        <v>34</v>
      </c>
      <c r="BS239" s="23">
        <v>257</v>
      </c>
      <c r="BT239" s="23">
        <v>54</v>
      </c>
      <c r="BU239" s="23">
        <v>316</v>
      </c>
      <c r="BV239" s="23">
        <v>9</v>
      </c>
      <c r="BW239" s="23">
        <v>291</v>
      </c>
      <c r="BX239" s="23">
        <v>34</v>
      </c>
      <c r="BY239" s="23" t="s">
        <v>97</v>
      </c>
      <c r="BZ239" s="23" t="s">
        <v>97</v>
      </c>
      <c r="CA239" s="23">
        <v>61</v>
      </c>
      <c r="CB239" s="23">
        <v>15</v>
      </c>
      <c r="CC239" s="23">
        <v>13</v>
      </c>
      <c r="CD239" s="23">
        <v>4</v>
      </c>
      <c r="CE239" s="23">
        <v>14</v>
      </c>
      <c r="CF239" s="23">
        <v>22</v>
      </c>
    </row>
    <row r="240" spans="2:84" ht="15">
      <c r="B240" s="22" t="s">
        <v>161</v>
      </c>
      <c r="C240" s="22">
        <v>108</v>
      </c>
      <c r="D240" s="22" t="s">
        <v>97</v>
      </c>
      <c r="E240" s="22">
        <v>1</v>
      </c>
      <c r="F240" s="22" t="s">
        <v>97</v>
      </c>
      <c r="G240" s="22" t="s">
        <v>97</v>
      </c>
      <c r="H240" s="22">
        <v>13</v>
      </c>
      <c r="I240" s="22">
        <v>18</v>
      </c>
      <c r="J240" s="22">
        <v>4</v>
      </c>
      <c r="K240" s="22" t="s">
        <v>97</v>
      </c>
      <c r="L240" s="22" t="s">
        <v>97</v>
      </c>
      <c r="M240" s="22">
        <v>144</v>
      </c>
      <c r="N240" s="22">
        <v>38</v>
      </c>
      <c r="O240" s="22">
        <v>106</v>
      </c>
      <c r="P240" s="22">
        <v>76</v>
      </c>
      <c r="Q240" s="22">
        <v>68</v>
      </c>
      <c r="R240" s="22">
        <v>116</v>
      </c>
      <c r="S240" s="22">
        <v>28</v>
      </c>
      <c r="T240" s="22">
        <v>126</v>
      </c>
      <c r="U240" s="22">
        <v>18</v>
      </c>
      <c r="V240" s="22">
        <v>33</v>
      </c>
      <c r="W240" s="22">
        <v>5</v>
      </c>
      <c r="X240" s="22">
        <v>60</v>
      </c>
      <c r="Y240" s="22">
        <v>21</v>
      </c>
      <c r="Z240" s="22">
        <v>30</v>
      </c>
      <c r="AA240" s="22">
        <v>15</v>
      </c>
      <c r="AB240" s="22" t="s">
        <v>97</v>
      </c>
      <c r="AC240" s="22">
        <v>9</v>
      </c>
      <c r="AD240" s="22">
        <v>26</v>
      </c>
      <c r="AE240" s="22">
        <v>109</v>
      </c>
      <c r="AF240" s="22">
        <v>9</v>
      </c>
      <c r="AG240" s="22">
        <v>92</v>
      </c>
      <c r="AH240" s="22">
        <v>43</v>
      </c>
      <c r="AI240" s="22">
        <v>131</v>
      </c>
      <c r="AJ240" s="22">
        <v>13</v>
      </c>
      <c r="AK240" s="23">
        <v>27</v>
      </c>
      <c r="AL240" s="23">
        <v>41</v>
      </c>
      <c r="AM240" s="23">
        <v>50</v>
      </c>
      <c r="AN240" s="23">
        <v>26</v>
      </c>
      <c r="AO240" s="23" t="s">
        <v>97</v>
      </c>
      <c r="AP240" s="23">
        <v>13</v>
      </c>
      <c r="AQ240" s="23">
        <v>40</v>
      </c>
      <c r="AR240" s="23">
        <v>20</v>
      </c>
      <c r="AS240" s="23" t="s">
        <v>97</v>
      </c>
      <c r="AT240" s="23">
        <v>4</v>
      </c>
      <c r="AU240" s="23" t="s">
        <v>97</v>
      </c>
      <c r="AV240" s="23">
        <v>58</v>
      </c>
      <c r="AW240" s="23">
        <v>9</v>
      </c>
      <c r="AX240" s="23" t="s">
        <v>97</v>
      </c>
      <c r="AY240" s="23" t="s">
        <v>97</v>
      </c>
      <c r="AZ240" s="23">
        <v>7</v>
      </c>
      <c r="BA240" s="23">
        <v>5</v>
      </c>
      <c r="BB240" s="23" t="s">
        <v>97</v>
      </c>
      <c r="BC240" s="23">
        <v>15</v>
      </c>
      <c r="BD240" s="23" t="s">
        <v>97</v>
      </c>
      <c r="BE240" s="23">
        <v>10</v>
      </c>
      <c r="BF240" s="23">
        <v>40</v>
      </c>
      <c r="BG240" s="23">
        <v>67</v>
      </c>
      <c r="BH240" s="23" t="s">
        <v>97</v>
      </c>
      <c r="BI240" s="23" t="s">
        <v>97</v>
      </c>
      <c r="BJ240" s="23" t="s">
        <v>97</v>
      </c>
      <c r="BK240" s="23">
        <v>144</v>
      </c>
      <c r="BL240" s="23" t="s">
        <v>97</v>
      </c>
      <c r="BM240" s="23">
        <v>144</v>
      </c>
      <c r="BN240" s="23">
        <v>144</v>
      </c>
      <c r="BO240" s="23">
        <v>144</v>
      </c>
      <c r="BP240" s="23">
        <v>144</v>
      </c>
      <c r="BQ240" s="23">
        <v>141</v>
      </c>
      <c r="BR240" s="23">
        <v>3</v>
      </c>
      <c r="BS240" s="23">
        <v>61</v>
      </c>
      <c r="BT240" s="23">
        <v>83</v>
      </c>
      <c r="BU240" s="23">
        <v>144</v>
      </c>
      <c r="BV240" s="23" t="s">
        <v>97</v>
      </c>
      <c r="BW240" s="23">
        <v>128</v>
      </c>
      <c r="BX240" s="23">
        <v>16</v>
      </c>
      <c r="BY240" s="23" t="s">
        <v>97</v>
      </c>
      <c r="BZ240" s="23" t="s">
        <v>97</v>
      </c>
      <c r="CA240" s="23">
        <v>24</v>
      </c>
      <c r="CB240" s="23">
        <v>8</v>
      </c>
      <c r="CC240" s="23">
        <v>5</v>
      </c>
      <c r="CD240" s="23" t="s">
        <v>97</v>
      </c>
      <c r="CE240" s="23">
        <v>3</v>
      </c>
      <c r="CF240" s="23">
        <v>11</v>
      </c>
    </row>
    <row r="241" spans="1:84" ht="15">
      <c r="A241" s="22" t="s">
        <v>181</v>
      </c>
      <c r="B241" s="22" t="s">
        <v>162</v>
      </c>
      <c r="C241" s="22">
        <v>64</v>
      </c>
      <c r="D241" s="22">
        <v>9</v>
      </c>
      <c r="E241" s="22">
        <v>90</v>
      </c>
      <c r="F241" s="22">
        <v>58</v>
      </c>
      <c r="G241" s="22">
        <v>34</v>
      </c>
      <c r="H241" s="22">
        <v>94</v>
      </c>
      <c r="I241" s="22">
        <v>132</v>
      </c>
      <c r="J241" s="22">
        <v>79</v>
      </c>
      <c r="K241" s="22">
        <v>70</v>
      </c>
      <c r="L241" s="22">
        <v>71</v>
      </c>
      <c r="M241" s="22">
        <v>559</v>
      </c>
      <c r="N241" s="22">
        <v>87</v>
      </c>
      <c r="O241" s="22">
        <v>543</v>
      </c>
      <c r="P241" s="22">
        <v>336</v>
      </c>
      <c r="Q241" s="22">
        <v>294</v>
      </c>
      <c r="R241" s="22">
        <v>419</v>
      </c>
      <c r="S241" s="22">
        <v>211</v>
      </c>
      <c r="T241" s="22">
        <v>144</v>
      </c>
      <c r="U241" s="22">
        <v>486</v>
      </c>
      <c r="V241" s="22">
        <v>7</v>
      </c>
      <c r="W241" s="22">
        <v>1</v>
      </c>
      <c r="X241" s="22">
        <v>380</v>
      </c>
      <c r="Y241" s="22">
        <v>131</v>
      </c>
      <c r="Z241" s="22">
        <v>8</v>
      </c>
      <c r="AA241" s="22">
        <v>2</v>
      </c>
      <c r="AB241" s="22">
        <v>80</v>
      </c>
      <c r="AC241" s="22">
        <v>283</v>
      </c>
      <c r="AD241" s="22">
        <v>208</v>
      </c>
      <c r="AE241" s="22">
        <v>59</v>
      </c>
      <c r="AF241" s="22">
        <v>333</v>
      </c>
      <c r="AG241" s="22">
        <v>219</v>
      </c>
      <c r="AH241" s="22">
        <v>47</v>
      </c>
      <c r="AI241" s="22">
        <v>295</v>
      </c>
      <c r="AJ241" s="22">
        <v>335</v>
      </c>
      <c r="AK241" s="23">
        <v>341</v>
      </c>
      <c r="AL241" s="23">
        <v>139</v>
      </c>
      <c r="AM241" s="23">
        <v>73</v>
      </c>
      <c r="AN241" s="23">
        <v>66</v>
      </c>
      <c r="AO241" s="23">
        <v>11</v>
      </c>
      <c r="AP241" s="23">
        <v>55</v>
      </c>
      <c r="AQ241" s="23">
        <v>27</v>
      </c>
      <c r="AR241" s="23">
        <v>14</v>
      </c>
      <c r="AS241" s="23">
        <v>10</v>
      </c>
      <c r="AT241" s="23">
        <v>11</v>
      </c>
      <c r="AU241" s="23">
        <v>2</v>
      </c>
      <c r="AV241" s="23" t="s">
        <v>97</v>
      </c>
      <c r="AW241" s="23">
        <v>1</v>
      </c>
      <c r="AX241" s="23" t="s">
        <v>97</v>
      </c>
      <c r="AY241" s="23" t="s">
        <v>97</v>
      </c>
      <c r="AZ241" s="23">
        <v>36</v>
      </c>
      <c r="BA241" s="23">
        <v>3</v>
      </c>
      <c r="BB241" s="23">
        <v>8</v>
      </c>
      <c r="BC241" s="23">
        <v>9</v>
      </c>
      <c r="BD241" s="23">
        <v>5</v>
      </c>
      <c r="BE241" s="23">
        <v>6</v>
      </c>
      <c r="BF241" s="23">
        <v>22</v>
      </c>
      <c r="BG241" s="23">
        <v>32</v>
      </c>
      <c r="BH241" s="23">
        <v>122</v>
      </c>
      <c r="BI241" s="23" t="s">
        <v>97</v>
      </c>
      <c r="BJ241" s="23">
        <v>1</v>
      </c>
      <c r="BK241" s="23" t="s">
        <v>97</v>
      </c>
      <c r="BL241" s="23">
        <v>630</v>
      </c>
      <c r="BM241" s="23" t="s">
        <v>97</v>
      </c>
      <c r="BN241" s="23">
        <v>630</v>
      </c>
      <c r="BO241" s="23">
        <v>630</v>
      </c>
      <c r="BP241" s="23">
        <v>630</v>
      </c>
      <c r="BQ241" s="23">
        <v>312</v>
      </c>
      <c r="BR241" s="23">
        <v>318</v>
      </c>
      <c r="BS241" s="23">
        <v>272</v>
      </c>
      <c r="BT241" s="23">
        <v>310</v>
      </c>
      <c r="BU241" s="23">
        <v>510</v>
      </c>
      <c r="BV241" s="23">
        <v>87</v>
      </c>
      <c r="BW241" s="23">
        <v>377</v>
      </c>
      <c r="BX241" s="23">
        <v>253</v>
      </c>
      <c r="BY241" s="23" t="s">
        <v>97</v>
      </c>
      <c r="BZ241" s="23" t="s">
        <v>97</v>
      </c>
      <c r="CA241" s="23">
        <v>35</v>
      </c>
      <c r="CB241" s="23">
        <v>3</v>
      </c>
      <c r="CC241" s="23">
        <v>2</v>
      </c>
      <c r="CD241" s="23" t="s">
        <v>97</v>
      </c>
      <c r="CE241" s="23">
        <v>3</v>
      </c>
      <c r="CF241" s="23">
        <v>5</v>
      </c>
    </row>
    <row r="242" spans="2:84" ht="15">
      <c r="B242" s="22" t="s">
        <v>163</v>
      </c>
      <c r="C242" s="22">
        <v>2321</v>
      </c>
      <c r="D242" s="22">
        <v>2214</v>
      </c>
      <c r="E242" s="22">
        <v>2465</v>
      </c>
      <c r="F242" s="22">
        <v>1461</v>
      </c>
      <c r="G242" s="22">
        <v>1978</v>
      </c>
      <c r="H242" s="22">
        <v>3084</v>
      </c>
      <c r="I242" s="22">
        <v>2541</v>
      </c>
      <c r="J242" s="22">
        <v>1905</v>
      </c>
      <c r="K242" s="22">
        <v>1621</v>
      </c>
      <c r="L242" s="22">
        <v>5565</v>
      </c>
      <c r="M242" s="22">
        <v>14025</v>
      </c>
      <c r="N242" s="22">
        <v>6659</v>
      </c>
      <c r="O242" s="22">
        <v>12931</v>
      </c>
      <c r="P242" s="22">
        <v>14158</v>
      </c>
      <c r="Q242" s="22">
        <v>5432</v>
      </c>
      <c r="R242" s="22">
        <v>14108</v>
      </c>
      <c r="S242" s="22">
        <v>5482</v>
      </c>
      <c r="T242" s="22">
        <v>15228</v>
      </c>
      <c r="U242" s="22">
        <v>4362</v>
      </c>
      <c r="V242" s="22">
        <v>3970</v>
      </c>
      <c r="W242" s="22">
        <v>1295</v>
      </c>
      <c r="X242" s="22">
        <v>8451</v>
      </c>
      <c r="Y242" s="22">
        <v>2286</v>
      </c>
      <c r="Z242" s="22">
        <v>4677</v>
      </c>
      <c r="AA242" s="22">
        <v>985</v>
      </c>
      <c r="AB242" s="22">
        <v>141</v>
      </c>
      <c r="AC242" s="22">
        <v>2766</v>
      </c>
      <c r="AD242" s="22">
        <v>5930</v>
      </c>
      <c r="AE242" s="22">
        <v>10753</v>
      </c>
      <c r="AF242" s="22">
        <v>2395</v>
      </c>
      <c r="AG242" s="22">
        <v>10221</v>
      </c>
      <c r="AH242" s="22">
        <v>6860</v>
      </c>
      <c r="AI242" s="22">
        <v>15983</v>
      </c>
      <c r="AJ242" s="22">
        <v>3607</v>
      </c>
      <c r="AK242" s="23">
        <v>4512</v>
      </c>
      <c r="AL242" s="23">
        <v>4069</v>
      </c>
      <c r="AM242" s="23">
        <v>4373</v>
      </c>
      <c r="AN242" s="23">
        <v>3672</v>
      </c>
      <c r="AO242" s="23">
        <v>2964</v>
      </c>
      <c r="AP242" s="23">
        <v>7285</v>
      </c>
      <c r="AQ242" s="23">
        <v>2751</v>
      </c>
      <c r="AR242" s="23">
        <v>2458</v>
      </c>
      <c r="AS242" s="23">
        <v>1079</v>
      </c>
      <c r="AT242" s="23">
        <v>2957</v>
      </c>
      <c r="AU242" s="23">
        <v>716</v>
      </c>
      <c r="AV242" s="23">
        <v>335</v>
      </c>
      <c r="AW242" s="23">
        <v>500</v>
      </c>
      <c r="AX242" s="23">
        <v>198</v>
      </c>
      <c r="AY242" s="23">
        <v>68</v>
      </c>
      <c r="AZ242" s="23">
        <v>4191</v>
      </c>
      <c r="BA242" s="23">
        <v>870</v>
      </c>
      <c r="BB242" s="23">
        <v>1051</v>
      </c>
      <c r="BC242" s="23">
        <v>960</v>
      </c>
      <c r="BD242" s="23">
        <v>580</v>
      </c>
      <c r="BE242" s="23">
        <v>2188</v>
      </c>
      <c r="BF242" s="23">
        <v>2523</v>
      </c>
      <c r="BG242" s="23">
        <v>5941</v>
      </c>
      <c r="BH242" s="23">
        <v>17868</v>
      </c>
      <c r="BI242" s="23">
        <v>49</v>
      </c>
      <c r="BJ242" s="23">
        <v>324</v>
      </c>
      <c r="BK242" s="23">
        <v>144</v>
      </c>
      <c r="BL242" s="23" t="s">
        <v>97</v>
      </c>
      <c r="BM242" s="23">
        <v>19590</v>
      </c>
      <c r="BN242" s="23">
        <v>19590</v>
      </c>
      <c r="BO242" s="23">
        <v>19590</v>
      </c>
      <c r="BP242" s="23">
        <v>19590</v>
      </c>
      <c r="BQ242" s="23">
        <v>18256</v>
      </c>
      <c r="BR242" s="23">
        <v>1334</v>
      </c>
      <c r="BS242" s="23">
        <v>13978</v>
      </c>
      <c r="BT242" s="23">
        <v>5381</v>
      </c>
      <c r="BU242" s="23">
        <v>18752</v>
      </c>
      <c r="BV242" s="23">
        <v>838</v>
      </c>
      <c r="BW242" s="23">
        <v>18491</v>
      </c>
      <c r="BX242" s="23">
        <v>1099</v>
      </c>
      <c r="BY242" s="23" t="s">
        <v>97</v>
      </c>
      <c r="BZ242" s="23" t="s">
        <v>97</v>
      </c>
      <c r="CA242" s="23">
        <v>3256</v>
      </c>
      <c r="CB242" s="23">
        <v>1210</v>
      </c>
      <c r="CC242" s="23">
        <v>743</v>
      </c>
      <c r="CD242" s="23">
        <v>108</v>
      </c>
      <c r="CE242" s="23">
        <v>581</v>
      </c>
      <c r="CF242" s="23">
        <v>1276</v>
      </c>
    </row>
    <row r="243" spans="1:2" ht="15">
      <c r="A243" s="22" t="s">
        <v>111</v>
      </c>
      <c r="B243" s="22" t="s">
        <v>164</v>
      </c>
    </row>
    <row r="244" spans="1:2" ht="15">
      <c r="A244" s="22" t="s">
        <v>182</v>
      </c>
      <c r="B244" s="22" t="s">
        <v>164</v>
      </c>
    </row>
    <row r="245" spans="1:2" ht="15">
      <c r="A245" s="22" t="s">
        <v>183</v>
      </c>
      <c r="B245" s="22" t="s">
        <v>164</v>
      </c>
    </row>
    <row r="246" spans="1:84" ht="15">
      <c r="A246" s="22" t="s">
        <v>114</v>
      </c>
      <c r="B246" s="22" t="s">
        <v>162</v>
      </c>
      <c r="C246" s="22">
        <v>2256</v>
      </c>
      <c r="D246" s="22">
        <v>2086</v>
      </c>
      <c r="E246" s="22">
        <v>2330</v>
      </c>
      <c r="F246" s="22">
        <v>1377</v>
      </c>
      <c r="G246" s="22">
        <v>1862</v>
      </c>
      <c r="H246" s="22">
        <v>2881</v>
      </c>
      <c r="I246" s="22">
        <v>2424</v>
      </c>
      <c r="J246" s="22">
        <v>1851</v>
      </c>
      <c r="K246" s="22">
        <v>1501</v>
      </c>
      <c r="L246" s="22">
        <v>5219</v>
      </c>
      <c r="M246" s="22">
        <v>13349</v>
      </c>
      <c r="N246" s="22">
        <v>6333</v>
      </c>
      <c r="O246" s="22">
        <v>12235</v>
      </c>
      <c r="P246" s="22">
        <v>13506</v>
      </c>
      <c r="Q246" s="22">
        <v>5062</v>
      </c>
      <c r="R246" s="22">
        <v>13327</v>
      </c>
      <c r="S246" s="22">
        <v>5241</v>
      </c>
      <c r="T246" s="22">
        <v>14502</v>
      </c>
      <c r="U246" s="22">
        <v>4066</v>
      </c>
      <c r="V246" s="22">
        <v>3761</v>
      </c>
      <c r="W246" s="22">
        <v>1223</v>
      </c>
      <c r="X246" s="22">
        <v>7985</v>
      </c>
      <c r="Y246" s="22">
        <v>2164</v>
      </c>
      <c r="Z246" s="22">
        <v>4423</v>
      </c>
      <c r="AA246" s="22">
        <v>943</v>
      </c>
      <c r="AB246" s="22">
        <v>15</v>
      </c>
      <c r="AC246" s="22">
        <v>2292</v>
      </c>
      <c r="AD246" s="22">
        <v>5637</v>
      </c>
      <c r="AE246" s="22">
        <v>10624</v>
      </c>
      <c r="AF246" s="22">
        <v>2289</v>
      </c>
      <c r="AG246" s="22">
        <v>9545</v>
      </c>
      <c r="AH246" s="22">
        <v>6623</v>
      </c>
      <c r="AI246" s="22">
        <v>15985</v>
      </c>
      <c r="AJ246" s="22">
        <v>2583</v>
      </c>
      <c r="AK246" s="23">
        <v>4235</v>
      </c>
      <c r="AL246" s="23">
        <v>3890</v>
      </c>
      <c r="AM246" s="23">
        <v>4157</v>
      </c>
      <c r="AN246" s="23">
        <v>3439</v>
      </c>
      <c r="AO246" s="23">
        <v>2847</v>
      </c>
      <c r="AP246" s="23">
        <v>6785</v>
      </c>
      <c r="AQ246" s="23">
        <v>2656</v>
      </c>
      <c r="AR246" s="23">
        <v>2305</v>
      </c>
      <c r="AS246" s="23">
        <v>1028</v>
      </c>
      <c r="AT246" s="23">
        <v>2761</v>
      </c>
      <c r="AU246" s="23">
        <v>692</v>
      </c>
      <c r="AV246" s="23">
        <v>327</v>
      </c>
      <c r="AW246" s="23">
        <v>454</v>
      </c>
      <c r="AX246" s="23">
        <v>195</v>
      </c>
      <c r="AY246" s="23">
        <v>68</v>
      </c>
      <c r="AZ246" s="23">
        <v>3932</v>
      </c>
      <c r="BA246" s="23">
        <v>822</v>
      </c>
      <c r="BB246" s="23">
        <v>998</v>
      </c>
      <c r="BC246" s="23">
        <v>910</v>
      </c>
      <c r="BD246" s="23">
        <v>537</v>
      </c>
      <c r="BE246" s="23">
        <v>2077</v>
      </c>
      <c r="BF246" s="23">
        <v>2441</v>
      </c>
      <c r="BG246" s="23">
        <v>5499</v>
      </c>
      <c r="BH246" s="23">
        <v>16827</v>
      </c>
      <c r="BI246" s="23">
        <v>42</v>
      </c>
      <c r="BJ246" s="23">
        <v>291</v>
      </c>
      <c r="BK246" s="23">
        <v>141</v>
      </c>
      <c r="BL246" s="23">
        <v>312</v>
      </c>
      <c r="BM246" s="23">
        <v>18256</v>
      </c>
      <c r="BN246" s="23">
        <v>18568</v>
      </c>
      <c r="BO246" s="23">
        <v>18568</v>
      </c>
      <c r="BP246" s="23">
        <v>18568</v>
      </c>
      <c r="BQ246" s="23">
        <v>18568</v>
      </c>
      <c r="BR246" s="23" t="s">
        <v>97</v>
      </c>
      <c r="BS246" s="23">
        <v>13407</v>
      </c>
      <c r="BT246" s="23">
        <v>4971</v>
      </c>
      <c r="BU246" s="23">
        <v>18299</v>
      </c>
      <c r="BV246" s="23">
        <v>236</v>
      </c>
      <c r="BW246" s="23">
        <v>17304</v>
      </c>
      <c r="BX246" s="23">
        <v>1264</v>
      </c>
      <c r="BY246" s="23" t="s">
        <v>97</v>
      </c>
      <c r="BZ246" s="23" t="s">
        <v>97</v>
      </c>
      <c r="CA246" s="23">
        <v>3087</v>
      </c>
      <c r="CB246" s="23">
        <v>1145</v>
      </c>
      <c r="CC246" s="23">
        <v>700</v>
      </c>
      <c r="CD246" s="23">
        <v>102</v>
      </c>
      <c r="CE246" s="23">
        <v>552</v>
      </c>
      <c r="CF246" s="23">
        <v>1190</v>
      </c>
    </row>
    <row r="247" spans="2:84" ht="15">
      <c r="B247" s="22" t="s">
        <v>163</v>
      </c>
      <c r="C247" s="22">
        <v>129</v>
      </c>
      <c r="D247" s="22">
        <v>137</v>
      </c>
      <c r="E247" s="22">
        <v>225</v>
      </c>
      <c r="F247" s="22">
        <v>142</v>
      </c>
      <c r="G247" s="22">
        <v>150</v>
      </c>
      <c r="H247" s="22">
        <v>297</v>
      </c>
      <c r="I247" s="22">
        <v>249</v>
      </c>
      <c r="J247" s="22">
        <v>133</v>
      </c>
      <c r="K247" s="22">
        <v>190</v>
      </c>
      <c r="L247" s="22">
        <v>417</v>
      </c>
      <c r="M247" s="22">
        <v>1235</v>
      </c>
      <c r="N247" s="22">
        <v>413</v>
      </c>
      <c r="O247" s="22">
        <v>1239</v>
      </c>
      <c r="P247" s="22">
        <v>988</v>
      </c>
      <c r="Q247" s="22">
        <v>664</v>
      </c>
      <c r="R247" s="22">
        <v>1200</v>
      </c>
      <c r="S247" s="22">
        <v>452</v>
      </c>
      <c r="T247" s="22">
        <v>870</v>
      </c>
      <c r="U247" s="22">
        <v>782</v>
      </c>
      <c r="V247" s="22">
        <v>216</v>
      </c>
      <c r="W247" s="22">
        <v>73</v>
      </c>
      <c r="X247" s="22">
        <v>846</v>
      </c>
      <c r="Y247" s="22">
        <v>253</v>
      </c>
      <c r="Z247" s="22">
        <v>262</v>
      </c>
      <c r="AA247" s="22">
        <v>44</v>
      </c>
      <c r="AB247" s="22">
        <v>206</v>
      </c>
      <c r="AC247" s="22">
        <v>757</v>
      </c>
      <c r="AD247" s="22">
        <v>501</v>
      </c>
      <c r="AE247" s="22">
        <v>188</v>
      </c>
      <c r="AF247" s="22">
        <v>439</v>
      </c>
      <c r="AG247" s="22">
        <v>895</v>
      </c>
      <c r="AH247" s="22">
        <v>284</v>
      </c>
      <c r="AI247" s="22">
        <v>293</v>
      </c>
      <c r="AJ247" s="22">
        <v>1359</v>
      </c>
      <c r="AK247" s="23">
        <v>618</v>
      </c>
      <c r="AL247" s="23">
        <v>318</v>
      </c>
      <c r="AM247" s="23">
        <v>289</v>
      </c>
      <c r="AN247" s="23">
        <v>299</v>
      </c>
      <c r="AO247" s="23">
        <v>128</v>
      </c>
      <c r="AP247" s="23">
        <v>555</v>
      </c>
      <c r="AQ247" s="23">
        <v>122</v>
      </c>
      <c r="AR247" s="23">
        <v>167</v>
      </c>
      <c r="AS247" s="23">
        <v>61</v>
      </c>
      <c r="AT247" s="23">
        <v>207</v>
      </c>
      <c r="AU247" s="23">
        <v>26</v>
      </c>
      <c r="AV247" s="23">
        <v>8</v>
      </c>
      <c r="AW247" s="23">
        <v>47</v>
      </c>
      <c r="AX247" s="23">
        <v>3</v>
      </c>
      <c r="AY247" s="23" t="s">
        <v>97</v>
      </c>
      <c r="AZ247" s="23">
        <v>295</v>
      </c>
      <c r="BA247" s="23">
        <v>51</v>
      </c>
      <c r="BB247" s="23">
        <v>61</v>
      </c>
      <c r="BC247" s="23">
        <v>59</v>
      </c>
      <c r="BD247" s="23">
        <v>48</v>
      </c>
      <c r="BE247" s="23">
        <v>117</v>
      </c>
      <c r="BF247" s="23">
        <v>104</v>
      </c>
      <c r="BG247" s="23">
        <v>474</v>
      </c>
      <c r="BH247" s="23">
        <v>1163</v>
      </c>
      <c r="BI247" s="23">
        <v>7</v>
      </c>
      <c r="BJ247" s="23">
        <v>34</v>
      </c>
      <c r="BK247" s="23">
        <v>3</v>
      </c>
      <c r="BL247" s="23">
        <v>318</v>
      </c>
      <c r="BM247" s="23">
        <v>1334</v>
      </c>
      <c r="BN247" s="23">
        <v>1652</v>
      </c>
      <c r="BO247" s="23">
        <v>1652</v>
      </c>
      <c r="BP247" s="23">
        <v>1652</v>
      </c>
      <c r="BQ247" s="23" t="s">
        <v>97</v>
      </c>
      <c r="BR247" s="23">
        <v>1652</v>
      </c>
      <c r="BS247" s="23">
        <v>843</v>
      </c>
      <c r="BT247" s="23">
        <v>720</v>
      </c>
      <c r="BU247" s="23">
        <v>963</v>
      </c>
      <c r="BV247" s="23">
        <v>689</v>
      </c>
      <c r="BW247" s="23">
        <v>1564</v>
      </c>
      <c r="BX247" s="23">
        <v>88</v>
      </c>
      <c r="BY247" s="23" t="s">
        <v>97</v>
      </c>
      <c r="BZ247" s="23" t="s">
        <v>97</v>
      </c>
      <c r="CA247" s="23">
        <v>204</v>
      </c>
      <c r="CB247" s="23">
        <v>68</v>
      </c>
      <c r="CC247" s="23">
        <v>45</v>
      </c>
      <c r="CD247" s="23">
        <v>6</v>
      </c>
      <c r="CE247" s="23">
        <v>32</v>
      </c>
      <c r="CF247" s="23">
        <v>91</v>
      </c>
    </row>
    <row r="248" spans="1:84" ht="15">
      <c r="A248" s="22" t="s">
        <v>115</v>
      </c>
      <c r="B248" s="22" t="s">
        <v>162</v>
      </c>
      <c r="C248" s="22">
        <v>1469</v>
      </c>
      <c r="D248" s="22">
        <v>1514</v>
      </c>
      <c r="E248" s="22">
        <v>2013</v>
      </c>
      <c r="F248" s="22">
        <v>1119</v>
      </c>
      <c r="G248" s="22">
        <v>1316</v>
      </c>
      <c r="H248" s="22">
        <v>2341</v>
      </c>
      <c r="I248" s="22">
        <v>2003</v>
      </c>
      <c r="J248" s="22">
        <v>1303</v>
      </c>
      <c r="K248" s="22">
        <v>1172</v>
      </c>
      <c r="L248" s="22">
        <v>3669</v>
      </c>
      <c r="M248" s="22">
        <v>10581</v>
      </c>
      <c r="N248" s="22">
        <v>4421</v>
      </c>
      <c r="O248" s="22">
        <v>9829</v>
      </c>
      <c r="P248" s="22">
        <v>10065</v>
      </c>
      <c r="Q248" s="22">
        <v>4185</v>
      </c>
      <c r="R248" s="22">
        <v>9998</v>
      </c>
      <c r="S248" s="22">
        <v>4252</v>
      </c>
      <c r="T248" s="22">
        <v>10972</v>
      </c>
      <c r="U248" s="22">
        <v>3278</v>
      </c>
      <c r="V248" s="22">
        <v>3226</v>
      </c>
      <c r="W248" s="22">
        <v>1065</v>
      </c>
      <c r="X248" s="22">
        <v>5593</v>
      </c>
      <c r="Y248" s="22">
        <v>1665</v>
      </c>
      <c r="Z248" s="22">
        <v>3803</v>
      </c>
      <c r="AA248" s="22">
        <v>805</v>
      </c>
      <c r="AB248" s="22">
        <v>98</v>
      </c>
      <c r="AC248" s="22">
        <v>2260</v>
      </c>
      <c r="AD248" s="22">
        <v>4626</v>
      </c>
      <c r="AE248" s="22">
        <v>7266</v>
      </c>
      <c r="AF248" s="22">
        <v>1676</v>
      </c>
      <c r="AG248" s="22">
        <v>7439</v>
      </c>
      <c r="AH248" s="22">
        <v>5055</v>
      </c>
      <c r="AI248" s="22">
        <v>12471</v>
      </c>
      <c r="AJ248" s="22">
        <v>1779</v>
      </c>
      <c r="AK248" s="23">
        <v>3493</v>
      </c>
      <c r="AL248" s="23">
        <v>3115</v>
      </c>
      <c r="AM248" s="23">
        <v>3230</v>
      </c>
      <c r="AN248" s="23">
        <v>2424</v>
      </c>
      <c r="AO248" s="23">
        <v>1988</v>
      </c>
      <c r="AP248" s="23">
        <v>5333</v>
      </c>
      <c r="AQ248" s="23">
        <v>1913</v>
      </c>
      <c r="AR248" s="23">
        <v>1871</v>
      </c>
      <c r="AS248" s="23">
        <v>742</v>
      </c>
      <c r="AT248" s="23">
        <v>2117</v>
      </c>
      <c r="AU248" s="23">
        <v>588</v>
      </c>
      <c r="AV248" s="23">
        <v>200</v>
      </c>
      <c r="AW248" s="23">
        <v>357</v>
      </c>
      <c r="AX248" s="23">
        <v>145</v>
      </c>
      <c r="AY248" s="23">
        <v>60</v>
      </c>
      <c r="AZ248" s="23">
        <v>3034</v>
      </c>
      <c r="BA248" s="23">
        <v>672</v>
      </c>
      <c r="BB248" s="23">
        <v>725</v>
      </c>
      <c r="BC248" s="23">
        <v>734</v>
      </c>
      <c r="BD248" s="23">
        <v>449</v>
      </c>
      <c r="BE248" s="23">
        <v>1699</v>
      </c>
      <c r="BF248" s="23">
        <v>1751</v>
      </c>
      <c r="BG248" s="23">
        <v>4221</v>
      </c>
      <c r="BH248" s="23">
        <v>13008</v>
      </c>
      <c r="BI248" s="23">
        <v>26</v>
      </c>
      <c r="BJ248" s="23">
        <v>257</v>
      </c>
      <c r="BK248" s="23">
        <v>61</v>
      </c>
      <c r="BL248" s="23">
        <v>272</v>
      </c>
      <c r="BM248" s="23">
        <v>13978</v>
      </c>
      <c r="BN248" s="23">
        <v>14250</v>
      </c>
      <c r="BO248" s="23">
        <v>14250</v>
      </c>
      <c r="BP248" s="23">
        <v>14250</v>
      </c>
      <c r="BQ248" s="23">
        <v>13407</v>
      </c>
      <c r="BR248" s="23">
        <v>843</v>
      </c>
      <c r="BS248" s="23">
        <v>14250</v>
      </c>
      <c r="BT248" s="23" t="s">
        <v>97</v>
      </c>
      <c r="BU248" s="23">
        <v>13728</v>
      </c>
      <c r="BV248" s="23">
        <v>510</v>
      </c>
      <c r="BW248" s="23">
        <v>13619</v>
      </c>
      <c r="BX248" s="23">
        <v>631</v>
      </c>
      <c r="BY248" s="23" t="s">
        <v>97</v>
      </c>
      <c r="BZ248" s="23" t="s">
        <v>97</v>
      </c>
      <c r="CA248" s="23">
        <v>2605</v>
      </c>
      <c r="CB248" s="23">
        <v>989</v>
      </c>
      <c r="CC248" s="23">
        <v>616</v>
      </c>
      <c r="CD248" s="23">
        <v>91</v>
      </c>
      <c r="CE248" s="23">
        <v>475</v>
      </c>
      <c r="CF248" s="23">
        <v>1053</v>
      </c>
    </row>
    <row r="249" spans="2:84" ht="15">
      <c r="B249" s="22" t="s">
        <v>163</v>
      </c>
      <c r="C249" s="22">
        <v>885</v>
      </c>
      <c r="D249" s="22">
        <v>680</v>
      </c>
      <c r="E249" s="22">
        <v>505</v>
      </c>
      <c r="F249" s="22">
        <v>376</v>
      </c>
      <c r="G249" s="22">
        <v>661</v>
      </c>
      <c r="H249" s="22">
        <v>787</v>
      </c>
      <c r="I249" s="22">
        <v>637</v>
      </c>
      <c r="J249" s="22">
        <v>663</v>
      </c>
      <c r="K249" s="22">
        <v>497</v>
      </c>
      <c r="L249" s="22">
        <v>1877</v>
      </c>
      <c r="M249" s="22">
        <v>3814</v>
      </c>
      <c r="N249" s="22">
        <v>2221</v>
      </c>
      <c r="O249" s="22">
        <v>3470</v>
      </c>
      <c r="P249" s="22">
        <v>4212</v>
      </c>
      <c r="Q249" s="22">
        <v>1479</v>
      </c>
      <c r="R249" s="22">
        <v>4333</v>
      </c>
      <c r="S249" s="22">
        <v>1358</v>
      </c>
      <c r="T249" s="22">
        <v>4230</v>
      </c>
      <c r="U249" s="22">
        <v>1461</v>
      </c>
      <c r="V249" s="22">
        <v>747</v>
      </c>
      <c r="W249" s="22">
        <v>228</v>
      </c>
      <c r="X249" s="22">
        <v>3002</v>
      </c>
      <c r="Y249" s="22">
        <v>727</v>
      </c>
      <c r="Z249" s="22">
        <v>876</v>
      </c>
      <c r="AA249" s="22">
        <v>180</v>
      </c>
      <c r="AB249" s="22">
        <v>52</v>
      </c>
      <c r="AC249" s="22">
        <v>670</v>
      </c>
      <c r="AD249" s="22">
        <v>1450</v>
      </c>
      <c r="AE249" s="22">
        <v>3519</v>
      </c>
      <c r="AF249" s="22">
        <v>997</v>
      </c>
      <c r="AG249" s="22">
        <v>2858</v>
      </c>
      <c r="AH249" s="22">
        <v>1774</v>
      </c>
      <c r="AI249" s="22">
        <v>3642</v>
      </c>
      <c r="AJ249" s="22">
        <v>2049</v>
      </c>
      <c r="AK249" s="23">
        <v>1295</v>
      </c>
      <c r="AL249" s="23">
        <v>1038</v>
      </c>
      <c r="AM249" s="23">
        <v>1162</v>
      </c>
      <c r="AN249" s="23">
        <v>1248</v>
      </c>
      <c r="AO249" s="23">
        <v>948</v>
      </c>
      <c r="AP249" s="23">
        <v>1922</v>
      </c>
      <c r="AQ249" s="23">
        <v>842</v>
      </c>
      <c r="AR249" s="23">
        <v>584</v>
      </c>
      <c r="AS249" s="23">
        <v>331</v>
      </c>
      <c r="AT249" s="23">
        <v>805</v>
      </c>
      <c r="AU249" s="23">
        <v>122</v>
      </c>
      <c r="AV249" s="23">
        <v>134</v>
      </c>
      <c r="AW249" s="23">
        <v>134</v>
      </c>
      <c r="AX249" s="23">
        <v>53</v>
      </c>
      <c r="AY249" s="23">
        <v>8</v>
      </c>
      <c r="AZ249" s="23">
        <v>1142</v>
      </c>
      <c r="BA249" s="23">
        <v>193</v>
      </c>
      <c r="BB249" s="23">
        <v>320</v>
      </c>
      <c r="BC249" s="23">
        <v>232</v>
      </c>
      <c r="BD249" s="23">
        <v>132</v>
      </c>
      <c r="BE249" s="23">
        <v>474</v>
      </c>
      <c r="BF249" s="23">
        <v>777</v>
      </c>
      <c r="BG249" s="23">
        <v>1663</v>
      </c>
      <c r="BH249" s="23">
        <v>4791</v>
      </c>
      <c r="BI249" s="23">
        <v>21</v>
      </c>
      <c r="BJ249" s="23">
        <v>54</v>
      </c>
      <c r="BK249" s="23">
        <v>83</v>
      </c>
      <c r="BL249" s="23">
        <v>310</v>
      </c>
      <c r="BM249" s="23">
        <v>5381</v>
      </c>
      <c r="BN249" s="23">
        <v>5691</v>
      </c>
      <c r="BO249" s="23">
        <v>5691</v>
      </c>
      <c r="BP249" s="23">
        <v>5691</v>
      </c>
      <c r="BQ249" s="23">
        <v>4971</v>
      </c>
      <c r="BR249" s="23">
        <v>720</v>
      </c>
      <c r="BS249" s="23" t="s">
        <v>97</v>
      </c>
      <c r="BT249" s="23">
        <v>5691</v>
      </c>
      <c r="BU249" s="23">
        <v>5270</v>
      </c>
      <c r="BV249" s="23">
        <v>410</v>
      </c>
      <c r="BW249" s="23">
        <v>5006</v>
      </c>
      <c r="BX249" s="23">
        <v>685</v>
      </c>
      <c r="BY249" s="23" t="s">
        <v>97</v>
      </c>
      <c r="BZ249" s="23" t="s">
        <v>97</v>
      </c>
      <c r="CA249" s="23">
        <v>680</v>
      </c>
      <c r="CB249" s="23">
        <v>219</v>
      </c>
      <c r="CC249" s="23">
        <v>126</v>
      </c>
      <c r="CD249" s="23">
        <v>17</v>
      </c>
      <c r="CE249" s="23">
        <v>108</v>
      </c>
      <c r="CF249" s="23">
        <v>225</v>
      </c>
    </row>
    <row r="250" spans="1:84" ht="15">
      <c r="A250" s="22" t="s">
        <v>116</v>
      </c>
      <c r="B250" s="22" t="s">
        <v>162</v>
      </c>
      <c r="C250" s="22">
        <v>2277</v>
      </c>
      <c r="D250" s="22">
        <v>2138</v>
      </c>
      <c r="E250" s="22">
        <v>2458</v>
      </c>
      <c r="F250" s="22">
        <v>1450</v>
      </c>
      <c r="G250" s="22">
        <v>1941</v>
      </c>
      <c r="H250" s="22">
        <v>3026</v>
      </c>
      <c r="I250" s="22">
        <v>2488</v>
      </c>
      <c r="J250" s="22">
        <v>1886</v>
      </c>
      <c r="K250" s="22">
        <v>1598</v>
      </c>
      <c r="L250" s="22">
        <v>5371</v>
      </c>
      <c r="M250" s="22">
        <v>13891</v>
      </c>
      <c r="N250" s="22">
        <v>6477</v>
      </c>
      <c r="O250" s="22">
        <v>12785</v>
      </c>
      <c r="P250" s="22">
        <v>13885</v>
      </c>
      <c r="Q250" s="22">
        <v>5377</v>
      </c>
      <c r="R250" s="22">
        <v>13834</v>
      </c>
      <c r="S250" s="22">
        <v>5428</v>
      </c>
      <c r="T250" s="22">
        <v>14742</v>
      </c>
      <c r="U250" s="22">
        <v>4520</v>
      </c>
      <c r="V250" s="22">
        <v>3850</v>
      </c>
      <c r="W250" s="22">
        <v>1253</v>
      </c>
      <c r="X250" s="22">
        <v>8339</v>
      </c>
      <c r="Y250" s="22">
        <v>2277</v>
      </c>
      <c r="Z250" s="22">
        <v>4533</v>
      </c>
      <c r="AA250" s="22">
        <v>958</v>
      </c>
      <c r="AB250" s="22">
        <v>206</v>
      </c>
      <c r="AC250" s="22">
        <v>3037</v>
      </c>
      <c r="AD250" s="22">
        <v>5631</v>
      </c>
      <c r="AE250" s="22">
        <v>10388</v>
      </c>
      <c r="AF250" s="22">
        <v>2558</v>
      </c>
      <c r="AG250" s="22">
        <v>9901</v>
      </c>
      <c r="AH250" s="22">
        <v>6692</v>
      </c>
      <c r="AI250" s="22">
        <v>15959</v>
      </c>
      <c r="AJ250" s="22">
        <v>3303</v>
      </c>
      <c r="AK250" s="23">
        <v>4558</v>
      </c>
      <c r="AL250" s="23">
        <v>4008</v>
      </c>
      <c r="AM250" s="23">
        <v>4274</v>
      </c>
      <c r="AN250" s="23">
        <v>3527</v>
      </c>
      <c r="AO250" s="23">
        <v>2895</v>
      </c>
      <c r="AP250" s="23">
        <v>6981</v>
      </c>
      <c r="AQ250" s="23">
        <v>2668</v>
      </c>
      <c r="AR250" s="23">
        <v>2328</v>
      </c>
      <c r="AS250" s="23">
        <v>1074</v>
      </c>
      <c r="AT250" s="23">
        <v>2843</v>
      </c>
      <c r="AU250" s="23">
        <v>695</v>
      </c>
      <c r="AV250" s="23">
        <v>335</v>
      </c>
      <c r="AW250" s="23">
        <v>467</v>
      </c>
      <c r="AX250" s="23">
        <v>198</v>
      </c>
      <c r="AY250" s="23">
        <v>68</v>
      </c>
      <c r="AZ250" s="23">
        <v>4016</v>
      </c>
      <c r="BA250" s="23">
        <v>834</v>
      </c>
      <c r="BB250" s="23">
        <v>1039</v>
      </c>
      <c r="BC250" s="23">
        <v>926</v>
      </c>
      <c r="BD250" s="23">
        <v>521</v>
      </c>
      <c r="BE250" s="23">
        <v>2121</v>
      </c>
      <c r="BF250" s="23">
        <v>2451</v>
      </c>
      <c r="BG250" s="23">
        <v>5699</v>
      </c>
      <c r="BH250" s="23">
        <v>17191</v>
      </c>
      <c r="BI250" s="23">
        <v>43</v>
      </c>
      <c r="BJ250" s="23">
        <v>316</v>
      </c>
      <c r="BK250" s="23">
        <v>144</v>
      </c>
      <c r="BL250" s="23">
        <v>510</v>
      </c>
      <c r="BM250" s="23">
        <v>18752</v>
      </c>
      <c r="BN250" s="23">
        <v>19262</v>
      </c>
      <c r="BO250" s="23">
        <v>19262</v>
      </c>
      <c r="BP250" s="23">
        <v>19262</v>
      </c>
      <c r="BQ250" s="23">
        <v>18299</v>
      </c>
      <c r="BR250" s="23">
        <v>963</v>
      </c>
      <c r="BS250" s="23">
        <v>13728</v>
      </c>
      <c r="BT250" s="23">
        <v>5270</v>
      </c>
      <c r="BU250" s="23">
        <v>19262</v>
      </c>
      <c r="BV250" s="23" t="s">
        <v>97</v>
      </c>
      <c r="BW250" s="23">
        <v>17931</v>
      </c>
      <c r="BX250" s="23">
        <v>1331</v>
      </c>
      <c r="BY250" s="23" t="s">
        <v>97</v>
      </c>
      <c r="BZ250" s="23" t="s">
        <v>97</v>
      </c>
      <c r="CA250" s="23">
        <v>3162</v>
      </c>
      <c r="CB250" s="23">
        <v>1165</v>
      </c>
      <c r="CC250" s="23">
        <v>709</v>
      </c>
      <c r="CD250" s="23">
        <v>103</v>
      </c>
      <c r="CE250" s="23">
        <v>564</v>
      </c>
      <c r="CF250" s="23">
        <v>1226</v>
      </c>
    </row>
    <row r="251" spans="2:84" ht="15">
      <c r="B251" s="22" t="s">
        <v>163</v>
      </c>
      <c r="C251" s="22">
        <v>105</v>
      </c>
      <c r="D251" s="22">
        <v>85</v>
      </c>
      <c r="E251" s="22">
        <v>93</v>
      </c>
      <c r="F251" s="22">
        <v>64</v>
      </c>
      <c r="G251" s="22">
        <v>71</v>
      </c>
      <c r="H251" s="22">
        <v>146</v>
      </c>
      <c r="I251" s="22">
        <v>184</v>
      </c>
      <c r="J251" s="22">
        <v>84</v>
      </c>
      <c r="K251" s="22">
        <v>93</v>
      </c>
      <c r="L251" s="22">
        <v>262</v>
      </c>
      <c r="M251" s="22">
        <v>663</v>
      </c>
      <c r="N251" s="22">
        <v>263</v>
      </c>
      <c r="O251" s="22">
        <v>662</v>
      </c>
      <c r="P251" s="22">
        <v>591</v>
      </c>
      <c r="Q251" s="22">
        <v>334</v>
      </c>
      <c r="R251" s="22">
        <v>676</v>
      </c>
      <c r="S251" s="22">
        <v>249</v>
      </c>
      <c r="T251" s="22">
        <v>609</v>
      </c>
      <c r="U251" s="22">
        <v>316</v>
      </c>
      <c r="V251" s="22">
        <v>125</v>
      </c>
      <c r="W251" s="22">
        <v>43</v>
      </c>
      <c r="X251" s="22">
        <v>465</v>
      </c>
      <c r="Y251" s="22">
        <v>136</v>
      </c>
      <c r="Z251" s="22">
        <v>150</v>
      </c>
      <c r="AA251" s="22">
        <v>29</v>
      </c>
      <c r="AB251" s="22" t="s">
        <v>97</v>
      </c>
      <c r="AC251" s="22" t="s">
        <v>97</v>
      </c>
      <c r="AD251" s="22">
        <v>501</v>
      </c>
      <c r="AE251" s="22">
        <v>424</v>
      </c>
      <c r="AF251" s="22">
        <v>168</v>
      </c>
      <c r="AG251" s="22">
        <v>530</v>
      </c>
      <c r="AH251" s="22">
        <v>210</v>
      </c>
      <c r="AI251" s="22">
        <v>299</v>
      </c>
      <c r="AJ251" s="22">
        <v>626</v>
      </c>
      <c r="AK251" s="23">
        <v>287</v>
      </c>
      <c r="AL251" s="23">
        <v>186</v>
      </c>
      <c r="AM251" s="23">
        <v>166</v>
      </c>
      <c r="AN251" s="23">
        <v>209</v>
      </c>
      <c r="AO251" s="23">
        <v>77</v>
      </c>
      <c r="AP251" s="23">
        <v>347</v>
      </c>
      <c r="AQ251" s="23">
        <v>103</v>
      </c>
      <c r="AR251" s="23">
        <v>144</v>
      </c>
      <c r="AS251" s="23">
        <v>15</v>
      </c>
      <c r="AT251" s="23">
        <v>123</v>
      </c>
      <c r="AU251" s="23">
        <v>21</v>
      </c>
      <c r="AV251" s="23" t="s">
        <v>97</v>
      </c>
      <c r="AW251" s="23">
        <v>34</v>
      </c>
      <c r="AX251" s="23" t="s">
        <v>97</v>
      </c>
      <c r="AY251" s="23" t="s">
        <v>97</v>
      </c>
      <c r="AZ251" s="23">
        <v>206</v>
      </c>
      <c r="BA251" s="23">
        <v>39</v>
      </c>
      <c r="BB251" s="23">
        <v>20</v>
      </c>
      <c r="BC251" s="23">
        <v>43</v>
      </c>
      <c r="BD251" s="23">
        <v>64</v>
      </c>
      <c r="BE251" s="23">
        <v>71</v>
      </c>
      <c r="BF251" s="23">
        <v>92</v>
      </c>
      <c r="BG251" s="23">
        <v>260</v>
      </c>
      <c r="BH251" s="23">
        <v>776</v>
      </c>
      <c r="BI251" s="23">
        <v>6</v>
      </c>
      <c r="BJ251" s="23">
        <v>9</v>
      </c>
      <c r="BK251" s="23" t="s">
        <v>97</v>
      </c>
      <c r="BL251" s="23">
        <v>87</v>
      </c>
      <c r="BM251" s="23">
        <v>838</v>
      </c>
      <c r="BN251" s="23">
        <v>925</v>
      </c>
      <c r="BO251" s="23">
        <v>925</v>
      </c>
      <c r="BP251" s="23">
        <v>925</v>
      </c>
      <c r="BQ251" s="23">
        <v>236</v>
      </c>
      <c r="BR251" s="23">
        <v>689</v>
      </c>
      <c r="BS251" s="23">
        <v>510</v>
      </c>
      <c r="BT251" s="23">
        <v>410</v>
      </c>
      <c r="BU251" s="23" t="s">
        <v>97</v>
      </c>
      <c r="BV251" s="23">
        <v>925</v>
      </c>
      <c r="BW251" s="23">
        <v>904</v>
      </c>
      <c r="BX251" s="23">
        <v>21</v>
      </c>
      <c r="BY251" s="23" t="s">
        <v>97</v>
      </c>
      <c r="BZ251" s="23" t="s">
        <v>97</v>
      </c>
      <c r="CA251" s="23">
        <v>127</v>
      </c>
      <c r="CB251" s="23">
        <v>46</v>
      </c>
      <c r="CC251" s="23">
        <v>35</v>
      </c>
      <c r="CD251" s="23">
        <v>5</v>
      </c>
      <c r="CE251" s="23">
        <v>20</v>
      </c>
      <c r="CF251" s="23">
        <v>55</v>
      </c>
    </row>
    <row r="252" spans="1:84" ht="15">
      <c r="A252" s="22" t="s">
        <v>117</v>
      </c>
      <c r="B252" s="22" t="s">
        <v>162</v>
      </c>
      <c r="C252" s="22">
        <v>2143</v>
      </c>
      <c r="D252" s="22">
        <v>2167</v>
      </c>
      <c r="E252" s="22">
        <v>2414</v>
      </c>
      <c r="F252" s="22">
        <v>1443</v>
      </c>
      <c r="G252" s="22">
        <v>1932</v>
      </c>
      <c r="H252" s="22">
        <v>2993</v>
      </c>
      <c r="I252" s="22">
        <v>2476</v>
      </c>
      <c r="J252" s="22">
        <v>1817</v>
      </c>
      <c r="K252" s="22">
        <v>1483</v>
      </c>
      <c r="L252" s="22">
        <v>5466</v>
      </c>
      <c r="M252" s="22">
        <v>13402</v>
      </c>
      <c r="N252" s="22">
        <v>6458</v>
      </c>
      <c r="O252" s="22">
        <v>12410</v>
      </c>
      <c r="P252" s="22">
        <v>13652</v>
      </c>
      <c r="Q252" s="22">
        <v>5216</v>
      </c>
      <c r="R252" s="22">
        <v>13579</v>
      </c>
      <c r="S252" s="22">
        <v>5289</v>
      </c>
      <c r="T252" s="22">
        <v>14509</v>
      </c>
      <c r="U252" s="22">
        <v>4359</v>
      </c>
      <c r="V252" s="22">
        <v>3823</v>
      </c>
      <c r="W252" s="22">
        <v>1248</v>
      </c>
      <c r="X252" s="22">
        <v>8121</v>
      </c>
      <c r="Y252" s="22">
        <v>2209</v>
      </c>
      <c r="Z252" s="22">
        <v>4513</v>
      </c>
      <c r="AA252" s="22">
        <v>944</v>
      </c>
      <c r="AB252" s="22">
        <v>203</v>
      </c>
      <c r="AC252" s="22">
        <v>2863</v>
      </c>
      <c r="AD252" s="22">
        <v>5778</v>
      </c>
      <c r="AE252" s="22">
        <v>10024</v>
      </c>
      <c r="AF252" s="22">
        <v>2239</v>
      </c>
      <c r="AG252" s="22">
        <v>9803</v>
      </c>
      <c r="AH252" s="22">
        <v>6698</v>
      </c>
      <c r="AI252" s="22">
        <v>15293</v>
      </c>
      <c r="AJ252" s="22">
        <v>3575</v>
      </c>
      <c r="AK252" s="23">
        <v>4344</v>
      </c>
      <c r="AL252" s="23">
        <v>3875</v>
      </c>
      <c r="AM252" s="23">
        <v>4201</v>
      </c>
      <c r="AN252" s="23">
        <v>3545</v>
      </c>
      <c r="AO252" s="23">
        <v>2903</v>
      </c>
      <c r="AP252" s="23">
        <v>7016</v>
      </c>
      <c r="AQ252" s="23">
        <v>2580</v>
      </c>
      <c r="AR252" s="23">
        <v>2331</v>
      </c>
      <c r="AS252" s="23">
        <v>1000</v>
      </c>
      <c r="AT252" s="23">
        <v>2819</v>
      </c>
      <c r="AU252" s="23">
        <v>685</v>
      </c>
      <c r="AV252" s="23">
        <v>293</v>
      </c>
      <c r="AW252" s="23">
        <v>475</v>
      </c>
      <c r="AX252" s="23">
        <v>191</v>
      </c>
      <c r="AY252" s="23">
        <v>62</v>
      </c>
      <c r="AZ252" s="23">
        <v>4071</v>
      </c>
      <c r="BA252" s="23">
        <v>833</v>
      </c>
      <c r="BB252" s="23">
        <v>978</v>
      </c>
      <c r="BC252" s="23">
        <v>900</v>
      </c>
      <c r="BD252" s="23">
        <v>560</v>
      </c>
      <c r="BE252" s="23">
        <v>2120</v>
      </c>
      <c r="BF252" s="23">
        <v>2334</v>
      </c>
      <c r="BG252" s="23">
        <v>5630</v>
      </c>
      <c r="BH252" s="23">
        <v>17031</v>
      </c>
      <c r="BI252" s="23">
        <v>48</v>
      </c>
      <c r="BJ252" s="23">
        <v>291</v>
      </c>
      <c r="BK252" s="23">
        <v>128</v>
      </c>
      <c r="BL252" s="23">
        <v>377</v>
      </c>
      <c r="BM252" s="23">
        <v>18491</v>
      </c>
      <c r="BN252" s="23">
        <v>18868</v>
      </c>
      <c r="BO252" s="23">
        <v>18868</v>
      </c>
      <c r="BP252" s="23">
        <v>18868</v>
      </c>
      <c r="BQ252" s="23">
        <v>17304</v>
      </c>
      <c r="BR252" s="23">
        <v>1564</v>
      </c>
      <c r="BS252" s="23">
        <v>13619</v>
      </c>
      <c r="BT252" s="23">
        <v>5006</v>
      </c>
      <c r="BU252" s="23">
        <v>17931</v>
      </c>
      <c r="BV252" s="23">
        <v>904</v>
      </c>
      <c r="BW252" s="23">
        <v>18868</v>
      </c>
      <c r="BX252" s="23" t="s">
        <v>97</v>
      </c>
      <c r="BY252" s="23" t="s">
        <v>97</v>
      </c>
      <c r="BZ252" s="23" t="s">
        <v>97</v>
      </c>
      <c r="CA252" s="23">
        <v>3154</v>
      </c>
      <c r="CB252" s="23">
        <v>1158</v>
      </c>
      <c r="CC252" s="23">
        <v>713</v>
      </c>
      <c r="CD252" s="23">
        <v>107</v>
      </c>
      <c r="CE252" s="23">
        <v>557</v>
      </c>
      <c r="CF252" s="23">
        <v>1233</v>
      </c>
    </row>
    <row r="253" spans="2:84" ht="15">
      <c r="B253" s="22" t="s">
        <v>163</v>
      </c>
      <c r="C253" s="22">
        <v>242</v>
      </c>
      <c r="D253" s="22">
        <v>56</v>
      </c>
      <c r="E253" s="22">
        <v>141</v>
      </c>
      <c r="F253" s="22">
        <v>76</v>
      </c>
      <c r="G253" s="22">
        <v>80</v>
      </c>
      <c r="H253" s="22">
        <v>185</v>
      </c>
      <c r="I253" s="22">
        <v>197</v>
      </c>
      <c r="J253" s="22">
        <v>167</v>
      </c>
      <c r="K253" s="22">
        <v>208</v>
      </c>
      <c r="L253" s="22">
        <v>170</v>
      </c>
      <c r="M253" s="22">
        <v>1182</v>
      </c>
      <c r="N253" s="22">
        <v>288</v>
      </c>
      <c r="O253" s="22">
        <v>1064</v>
      </c>
      <c r="P253" s="22">
        <v>842</v>
      </c>
      <c r="Q253" s="22">
        <v>510</v>
      </c>
      <c r="R253" s="22">
        <v>948</v>
      </c>
      <c r="S253" s="22">
        <v>404</v>
      </c>
      <c r="T253" s="22">
        <v>863</v>
      </c>
      <c r="U253" s="22">
        <v>489</v>
      </c>
      <c r="V253" s="22">
        <v>154</v>
      </c>
      <c r="W253" s="22">
        <v>48</v>
      </c>
      <c r="X253" s="22">
        <v>710</v>
      </c>
      <c r="Y253" s="22">
        <v>208</v>
      </c>
      <c r="Z253" s="22">
        <v>172</v>
      </c>
      <c r="AA253" s="22">
        <v>43</v>
      </c>
      <c r="AB253" s="22">
        <v>18</v>
      </c>
      <c r="AC253" s="22">
        <v>186</v>
      </c>
      <c r="AD253" s="22">
        <v>360</v>
      </c>
      <c r="AE253" s="22">
        <v>788</v>
      </c>
      <c r="AF253" s="22">
        <v>489</v>
      </c>
      <c r="AG253" s="22">
        <v>637</v>
      </c>
      <c r="AH253" s="22">
        <v>209</v>
      </c>
      <c r="AI253" s="22">
        <v>985</v>
      </c>
      <c r="AJ253" s="22">
        <v>367</v>
      </c>
      <c r="AK253" s="23">
        <v>509</v>
      </c>
      <c r="AL253" s="23">
        <v>333</v>
      </c>
      <c r="AM253" s="23">
        <v>245</v>
      </c>
      <c r="AN253" s="23">
        <v>193</v>
      </c>
      <c r="AO253" s="23">
        <v>72</v>
      </c>
      <c r="AP253" s="23">
        <v>324</v>
      </c>
      <c r="AQ253" s="23">
        <v>198</v>
      </c>
      <c r="AR253" s="23">
        <v>141</v>
      </c>
      <c r="AS253" s="23">
        <v>89</v>
      </c>
      <c r="AT253" s="23">
        <v>149</v>
      </c>
      <c r="AU253" s="23">
        <v>33</v>
      </c>
      <c r="AV253" s="23">
        <v>42</v>
      </c>
      <c r="AW253" s="23">
        <v>26</v>
      </c>
      <c r="AX253" s="23">
        <v>7</v>
      </c>
      <c r="AY253" s="23">
        <v>6</v>
      </c>
      <c r="AZ253" s="23">
        <v>156</v>
      </c>
      <c r="BA253" s="23">
        <v>40</v>
      </c>
      <c r="BB253" s="23">
        <v>81</v>
      </c>
      <c r="BC253" s="23">
        <v>69</v>
      </c>
      <c r="BD253" s="23">
        <v>25</v>
      </c>
      <c r="BE253" s="23">
        <v>74</v>
      </c>
      <c r="BF253" s="23">
        <v>211</v>
      </c>
      <c r="BG253" s="23">
        <v>343</v>
      </c>
      <c r="BH253" s="23">
        <v>959</v>
      </c>
      <c r="BI253" s="23">
        <v>1</v>
      </c>
      <c r="BJ253" s="23">
        <v>34</v>
      </c>
      <c r="BK253" s="23">
        <v>16</v>
      </c>
      <c r="BL253" s="23">
        <v>253</v>
      </c>
      <c r="BM253" s="23">
        <v>1099</v>
      </c>
      <c r="BN253" s="23">
        <v>1352</v>
      </c>
      <c r="BO253" s="23">
        <v>1352</v>
      </c>
      <c r="BP253" s="23">
        <v>1352</v>
      </c>
      <c r="BQ253" s="23">
        <v>1264</v>
      </c>
      <c r="BR253" s="23">
        <v>88</v>
      </c>
      <c r="BS253" s="23">
        <v>631</v>
      </c>
      <c r="BT253" s="23">
        <v>685</v>
      </c>
      <c r="BU253" s="23">
        <v>1331</v>
      </c>
      <c r="BV253" s="23">
        <v>21</v>
      </c>
      <c r="BW253" s="23" t="s">
        <v>97</v>
      </c>
      <c r="BX253" s="23">
        <v>1352</v>
      </c>
      <c r="BY253" s="23" t="s">
        <v>97</v>
      </c>
      <c r="BZ253" s="23" t="s">
        <v>97</v>
      </c>
      <c r="CA253" s="23">
        <v>137</v>
      </c>
      <c r="CB253" s="23">
        <v>55</v>
      </c>
      <c r="CC253" s="23">
        <v>32</v>
      </c>
      <c r="CD253" s="23">
        <v>1</v>
      </c>
      <c r="CE253" s="23">
        <v>27</v>
      </c>
      <c r="CF253" s="23">
        <v>48</v>
      </c>
    </row>
    <row r="254" spans="1:84" ht="15">
      <c r="A254" s="22" t="s">
        <v>118</v>
      </c>
      <c r="B254" s="22" t="s">
        <v>164</v>
      </c>
      <c r="C254" s="22" t="s">
        <v>97</v>
      </c>
      <c r="D254" s="22" t="s">
        <v>97</v>
      </c>
      <c r="E254" s="22" t="s">
        <v>97</v>
      </c>
      <c r="F254" s="22" t="s">
        <v>97</v>
      </c>
      <c r="G254" s="22" t="s">
        <v>97</v>
      </c>
      <c r="H254" s="22" t="s">
        <v>97</v>
      </c>
      <c r="I254" s="22" t="s">
        <v>97</v>
      </c>
      <c r="J254" s="22" t="s">
        <v>97</v>
      </c>
      <c r="K254" s="22" t="s">
        <v>97</v>
      </c>
      <c r="L254" s="22" t="s">
        <v>97</v>
      </c>
      <c r="M254" s="22" t="s">
        <v>97</v>
      </c>
      <c r="N254" s="22" t="s">
        <v>97</v>
      </c>
      <c r="O254" s="22" t="s">
        <v>97</v>
      </c>
      <c r="P254" s="22" t="s">
        <v>97</v>
      </c>
      <c r="Q254" s="22" t="s">
        <v>97</v>
      </c>
      <c r="R254" s="22" t="s">
        <v>97</v>
      </c>
      <c r="S254" s="22" t="s">
        <v>97</v>
      </c>
      <c r="T254" s="22" t="s">
        <v>97</v>
      </c>
      <c r="U254" s="22" t="s">
        <v>97</v>
      </c>
      <c r="V254" s="22" t="s">
        <v>97</v>
      </c>
      <c r="W254" s="22" t="s">
        <v>97</v>
      </c>
      <c r="X254" s="22" t="s">
        <v>97</v>
      </c>
      <c r="Y254" s="22" t="s">
        <v>97</v>
      </c>
      <c r="Z254" s="22" t="s">
        <v>97</v>
      </c>
      <c r="AA254" s="22" t="s">
        <v>97</v>
      </c>
      <c r="AB254" s="22" t="s">
        <v>97</v>
      </c>
      <c r="AC254" s="22" t="s">
        <v>97</v>
      </c>
      <c r="AD254" s="22" t="s">
        <v>97</v>
      </c>
      <c r="AE254" s="22" t="s">
        <v>97</v>
      </c>
      <c r="AF254" s="22" t="s">
        <v>97</v>
      </c>
      <c r="AG254" s="22" t="s">
        <v>97</v>
      </c>
      <c r="AH254" s="22" t="s">
        <v>97</v>
      </c>
      <c r="AI254" s="22" t="s">
        <v>97</v>
      </c>
      <c r="AJ254" s="22" t="s">
        <v>97</v>
      </c>
      <c r="AK254" s="23" t="s">
        <v>97</v>
      </c>
      <c r="AL254" s="23" t="s">
        <v>97</v>
      </c>
      <c r="AM254" s="23" t="s">
        <v>97</v>
      </c>
      <c r="AN254" s="23" t="s">
        <v>97</v>
      </c>
      <c r="AO254" s="23" t="s">
        <v>97</v>
      </c>
      <c r="AP254" s="23" t="s">
        <v>97</v>
      </c>
      <c r="AQ254" s="23" t="s">
        <v>97</v>
      </c>
      <c r="AR254" s="23" t="s">
        <v>97</v>
      </c>
      <c r="AS254" s="23" t="s">
        <v>97</v>
      </c>
      <c r="AT254" s="23" t="s">
        <v>97</v>
      </c>
      <c r="AU254" s="23" t="s">
        <v>97</v>
      </c>
      <c r="AV254" s="23" t="s">
        <v>97</v>
      </c>
      <c r="AW254" s="23" t="s">
        <v>97</v>
      </c>
      <c r="AX254" s="23" t="s">
        <v>97</v>
      </c>
      <c r="AY254" s="23" t="s">
        <v>97</v>
      </c>
      <c r="AZ254" s="23" t="s">
        <v>97</v>
      </c>
      <c r="BA254" s="23" t="s">
        <v>97</v>
      </c>
      <c r="BB254" s="23" t="s">
        <v>97</v>
      </c>
      <c r="BC254" s="23" t="s">
        <v>97</v>
      </c>
      <c r="BD254" s="23" t="s">
        <v>97</v>
      </c>
      <c r="BE254" s="23" t="s">
        <v>97</v>
      </c>
      <c r="BF254" s="23" t="s">
        <v>97</v>
      </c>
      <c r="BG254" s="23" t="s">
        <v>97</v>
      </c>
      <c r="BH254" s="23" t="s">
        <v>97</v>
      </c>
      <c r="BI254" s="23" t="s">
        <v>97</v>
      </c>
      <c r="BJ254" s="23" t="s">
        <v>97</v>
      </c>
      <c r="BK254" s="23" t="s">
        <v>97</v>
      </c>
      <c r="BL254" s="23" t="s">
        <v>97</v>
      </c>
      <c r="BM254" s="23" t="s">
        <v>97</v>
      </c>
      <c r="BN254" s="23" t="s">
        <v>97</v>
      </c>
      <c r="BO254" s="23" t="s">
        <v>97</v>
      </c>
      <c r="BP254" s="23" t="s">
        <v>97</v>
      </c>
      <c r="BQ254" s="23" t="s">
        <v>97</v>
      </c>
      <c r="BR254" s="23" t="s">
        <v>97</v>
      </c>
      <c r="BS254" s="23" t="s">
        <v>97</v>
      </c>
      <c r="BT254" s="23" t="s">
        <v>97</v>
      </c>
      <c r="BU254" s="23" t="s">
        <v>97</v>
      </c>
      <c r="BV254" s="23" t="s">
        <v>97</v>
      </c>
      <c r="BW254" s="23" t="s">
        <v>97</v>
      </c>
      <c r="BX254" s="23" t="s">
        <v>97</v>
      </c>
      <c r="BY254" s="23" t="s">
        <v>97</v>
      </c>
      <c r="BZ254" s="23" t="s">
        <v>97</v>
      </c>
      <c r="CA254" s="23" t="s">
        <v>97</v>
      </c>
      <c r="CB254" s="23" t="s">
        <v>97</v>
      </c>
      <c r="CC254" s="23" t="s">
        <v>97</v>
      </c>
      <c r="CD254" s="23" t="s">
        <v>97</v>
      </c>
      <c r="CE254" s="23" t="s">
        <v>97</v>
      </c>
      <c r="CF254" s="23" t="s">
        <v>97</v>
      </c>
    </row>
    <row r="255" spans="1:84" ht="15">
      <c r="A255" s="22" t="s">
        <v>184</v>
      </c>
      <c r="B255" s="22" t="s">
        <v>164</v>
      </c>
      <c r="C255" s="22" t="s">
        <v>97</v>
      </c>
      <c r="D255" s="22" t="s">
        <v>97</v>
      </c>
      <c r="E255" s="22" t="s">
        <v>97</v>
      </c>
      <c r="F255" s="22" t="s">
        <v>97</v>
      </c>
      <c r="G255" s="22" t="s">
        <v>97</v>
      </c>
      <c r="H255" s="22" t="s">
        <v>97</v>
      </c>
      <c r="I255" s="22" t="s">
        <v>97</v>
      </c>
      <c r="J255" s="22" t="s">
        <v>97</v>
      </c>
      <c r="K255" s="22" t="s">
        <v>97</v>
      </c>
      <c r="L255" s="22" t="s">
        <v>97</v>
      </c>
      <c r="M255" s="22" t="s">
        <v>97</v>
      </c>
      <c r="N255" s="22" t="s">
        <v>97</v>
      </c>
      <c r="O255" s="22" t="s">
        <v>97</v>
      </c>
      <c r="P255" s="22" t="s">
        <v>97</v>
      </c>
      <c r="Q255" s="22" t="s">
        <v>97</v>
      </c>
      <c r="R255" s="22" t="s">
        <v>97</v>
      </c>
      <c r="S255" s="22" t="s">
        <v>97</v>
      </c>
      <c r="T255" s="22" t="s">
        <v>97</v>
      </c>
      <c r="U255" s="22" t="s">
        <v>97</v>
      </c>
      <c r="V255" s="22" t="s">
        <v>97</v>
      </c>
      <c r="W255" s="22" t="s">
        <v>97</v>
      </c>
      <c r="X255" s="22" t="s">
        <v>97</v>
      </c>
      <c r="Y255" s="22" t="s">
        <v>97</v>
      </c>
      <c r="Z255" s="22" t="s">
        <v>97</v>
      </c>
      <c r="AA255" s="22" t="s">
        <v>97</v>
      </c>
      <c r="AB255" s="22" t="s">
        <v>97</v>
      </c>
      <c r="AC255" s="22" t="s">
        <v>97</v>
      </c>
      <c r="AD255" s="22" t="s">
        <v>97</v>
      </c>
      <c r="AE255" s="22" t="s">
        <v>97</v>
      </c>
      <c r="AF255" s="22" t="s">
        <v>97</v>
      </c>
      <c r="AG255" s="22" t="s">
        <v>97</v>
      </c>
      <c r="AH255" s="22" t="s">
        <v>97</v>
      </c>
      <c r="AI255" s="22" t="s">
        <v>97</v>
      </c>
      <c r="AJ255" s="22" t="s">
        <v>97</v>
      </c>
      <c r="AK255" s="23" t="s">
        <v>97</v>
      </c>
      <c r="AL255" s="23" t="s">
        <v>97</v>
      </c>
      <c r="AM255" s="23" t="s">
        <v>97</v>
      </c>
      <c r="AN255" s="23" t="s">
        <v>97</v>
      </c>
      <c r="AO255" s="23" t="s">
        <v>97</v>
      </c>
      <c r="AP255" s="23" t="s">
        <v>97</v>
      </c>
      <c r="AQ255" s="23" t="s">
        <v>97</v>
      </c>
      <c r="AR255" s="23" t="s">
        <v>97</v>
      </c>
      <c r="AS255" s="23" t="s">
        <v>97</v>
      </c>
      <c r="AT255" s="23" t="s">
        <v>97</v>
      </c>
      <c r="AU255" s="23" t="s">
        <v>97</v>
      </c>
      <c r="AV255" s="23" t="s">
        <v>97</v>
      </c>
      <c r="AW255" s="23" t="s">
        <v>97</v>
      </c>
      <c r="AX255" s="23" t="s">
        <v>97</v>
      </c>
      <c r="AY255" s="23" t="s">
        <v>97</v>
      </c>
      <c r="AZ255" s="23" t="s">
        <v>97</v>
      </c>
      <c r="BA255" s="23" t="s">
        <v>97</v>
      </c>
      <c r="BB255" s="23" t="s">
        <v>97</v>
      </c>
      <c r="BC255" s="23" t="s">
        <v>97</v>
      </c>
      <c r="BD255" s="23" t="s">
        <v>97</v>
      </c>
      <c r="BE255" s="23" t="s">
        <v>97</v>
      </c>
      <c r="BF255" s="23" t="s">
        <v>97</v>
      </c>
      <c r="BG255" s="23" t="s">
        <v>97</v>
      </c>
      <c r="BH255" s="23" t="s">
        <v>97</v>
      </c>
      <c r="BI255" s="23" t="s">
        <v>97</v>
      </c>
      <c r="BJ255" s="23" t="s">
        <v>97</v>
      </c>
      <c r="BK255" s="23" t="s">
        <v>97</v>
      </c>
      <c r="BL255" s="23" t="s">
        <v>97</v>
      </c>
      <c r="BM255" s="23" t="s">
        <v>97</v>
      </c>
      <c r="BN255" s="23" t="s">
        <v>97</v>
      </c>
      <c r="BO255" s="23" t="s">
        <v>97</v>
      </c>
      <c r="BP255" s="23" t="s">
        <v>97</v>
      </c>
      <c r="BQ255" s="23" t="s">
        <v>97</v>
      </c>
      <c r="BR255" s="23" t="s">
        <v>97</v>
      </c>
      <c r="BS255" s="23" t="s">
        <v>97</v>
      </c>
      <c r="BT255" s="23" t="s">
        <v>97</v>
      </c>
      <c r="BU255" s="23" t="s">
        <v>97</v>
      </c>
      <c r="BV255" s="23" t="s">
        <v>97</v>
      </c>
      <c r="BW255" s="23" t="s">
        <v>97</v>
      </c>
      <c r="BX255" s="23" t="s">
        <v>97</v>
      </c>
      <c r="BY255" s="23" t="s">
        <v>97</v>
      </c>
      <c r="BZ255" s="23" t="s">
        <v>97</v>
      </c>
      <c r="CA255" s="23" t="s">
        <v>97</v>
      </c>
      <c r="CB255" s="23" t="s">
        <v>97</v>
      </c>
      <c r="CC255" s="23" t="s">
        <v>97</v>
      </c>
      <c r="CD255" s="23" t="s">
        <v>97</v>
      </c>
      <c r="CE255" s="23" t="s">
        <v>97</v>
      </c>
      <c r="CF255" s="23" t="s">
        <v>97</v>
      </c>
    </row>
    <row r="256" spans="1:84" ht="15">
      <c r="A256" s="22" t="s">
        <v>204</v>
      </c>
      <c r="C256" s="22">
        <v>374</v>
      </c>
      <c r="D256" s="22">
        <v>292</v>
      </c>
      <c r="E256" s="22">
        <v>425</v>
      </c>
      <c r="F256" s="22">
        <v>282</v>
      </c>
      <c r="G256" s="22">
        <v>324</v>
      </c>
      <c r="H256" s="22">
        <v>526</v>
      </c>
      <c r="I256" s="22">
        <v>438</v>
      </c>
      <c r="J256" s="22">
        <v>316</v>
      </c>
      <c r="K256" s="22">
        <v>314</v>
      </c>
      <c r="L256" s="22">
        <v>826</v>
      </c>
      <c r="M256" s="22">
        <v>2465</v>
      </c>
      <c r="N256" s="22">
        <v>949</v>
      </c>
      <c r="O256" s="22">
        <v>2342</v>
      </c>
      <c r="P256" s="22">
        <v>2273</v>
      </c>
      <c r="Q256" s="22">
        <v>1018</v>
      </c>
      <c r="R256" s="22">
        <v>2307</v>
      </c>
      <c r="S256" s="22">
        <v>984</v>
      </c>
      <c r="T256" s="22">
        <v>2890</v>
      </c>
      <c r="U256" s="22">
        <v>401</v>
      </c>
      <c r="V256" s="22">
        <v>2003</v>
      </c>
      <c r="W256" s="22">
        <v>626</v>
      </c>
      <c r="X256" s="22" t="s">
        <v>97</v>
      </c>
      <c r="Y256" s="22" t="s">
        <v>97</v>
      </c>
      <c r="Z256" s="22">
        <v>2325</v>
      </c>
      <c r="AA256" s="22">
        <v>515</v>
      </c>
      <c r="AB256" s="22">
        <v>27</v>
      </c>
      <c r="AC256" s="22">
        <v>715</v>
      </c>
      <c r="AD256" s="22">
        <v>1062</v>
      </c>
      <c r="AE256" s="22">
        <v>1487</v>
      </c>
      <c r="AF256" s="22">
        <v>412</v>
      </c>
      <c r="AG256" s="22">
        <v>1803</v>
      </c>
      <c r="AH256" s="22">
        <v>1057</v>
      </c>
      <c r="AI256" s="22">
        <v>2746</v>
      </c>
      <c r="AJ256" s="22">
        <v>545</v>
      </c>
      <c r="AK256" s="23">
        <v>837</v>
      </c>
      <c r="AL256" s="23">
        <v>759</v>
      </c>
      <c r="AM256" s="23">
        <v>760</v>
      </c>
      <c r="AN256" s="23">
        <v>577</v>
      </c>
      <c r="AO256" s="23">
        <v>358</v>
      </c>
      <c r="AP256" s="23">
        <v>1258</v>
      </c>
      <c r="AQ256" s="23">
        <v>432</v>
      </c>
      <c r="AR256" s="23">
        <v>413</v>
      </c>
      <c r="AS256" s="23">
        <v>184</v>
      </c>
      <c r="AT256" s="23">
        <v>501</v>
      </c>
      <c r="AU256" s="23">
        <v>119</v>
      </c>
      <c r="AV256" s="23">
        <v>64</v>
      </c>
      <c r="AW256" s="23">
        <v>93</v>
      </c>
      <c r="AX256" s="23">
        <v>39</v>
      </c>
      <c r="AY256" s="23">
        <v>12</v>
      </c>
      <c r="AZ256" s="23">
        <v>697</v>
      </c>
      <c r="BA256" s="23">
        <v>142</v>
      </c>
      <c r="BB256" s="23">
        <v>183</v>
      </c>
      <c r="BC256" s="23">
        <v>161</v>
      </c>
      <c r="BD256" s="23">
        <v>112</v>
      </c>
      <c r="BE256" s="23">
        <v>373</v>
      </c>
      <c r="BF256" s="23">
        <v>410</v>
      </c>
      <c r="BG256" s="23">
        <v>1040</v>
      </c>
      <c r="BH256" s="23">
        <v>3040</v>
      </c>
      <c r="BI256" s="23">
        <v>7</v>
      </c>
      <c r="BJ256" s="23">
        <v>61</v>
      </c>
      <c r="BK256" s="23">
        <v>24</v>
      </c>
      <c r="BL256" s="23">
        <v>35</v>
      </c>
      <c r="BM256" s="23">
        <v>3256</v>
      </c>
      <c r="BN256" s="23">
        <v>3291</v>
      </c>
      <c r="BO256" s="23">
        <v>3291</v>
      </c>
      <c r="BP256" s="23">
        <v>3291</v>
      </c>
      <c r="BQ256" s="23">
        <v>3087</v>
      </c>
      <c r="BR256" s="23">
        <v>204</v>
      </c>
      <c r="BS256" s="23">
        <v>2605</v>
      </c>
      <c r="BT256" s="23">
        <v>680</v>
      </c>
      <c r="BU256" s="23">
        <v>3162</v>
      </c>
      <c r="BV256" s="23">
        <v>127</v>
      </c>
      <c r="BW256" s="23">
        <v>3154</v>
      </c>
      <c r="BX256" s="23">
        <v>137</v>
      </c>
      <c r="BY256" s="23" t="s">
        <v>97</v>
      </c>
      <c r="BZ256" s="23" t="s">
        <v>97</v>
      </c>
      <c r="CA256" s="23">
        <v>3291</v>
      </c>
      <c r="CB256" s="23">
        <v>1213</v>
      </c>
      <c r="CC256" s="23">
        <v>745</v>
      </c>
      <c r="CD256" s="23">
        <v>108</v>
      </c>
      <c r="CE256" s="23">
        <v>584</v>
      </c>
      <c r="CF256" s="23">
        <v>1281</v>
      </c>
    </row>
    <row r="257" spans="1:84" ht="15">
      <c r="A257" s="22" t="s">
        <v>199</v>
      </c>
      <c r="C257" s="22">
        <v>126</v>
      </c>
      <c r="D257" s="22">
        <v>86</v>
      </c>
      <c r="E257" s="22">
        <v>198</v>
      </c>
      <c r="F257" s="22">
        <v>119</v>
      </c>
      <c r="G257" s="22">
        <v>94</v>
      </c>
      <c r="H257" s="22">
        <v>229</v>
      </c>
      <c r="I257" s="22">
        <v>146</v>
      </c>
      <c r="J257" s="22">
        <v>112</v>
      </c>
      <c r="K257" s="22">
        <v>103</v>
      </c>
      <c r="L257" s="22">
        <v>242</v>
      </c>
      <c r="M257" s="22">
        <v>971</v>
      </c>
      <c r="N257" s="22">
        <v>271</v>
      </c>
      <c r="O257" s="22">
        <v>942</v>
      </c>
      <c r="P257" s="22">
        <v>796</v>
      </c>
      <c r="Q257" s="22">
        <v>417</v>
      </c>
      <c r="R257" s="22">
        <v>805</v>
      </c>
      <c r="S257" s="22">
        <v>408</v>
      </c>
      <c r="T257" s="22">
        <v>1045</v>
      </c>
      <c r="U257" s="22">
        <v>168</v>
      </c>
      <c r="V257" s="22">
        <v>603</v>
      </c>
      <c r="W257" s="22">
        <v>602</v>
      </c>
      <c r="X257" s="22" t="s">
        <v>97</v>
      </c>
      <c r="Y257" s="22" t="s">
        <v>97</v>
      </c>
      <c r="Z257" s="22">
        <v>1036</v>
      </c>
      <c r="AA257" s="22">
        <v>177</v>
      </c>
      <c r="AB257" s="22">
        <v>10</v>
      </c>
      <c r="AC257" s="22">
        <v>266</v>
      </c>
      <c r="AD257" s="22">
        <v>403</v>
      </c>
      <c r="AE257" s="22">
        <v>534</v>
      </c>
      <c r="AF257" s="22">
        <v>162</v>
      </c>
      <c r="AG257" s="22">
        <v>704</v>
      </c>
      <c r="AH257" s="22">
        <v>341</v>
      </c>
      <c r="AI257" s="22">
        <v>1029</v>
      </c>
      <c r="AJ257" s="22">
        <v>184</v>
      </c>
      <c r="AK257" s="23">
        <v>346</v>
      </c>
      <c r="AL257" s="23">
        <v>309</v>
      </c>
      <c r="AM257" s="23">
        <v>285</v>
      </c>
      <c r="AN257" s="23">
        <v>183</v>
      </c>
      <c r="AO257" s="23">
        <v>90</v>
      </c>
      <c r="AP257" s="23">
        <v>534</v>
      </c>
      <c r="AQ257" s="23">
        <v>141</v>
      </c>
      <c r="AR257" s="23">
        <v>137</v>
      </c>
      <c r="AS257" s="23">
        <v>57</v>
      </c>
      <c r="AT257" s="23">
        <v>210</v>
      </c>
      <c r="AU257" s="23">
        <v>47</v>
      </c>
      <c r="AV257" s="23">
        <v>24</v>
      </c>
      <c r="AW257" s="23">
        <v>31</v>
      </c>
      <c r="AX257" s="23">
        <v>14</v>
      </c>
      <c r="AY257" s="23">
        <v>3</v>
      </c>
      <c r="AZ257" s="23">
        <v>295</v>
      </c>
      <c r="BA257" s="23">
        <v>46</v>
      </c>
      <c r="BB257" s="23">
        <v>56</v>
      </c>
      <c r="BC257" s="23">
        <v>54</v>
      </c>
      <c r="BD257" s="23">
        <v>36</v>
      </c>
      <c r="BE257" s="23">
        <v>154</v>
      </c>
      <c r="BF257" s="23">
        <v>139</v>
      </c>
      <c r="BG257" s="23">
        <v>427</v>
      </c>
      <c r="BH257" s="23">
        <v>1186</v>
      </c>
      <c r="BI257" s="23">
        <v>1</v>
      </c>
      <c r="BJ257" s="23">
        <v>15</v>
      </c>
      <c r="BK257" s="23">
        <v>8</v>
      </c>
      <c r="BL257" s="23">
        <v>3</v>
      </c>
      <c r="BM257" s="23">
        <v>1210</v>
      </c>
      <c r="BN257" s="23">
        <v>1213</v>
      </c>
      <c r="BO257" s="23">
        <v>1213</v>
      </c>
      <c r="BP257" s="23">
        <v>1213</v>
      </c>
      <c r="BQ257" s="23">
        <v>1145</v>
      </c>
      <c r="BR257" s="23">
        <v>68</v>
      </c>
      <c r="BS257" s="23">
        <v>989</v>
      </c>
      <c r="BT257" s="23">
        <v>219</v>
      </c>
      <c r="BU257" s="23">
        <v>1165</v>
      </c>
      <c r="BV257" s="23">
        <v>46</v>
      </c>
      <c r="BW257" s="23">
        <v>1158</v>
      </c>
      <c r="BX257" s="23">
        <v>55</v>
      </c>
      <c r="BY257" s="23" t="s">
        <v>97</v>
      </c>
      <c r="BZ257" s="23" t="s">
        <v>97</v>
      </c>
      <c r="CA257" s="23">
        <v>1213</v>
      </c>
      <c r="CB257" s="23">
        <v>1213</v>
      </c>
      <c r="CC257" s="23">
        <v>620</v>
      </c>
      <c r="CD257" s="23">
        <v>31</v>
      </c>
      <c r="CE257" s="23">
        <v>282</v>
      </c>
      <c r="CF257" s="23">
        <v>593</v>
      </c>
    </row>
    <row r="258" spans="1:84" ht="15">
      <c r="A258" s="22" t="s">
        <v>200</v>
      </c>
      <c r="C258" s="22">
        <v>86</v>
      </c>
      <c r="D258" s="22">
        <v>59</v>
      </c>
      <c r="E258" s="22">
        <v>101</v>
      </c>
      <c r="F258" s="22">
        <v>85</v>
      </c>
      <c r="G258" s="22">
        <v>58</v>
      </c>
      <c r="H258" s="22">
        <v>145</v>
      </c>
      <c r="I258" s="22">
        <v>92</v>
      </c>
      <c r="J258" s="22">
        <v>68</v>
      </c>
      <c r="K258" s="22">
        <v>51</v>
      </c>
      <c r="L258" s="22">
        <v>158</v>
      </c>
      <c r="M258" s="22">
        <v>587</v>
      </c>
      <c r="N258" s="22">
        <v>169</v>
      </c>
      <c r="O258" s="22">
        <v>576</v>
      </c>
      <c r="P258" s="22">
        <v>496</v>
      </c>
      <c r="Q258" s="22">
        <v>249</v>
      </c>
      <c r="R258" s="22">
        <v>510</v>
      </c>
      <c r="S258" s="22">
        <v>235</v>
      </c>
      <c r="T258" s="22">
        <v>648</v>
      </c>
      <c r="U258" s="22">
        <v>97</v>
      </c>
      <c r="V258" s="22">
        <v>296</v>
      </c>
      <c r="W258" s="22">
        <v>444</v>
      </c>
      <c r="X258" s="22" t="s">
        <v>97</v>
      </c>
      <c r="Y258" s="22" t="s">
        <v>97</v>
      </c>
      <c r="Z258" s="22">
        <v>618</v>
      </c>
      <c r="AA258" s="22">
        <v>127</v>
      </c>
      <c r="AB258" s="22">
        <v>3</v>
      </c>
      <c r="AC258" s="22">
        <v>154</v>
      </c>
      <c r="AD258" s="22">
        <v>244</v>
      </c>
      <c r="AE258" s="22">
        <v>344</v>
      </c>
      <c r="AF258" s="22">
        <v>96</v>
      </c>
      <c r="AG258" s="22">
        <v>421</v>
      </c>
      <c r="AH258" s="22">
        <v>225</v>
      </c>
      <c r="AI258" s="22">
        <v>629</v>
      </c>
      <c r="AJ258" s="22">
        <v>116</v>
      </c>
      <c r="AK258" s="23">
        <v>214</v>
      </c>
      <c r="AL258" s="23">
        <v>179</v>
      </c>
      <c r="AM258" s="23">
        <v>182</v>
      </c>
      <c r="AN258" s="23">
        <v>109</v>
      </c>
      <c r="AO258" s="23">
        <v>61</v>
      </c>
      <c r="AP258" s="23">
        <v>329</v>
      </c>
      <c r="AQ258" s="23">
        <v>101</v>
      </c>
      <c r="AR258" s="23">
        <v>87</v>
      </c>
      <c r="AS258" s="23">
        <v>29</v>
      </c>
      <c r="AT258" s="23">
        <v>119</v>
      </c>
      <c r="AU258" s="23">
        <v>26</v>
      </c>
      <c r="AV258" s="23">
        <v>15</v>
      </c>
      <c r="AW258" s="23">
        <v>18</v>
      </c>
      <c r="AX258" s="23">
        <v>9</v>
      </c>
      <c r="AY258" s="23">
        <v>2</v>
      </c>
      <c r="AZ258" s="23">
        <v>190</v>
      </c>
      <c r="BA258" s="23">
        <v>31</v>
      </c>
      <c r="BB258" s="23">
        <v>29</v>
      </c>
      <c r="BC258" s="23">
        <v>30</v>
      </c>
      <c r="BD258" s="23">
        <v>19</v>
      </c>
      <c r="BE258" s="23">
        <v>77</v>
      </c>
      <c r="BF258" s="23">
        <v>96</v>
      </c>
      <c r="BG258" s="23">
        <v>269</v>
      </c>
      <c r="BH258" s="23">
        <v>724</v>
      </c>
      <c r="BI258" s="23">
        <v>1</v>
      </c>
      <c r="BJ258" s="23">
        <v>13</v>
      </c>
      <c r="BK258" s="23">
        <v>5</v>
      </c>
      <c r="BL258" s="23">
        <v>2</v>
      </c>
      <c r="BM258" s="23">
        <v>743</v>
      </c>
      <c r="BN258" s="23">
        <v>745</v>
      </c>
      <c r="BO258" s="23">
        <v>745</v>
      </c>
      <c r="BP258" s="23">
        <v>745</v>
      </c>
      <c r="BQ258" s="23">
        <v>700</v>
      </c>
      <c r="BR258" s="23">
        <v>45</v>
      </c>
      <c r="BS258" s="23">
        <v>616</v>
      </c>
      <c r="BT258" s="23">
        <v>126</v>
      </c>
      <c r="BU258" s="23">
        <v>709</v>
      </c>
      <c r="BV258" s="23">
        <v>35</v>
      </c>
      <c r="BW258" s="23">
        <v>713</v>
      </c>
      <c r="BX258" s="23">
        <v>32</v>
      </c>
      <c r="BY258" s="23" t="s">
        <v>97</v>
      </c>
      <c r="BZ258" s="23" t="s">
        <v>97</v>
      </c>
      <c r="CA258" s="23">
        <v>745</v>
      </c>
      <c r="CB258" s="23">
        <v>620</v>
      </c>
      <c r="CC258" s="23">
        <v>745</v>
      </c>
      <c r="CD258" s="23">
        <v>71</v>
      </c>
      <c r="CE258" s="23">
        <v>206</v>
      </c>
      <c r="CF258" s="23">
        <v>407</v>
      </c>
    </row>
    <row r="259" spans="1:84" ht="15">
      <c r="A259" s="22" t="s">
        <v>201</v>
      </c>
      <c r="C259" s="22">
        <v>10</v>
      </c>
      <c r="D259" s="22">
        <v>13</v>
      </c>
      <c r="E259" s="22">
        <v>8</v>
      </c>
      <c r="F259" s="22">
        <v>11</v>
      </c>
      <c r="G259" s="22">
        <v>12</v>
      </c>
      <c r="H259" s="22">
        <v>30</v>
      </c>
      <c r="I259" s="22">
        <v>10</v>
      </c>
      <c r="J259" s="22">
        <v>7</v>
      </c>
      <c r="K259" s="22">
        <v>7</v>
      </c>
      <c r="L259" s="22">
        <v>31</v>
      </c>
      <c r="M259" s="22">
        <v>77</v>
      </c>
      <c r="N259" s="22">
        <v>35</v>
      </c>
      <c r="O259" s="22">
        <v>73</v>
      </c>
      <c r="P259" s="22">
        <v>81</v>
      </c>
      <c r="Q259" s="22">
        <v>27</v>
      </c>
      <c r="R259" s="22">
        <v>71</v>
      </c>
      <c r="S259" s="22">
        <v>37</v>
      </c>
      <c r="T259" s="22">
        <v>103</v>
      </c>
      <c r="U259" s="22">
        <v>5</v>
      </c>
      <c r="V259" s="22">
        <v>55</v>
      </c>
      <c r="W259" s="22">
        <v>53</v>
      </c>
      <c r="X259" s="22" t="s">
        <v>97</v>
      </c>
      <c r="Y259" s="22" t="s">
        <v>97</v>
      </c>
      <c r="Z259" s="22">
        <v>89</v>
      </c>
      <c r="AA259" s="22">
        <v>19</v>
      </c>
      <c r="AB259" s="22" t="s">
        <v>97</v>
      </c>
      <c r="AC259" s="22">
        <v>23</v>
      </c>
      <c r="AD259" s="22">
        <v>44</v>
      </c>
      <c r="AE259" s="22">
        <v>41</v>
      </c>
      <c r="AF259" s="22">
        <v>9</v>
      </c>
      <c r="AG259" s="22">
        <v>56</v>
      </c>
      <c r="AH259" s="22">
        <v>43</v>
      </c>
      <c r="AI259" s="22">
        <v>95</v>
      </c>
      <c r="AJ259" s="22">
        <v>13</v>
      </c>
      <c r="AK259" s="23">
        <v>27</v>
      </c>
      <c r="AL259" s="23">
        <v>23</v>
      </c>
      <c r="AM259" s="23">
        <v>23</v>
      </c>
      <c r="AN259" s="23">
        <v>16</v>
      </c>
      <c r="AO259" s="23">
        <v>19</v>
      </c>
      <c r="AP259" s="23">
        <v>59</v>
      </c>
      <c r="AQ259" s="23">
        <v>9</v>
      </c>
      <c r="AR259" s="23">
        <v>12</v>
      </c>
      <c r="AS259" s="23">
        <v>7</v>
      </c>
      <c r="AT259" s="23">
        <v>15</v>
      </c>
      <c r="AU259" s="23">
        <v>2</v>
      </c>
      <c r="AV259" s="23">
        <v>1</v>
      </c>
      <c r="AW259" s="23">
        <v>2</v>
      </c>
      <c r="AX259" s="23">
        <v>1</v>
      </c>
      <c r="AY259" s="23">
        <v>1</v>
      </c>
      <c r="AZ259" s="23">
        <v>38</v>
      </c>
      <c r="BA259" s="23">
        <v>6</v>
      </c>
      <c r="BB259" s="23">
        <v>7</v>
      </c>
      <c r="BC259" s="23">
        <v>2</v>
      </c>
      <c r="BD259" s="23">
        <v>3</v>
      </c>
      <c r="BE259" s="23">
        <v>9</v>
      </c>
      <c r="BF259" s="23">
        <v>8</v>
      </c>
      <c r="BG259" s="23">
        <v>33</v>
      </c>
      <c r="BH259" s="23">
        <v>104</v>
      </c>
      <c r="BI259" s="23" t="s">
        <v>97</v>
      </c>
      <c r="BJ259" s="23">
        <v>4</v>
      </c>
      <c r="BK259" s="23" t="s">
        <v>97</v>
      </c>
      <c r="BL259" s="23" t="s">
        <v>97</v>
      </c>
      <c r="BM259" s="23">
        <v>108</v>
      </c>
      <c r="BN259" s="23">
        <v>108</v>
      </c>
      <c r="BO259" s="23">
        <v>108</v>
      </c>
      <c r="BP259" s="23">
        <v>108</v>
      </c>
      <c r="BQ259" s="23">
        <v>102</v>
      </c>
      <c r="BR259" s="23">
        <v>6</v>
      </c>
      <c r="BS259" s="23">
        <v>91</v>
      </c>
      <c r="BT259" s="23">
        <v>17</v>
      </c>
      <c r="BU259" s="23">
        <v>103</v>
      </c>
      <c r="BV259" s="23">
        <v>5</v>
      </c>
      <c r="BW259" s="23">
        <v>107</v>
      </c>
      <c r="BX259" s="23">
        <v>1</v>
      </c>
      <c r="BY259" s="23" t="s">
        <v>97</v>
      </c>
      <c r="BZ259" s="23" t="s">
        <v>97</v>
      </c>
      <c r="CA259" s="23">
        <v>108</v>
      </c>
      <c r="CB259" s="23">
        <v>31</v>
      </c>
      <c r="CC259" s="23">
        <v>71</v>
      </c>
      <c r="CD259" s="23">
        <v>108</v>
      </c>
      <c r="CE259" s="23">
        <v>25</v>
      </c>
      <c r="CF259" s="23">
        <v>54</v>
      </c>
    </row>
    <row r="260" spans="1:84" ht="15">
      <c r="A260" s="22" t="s">
        <v>205</v>
      </c>
      <c r="C260" s="22">
        <v>58</v>
      </c>
      <c r="D260" s="22">
        <v>49</v>
      </c>
      <c r="E260" s="22">
        <v>77</v>
      </c>
      <c r="F260" s="22">
        <v>55</v>
      </c>
      <c r="G260" s="22">
        <v>75</v>
      </c>
      <c r="H260" s="22">
        <v>99</v>
      </c>
      <c r="I260" s="22">
        <v>49</v>
      </c>
      <c r="J260" s="22">
        <v>62</v>
      </c>
      <c r="K260" s="22">
        <v>60</v>
      </c>
      <c r="L260" s="22">
        <v>160</v>
      </c>
      <c r="M260" s="22">
        <v>424</v>
      </c>
      <c r="N260" s="22">
        <v>165</v>
      </c>
      <c r="O260" s="22">
        <v>419</v>
      </c>
      <c r="P260" s="22">
        <v>380</v>
      </c>
      <c r="Q260" s="22">
        <v>204</v>
      </c>
      <c r="R260" s="22">
        <v>399</v>
      </c>
      <c r="S260" s="22">
        <v>185</v>
      </c>
      <c r="T260" s="22">
        <v>553</v>
      </c>
      <c r="U260" s="22">
        <v>31</v>
      </c>
      <c r="V260" s="22">
        <v>395</v>
      </c>
      <c r="W260" s="22">
        <v>162</v>
      </c>
      <c r="X260" s="22" t="s">
        <v>97</v>
      </c>
      <c r="Y260" s="22" t="s">
        <v>97</v>
      </c>
      <c r="Z260" s="22">
        <v>383</v>
      </c>
      <c r="AA260" s="22">
        <v>201</v>
      </c>
      <c r="AB260" s="22">
        <v>2</v>
      </c>
      <c r="AC260" s="22">
        <v>145</v>
      </c>
      <c r="AD260" s="22">
        <v>193</v>
      </c>
      <c r="AE260" s="22">
        <v>244</v>
      </c>
      <c r="AF260" s="22">
        <v>65</v>
      </c>
      <c r="AG260" s="22">
        <v>324</v>
      </c>
      <c r="AH260" s="22">
        <v>187</v>
      </c>
      <c r="AI260" s="22">
        <v>513</v>
      </c>
      <c r="AJ260" s="22">
        <v>71</v>
      </c>
      <c r="AK260" s="23">
        <v>158</v>
      </c>
      <c r="AL260" s="23">
        <v>129</v>
      </c>
      <c r="AM260" s="23">
        <v>132</v>
      </c>
      <c r="AN260" s="23">
        <v>105</v>
      </c>
      <c r="AO260" s="23">
        <v>60</v>
      </c>
      <c r="AP260" s="23">
        <v>253</v>
      </c>
      <c r="AQ260" s="23">
        <v>75</v>
      </c>
      <c r="AR260" s="23">
        <v>50</v>
      </c>
      <c r="AS260" s="23">
        <v>37</v>
      </c>
      <c r="AT260" s="23">
        <v>96</v>
      </c>
      <c r="AU260" s="23">
        <v>24</v>
      </c>
      <c r="AV260" s="23">
        <v>14</v>
      </c>
      <c r="AW260" s="23">
        <v>20</v>
      </c>
      <c r="AX260" s="23">
        <v>5</v>
      </c>
      <c r="AY260" s="23">
        <v>1</v>
      </c>
      <c r="AZ260" s="23">
        <v>128</v>
      </c>
      <c r="BA260" s="23">
        <v>16</v>
      </c>
      <c r="BB260" s="23">
        <v>36</v>
      </c>
      <c r="BC260" s="23">
        <v>19</v>
      </c>
      <c r="BD260" s="23">
        <v>10</v>
      </c>
      <c r="BE260" s="23">
        <v>67</v>
      </c>
      <c r="BF260" s="23">
        <v>69</v>
      </c>
      <c r="BG260" s="23">
        <v>234</v>
      </c>
      <c r="BH260" s="23">
        <v>563</v>
      </c>
      <c r="BI260" s="23">
        <v>1</v>
      </c>
      <c r="BJ260" s="23">
        <v>14</v>
      </c>
      <c r="BK260" s="23">
        <v>3</v>
      </c>
      <c r="BL260" s="23">
        <v>3</v>
      </c>
      <c r="BM260" s="23">
        <v>581</v>
      </c>
      <c r="BN260" s="23">
        <v>584</v>
      </c>
      <c r="BO260" s="23">
        <v>584</v>
      </c>
      <c r="BP260" s="23">
        <v>584</v>
      </c>
      <c r="BQ260" s="23">
        <v>552</v>
      </c>
      <c r="BR260" s="23">
        <v>32</v>
      </c>
      <c r="BS260" s="23">
        <v>475</v>
      </c>
      <c r="BT260" s="23">
        <v>108</v>
      </c>
      <c r="BU260" s="23">
        <v>564</v>
      </c>
      <c r="BV260" s="23">
        <v>20</v>
      </c>
      <c r="BW260" s="23">
        <v>557</v>
      </c>
      <c r="BX260" s="23">
        <v>27</v>
      </c>
      <c r="BY260" s="23" t="s">
        <v>97</v>
      </c>
      <c r="BZ260" s="23" t="s">
        <v>97</v>
      </c>
      <c r="CA260" s="23">
        <v>584</v>
      </c>
      <c r="CB260" s="23">
        <v>282</v>
      </c>
      <c r="CC260" s="23">
        <v>206</v>
      </c>
      <c r="CD260" s="23">
        <v>25</v>
      </c>
      <c r="CE260" s="23">
        <v>584</v>
      </c>
      <c r="CF260" s="23">
        <v>388</v>
      </c>
    </row>
    <row r="261" spans="1:84" ht="15">
      <c r="A261" s="22" t="s">
        <v>206</v>
      </c>
      <c r="C261" s="22">
        <v>151</v>
      </c>
      <c r="D261" s="22">
        <v>102</v>
      </c>
      <c r="E261" s="22">
        <v>167</v>
      </c>
      <c r="F261" s="22">
        <v>136</v>
      </c>
      <c r="G261" s="22">
        <v>103</v>
      </c>
      <c r="H261" s="22">
        <v>235</v>
      </c>
      <c r="I261" s="22">
        <v>138</v>
      </c>
      <c r="J261" s="22">
        <v>115</v>
      </c>
      <c r="K261" s="22">
        <v>134</v>
      </c>
      <c r="L261" s="22">
        <v>254</v>
      </c>
      <c r="M261" s="22">
        <v>1027</v>
      </c>
      <c r="N261" s="22">
        <v>316</v>
      </c>
      <c r="O261" s="22">
        <v>965</v>
      </c>
      <c r="P261" s="22">
        <v>838</v>
      </c>
      <c r="Q261" s="22">
        <v>443</v>
      </c>
      <c r="R261" s="22">
        <v>869</v>
      </c>
      <c r="S261" s="22">
        <v>412</v>
      </c>
      <c r="T261" s="22">
        <v>1164</v>
      </c>
      <c r="U261" s="22">
        <v>117</v>
      </c>
      <c r="V261" s="22">
        <v>912</v>
      </c>
      <c r="W261" s="22">
        <v>305</v>
      </c>
      <c r="X261" s="22" t="s">
        <v>97</v>
      </c>
      <c r="Y261" s="22" t="s">
        <v>97</v>
      </c>
      <c r="Z261" s="22">
        <v>1024</v>
      </c>
      <c r="AA261" s="22">
        <v>257</v>
      </c>
      <c r="AB261" s="22">
        <v>14</v>
      </c>
      <c r="AC261" s="22">
        <v>296</v>
      </c>
      <c r="AD261" s="22">
        <v>409</v>
      </c>
      <c r="AE261" s="22">
        <v>562</v>
      </c>
      <c r="AF261" s="22">
        <v>163</v>
      </c>
      <c r="AG261" s="22">
        <v>748</v>
      </c>
      <c r="AH261" s="22">
        <v>362</v>
      </c>
      <c r="AI261" s="22">
        <v>1091</v>
      </c>
      <c r="AJ261" s="22">
        <v>190</v>
      </c>
      <c r="AK261" s="23">
        <v>343</v>
      </c>
      <c r="AL261" s="23">
        <v>308</v>
      </c>
      <c r="AM261" s="23">
        <v>338</v>
      </c>
      <c r="AN261" s="23">
        <v>201</v>
      </c>
      <c r="AO261" s="23">
        <v>91</v>
      </c>
      <c r="AP261" s="23">
        <v>533</v>
      </c>
      <c r="AQ261" s="23">
        <v>164</v>
      </c>
      <c r="AR261" s="23">
        <v>150</v>
      </c>
      <c r="AS261" s="23">
        <v>81</v>
      </c>
      <c r="AT261" s="23">
        <v>202</v>
      </c>
      <c r="AU261" s="23">
        <v>43</v>
      </c>
      <c r="AV261" s="23">
        <v>28</v>
      </c>
      <c r="AW261" s="23">
        <v>45</v>
      </c>
      <c r="AX261" s="23">
        <v>16</v>
      </c>
      <c r="AY261" s="23">
        <v>4</v>
      </c>
      <c r="AZ261" s="23">
        <v>273</v>
      </c>
      <c r="BA261" s="23">
        <v>48</v>
      </c>
      <c r="BB261" s="23">
        <v>83</v>
      </c>
      <c r="BC261" s="23">
        <v>57</v>
      </c>
      <c r="BD261" s="23">
        <v>41</v>
      </c>
      <c r="BE261" s="23">
        <v>136</v>
      </c>
      <c r="BF261" s="23">
        <v>153</v>
      </c>
      <c r="BG261" s="23">
        <v>481</v>
      </c>
      <c r="BH261" s="23">
        <v>1241</v>
      </c>
      <c r="BI261" s="23">
        <v>2</v>
      </c>
      <c r="BJ261" s="23">
        <v>22</v>
      </c>
      <c r="BK261" s="23">
        <v>11</v>
      </c>
      <c r="BL261" s="23">
        <v>5</v>
      </c>
      <c r="BM261" s="23">
        <v>1276</v>
      </c>
      <c r="BN261" s="23">
        <v>1281</v>
      </c>
      <c r="BO261" s="23">
        <v>1281</v>
      </c>
      <c r="BP261" s="23">
        <v>1281</v>
      </c>
      <c r="BQ261" s="23">
        <v>1190</v>
      </c>
      <c r="BR261" s="23">
        <v>91</v>
      </c>
      <c r="BS261" s="23">
        <v>1053</v>
      </c>
      <c r="BT261" s="23">
        <v>225</v>
      </c>
      <c r="BU261" s="23">
        <v>1226</v>
      </c>
      <c r="BV261" s="23">
        <v>55</v>
      </c>
      <c r="BW261" s="23">
        <v>1233</v>
      </c>
      <c r="BX261" s="23">
        <v>48</v>
      </c>
      <c r="BY261" s="23" t="s">
        <v>97</v>
      </c>
      <c r="BZ261" s="23" t="s">
        <v>97</v>
      </c>
      <c r="CA261" s="23">
        <v>1281</v>
      </c>
      <c r="CB261" s="23">
        <v>593</v>
      </c>
      <c r="CC261" s="23">
        <v>407</v>
      </c>
      <c r="CD261" s="23">
        <v>54</v>
      </c>
      <c r="CE261" s="23">
        <v>388</v>
      </c>
      <c r="CF261" s="23">
        <v>1281</v>
      </c>
    </row>
    <row r="262" ht="15">
      <c r="A262" s="22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20.7109375" style="3" customWidth="1"/>
    <col min="3" max="3" width="7.57421875" style="3" bestFit="1" customWidth="1"/>
    <col min="4" max="4" width="9.8515625" style="3" customWidth="1"/>
    <col min="5" max="5" width="8.28125" style="3" bestFit="1" customWidth="1"/>
    <col min="6" max="6" width="12.140625" style="3" customWidth="1"/>
    <col min="7" max="7" width="9.00390625" style="3" customWidth="1"/>
    <col min="8" max="8" width="13.140625" style="3" customWidth="1"/>
    <col min="9" max="16384" width="9.00390625" style="3" customWidth="1"/>
  </cols>
  <sheetData>
    <row r="1" spans="1:5" s="13" customFormat="1" ht="15.75">
      <c r="A1" s="16" t="s">
        <v>243</v>
      </c>
      <c r="B1" s="2"/>
      <c r="C1" s="2"/>
      <c r="D1" s="2"/>
      <c r="E1" s="2"/>
    </row>
    <row r="2" spans="1:5" s="12" customFormat="1" ht="15">
      <c r="A2" s="33" t="s">
        <v>97</v>
      </c>
      <c r="B2" s="33" t="s">
        <v>97</v>
      </c>
      <c r="C2" s="33"/>
      <c r="D2" s="33"/>
      <c r="E2" s="33"/>
    </row>
    <row r="3" spans="1:9" s="44" customFormat="1" ht="15">
      <c r="A3" s="44" t="s">
        <v>97</v>
      </c>
      <c r="B3" s="44" t="s">
        <v>97</v>
      </c>
      <c r="C3" s="44" t="s">
        <v>225</v>
      </c>
      <c r="D3" s="44" t="s">
        <v>237</v>
      </c>
      <c r="E3" s="44" t="s">
        <v>238</v>
      </c>
      <c r="F3" s="44" t="s">
        <v>239</v>
      </c>
      <c r="G3" s="44" t="s">
        <v>240</v>
      </c>
      <c r="H3" s="44" t="s">
        <v>241</v>
      </c>
      <c r="I3" s="44" t="s">
        <v>242</v>
      </c>
    </row>
    <row r="4" spans="3:9" s="44" customFormat="1" ht="15">
      <c r="C4" s="44" t="s">
        <v>223</v>
      </c>
      <c r="D4" s="44" t="s">
        <v>223</v>
      </c>
      <c r="E4" s="44" t="s">
        <v>223</v>
      </c>
      <c r="F4" s="44" t="s">
        <v>223</v>
      </c>
      <c r="G4" s="44" t="s">
        <v>223</v>
      </c>
      <c r="H4" s="44" t="s">
        <v>223</v>
      </c>
      <c r="I4" s="44" t="s">
        <v>223</v>
      </c>
    </row>
    <row r="5" spans="1:9" s="14" customFormat="1" ht="15">
      <c r="A5" s="5" t="s">
        <v>0</v>
      </c>
      <c r="B5" s="5" t="s">
        <v>120</v>
      </c>
      <c r="C5" s="5">
        <v>65.45073375262074</v>
      </c>
      <c r="D5" s="18">
        <v>25.07337526205492</v>
      </c>
      <c r="E5" s="5">
        <v>14.507337526205834</v>
      </c>
      <c r="F5" s="14">
        <v>14.297693920335805</v>
      </c>
      <c r="G5" s="14">
        <v>20.168067226890795</v>
      </c>
      <c r="H5" s="14">
        <v>19.328358208955574</v>
      </c>
      <c r="I5" s="14">
        <v>20.385232744783362</v>
      </c>
    </row>
    <row r="6" spans="1:9" s="27" customFormat="1" ht="15">
      <c r="A6" s="53"/>
      <c r="B6" s="53" t="s">
        <v>121</v>
      </c>
      <c r="C6" s="53">
        <v>25.089928057552736</v>
      </c>
      <c r="D6" s="54">
        <v>3.2823741007192875</v>
      </c>
      <c r="E6" s="53">
        <v>8.408273381294574</v>
      </c>
      <c r="F6" s="27">
        <v>8.588129496402479</v>
      </c>
      <c r="G6" s="14">
        <v>21.95121951219522</v>
      </c>
      <c r="H6" s="14">
        <v>11.849056603773194</v>
      </c>
      <c r="I6" s="14">
        <v>14.766355140187015</v>
      </c>
    </row>
    <row r="7" spans="1:9" s="14" customFormat="1" ht="15">
      <c r="A7" s="5"/>
      <c r="B7" s="5" t="s">
        <v>122</v>
      </c>
      <c r="C7" s="5">
        <v>79.88258317025777</v>
      </c>
      <c r="D7" s="18">
        <v>53.385518591000576</v>
      </c>
      <c r="E7" s="5">
        <v>32.133072407046434</v>
      </c>
      <c r="F7" s="14">
        <v>27.592954990216455</v>
      </c>
      <c r="G7" s="14">
        <v>32.043343653250275</v>
      </c>
      <c r="H7" s="14">
        <v>32.24893917963195</v>
      </c>
      <c r="I7" s="14">
        <v>11.03448275862054</v>
      </c>
    </row>
    <row r="8" spans="1:9" s="14" customFormat="1" ht="15">
      <c r="A8" s="5"/>
      <c r="B8" s="5" t="s">
        <v>123</v>
      </c>
      <c r="C8" s="5">
        <v>85.18762343647157</v>
      </c>
      <c r="D8" s="18">
        <v>19.552337063858168</v>
      </c>
      <c r="E8" s="5">
        <v>55.892034233048655</v>
      </c>
      <c r="F8" s="14">
        <v>33.048057932851464</v>
      </c>
      <c r="G8" s="14">
        <v>31.315240083506893</v>
      </c>
      <c r="H8" s="14">
        <v>31.072749691738686</v>
      </c>
      <c r="I8" s="14">
        <v>20.883534136545908</v>
      </c>
    </row>
    <row r="9" spans="1:9" s="14" customFormat="1" ht="15">
      <c r="A9" s="5"/>
      <c r="B9" s="5" t="s">
        <v>124</v>
      </c>
      <c r="C9" s="5">
        <v>10.735586481113167</v>
      </c>
      <c r="D9" s="18">
        <v>4.423459244532752</v>
      </c>
      <c r="E9" s="5">
        <v>9.39363817097401</v>
      </c>
      <c r="F9" s="14">
        <v>8.25049701789252</v>
      </c>
      <c r="G9" s="14">
        <v>13.807531380753044</v>
      </c>
      <c r="H9" s="14">
        <v>15.506607929515203</v>
      </c>
      <c r="I9" s="14">
        <v>13.435700575815643</v>
      </c>
    </row>
    <row r="10" spans="1:9" s="14" customFormat="1" ht="15">
      <c r="A10" s="17"/>
      <c r="B10" s="14" t="s">
        <v>125</v>
      </c>
      <c r="C10" s="14">
        <v>77.84770295783439</v>
      </c>
      <c r="D10" s="14">
        <v>13.058527375707607</v>
      </c>
      <c r="E10" s="14">
        <v>44.55632473253438</v>
      </c>
      <c r="F10" s="14">
        <v>32.53618628067779</v>
      </c>
      <c r="G10" s="14">
        <v>37.03703703703784</v>
      </c>
      <c r="H10" s="14">
        <v>25.826681870011324</v>
      </c>
      <c r="I10" s="14">
        <v>21.743697478992143</v>
      </c>
    </row>
    <row r="11" spans="1:9" s="14" customFormat="1" ht="15">
      <c r="A11" s="5"/>
      <c r="B11" s="14" t="s">
        <v>126</v>
      </c>
      <c r="C11" s="18">
        <v>82.11747100635984</v>
      </c>
      <c r="D11" s="18">
        <v>20.838009726898377</v>
      </c>
      <c r="E11" s="18">
        <v>24.69135802469113</v>
      </c>
      <c r="F11" s="14">
        <v>31.91170968948726</v>
      </c>
      <c r="G11" s="14">
        <v>20.92391304347813</v>
      </c>
      <c r="H11" s="14">
        <v>15.35298149417383</v>
      </c>
      <c r="I11" s="14">
        <v>15.947712418300545</v>
      </c>
    </row>
    <row r="12" spans="1:9" s="14" customFormat="1" ht="15">
      <c r="A12" s="5"/>
      <c r="B12" s="18" t="s">
        <v>127</v>
      </c>
      <c r="C12" s="18">
        <v>78.08564231738146</v>
      </c>
      <c r="D12" s="18">
        <v>57.12846347607023</v>
      </c>
      <c r="E12" s="18">
        <v>41.914357682618466</v>
      </c>
      <c r="F12" s="14">
        <v>27.909319899243552</v>
      </c>
      <c r="G12" s="14">
        <v>19.075144508670565</v>
      </c>
      <c r="H12" s="14">
        <v>18.378378378378006</v>
      </c>
      <c r="I12" s="14">
        <v>18.491921005386036</v>
      </c>
    </row>
    <row r="13" spans="1:9" s="14" customFormat="1" ht="15">
      <c r="A13" s="15"/>
      <c r="B13" s="18" t="s">
        <v>128</v>
      </c>
      <c r="C13" s="18">
        <v>93.7315198107632</v>
      </c>
      <c r="D13" s="18">
        <v>70.90479006505183</v>
      </c>
      <c r="E13" s="18">
        <v>23.24068598462487</v>
      </c>
      <c r="F13" s="14">
        <v>29.804849201656232</v>
      </c>
      <c r="G13" s="14">
        <v>15.517241379310452</v>
      </c>
      <c r="H13" s="14">
        <v>26.22222222222199</v>
      </c>
      <c r="I13" s="14">
        <v>19.153225806451736</v>
      </c>
    </row>
    <row r="14" s="14" customFormat="1" ht="15"/>
    <row r="15" spans="1:9" s="14" customFormat="1" ht="15">
      <c r="A15" s="14" t="s">
        <v>92</v>
      </c>
      <c r="B15" s="14" t="s">
        <v>129</v>
      </c>
      <c r="C15" s="14">
        <v>15.98688832704652</v>
      </c>
      <c r="D15" s="14">
        <v>3.47614382000658</v>
      </c>
      <c r="E15" s="14">
        <v>8.326342110290108</v>
      </c>
      <c r="F15" s="14">
        <v>7.634296813771969</v>
      </c>
      <c r="G15" s="14">
        <v>17.07690315412673</v>
      </c>
      <c r="H15" s="14">
        <v>12.051751215745638</v>
      </c>
      <c r="I15" s="14">
        <v>14.402021497825162</v>
      </c>
    </row>
    <row r="16" spans="2:9" s="14" customFormat="1" ht="15">
      <c r="B16" s="14" t="s">
        <v>4</v>
      </c>
      <c r="C16" s="14">
        <v>84.55949661964225</v>
      </c>
      <c r="D16" s="14">
        <v>39.895988121916126</v>
      </c>
      <c r="E16" s="14">
        <v>36.975757186547995</v>
      </c>
      <c r="F16" s="14">
        <v>29.80985488853286</v>
      </c>
      <c r="G16" s="14">
        <v>27.6127665668092</v>
      </c>
      <c r="H16" s="14">
        <v>26.151538475524447</v>
      </c>
      <c r="I16" s="14">
        <v>18.252110595673983</v>
      </c>
    </row>
    <row r="17" spans="1:9" s="55" customFormat="1" ht="15">
      <c r="A17" s="55" t="s">
        <v>236</v>
      </c>
      <c r="C17" s="55">
        <v>61.01672725490965</v>
      </c>
      <c r="D17" s="55">
        <v>27.39210331939067</v>
      </c>
      <c r="E17" s="55">
        <v>27.139663907190116</v>
      </c>
      <c r="F17" s="55">
        <v>22.196405986885505</v>
      </c>
      <c r="G17" s="55">
        <v>24.372960563916326</v>
      </c>
      <c r="H17" s="55">
        <v>21.087943059826674</v>
      </c>
      <c r="I17" s="55">
        <v>17.069874235306678</v>
      </c>
    </row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0.28125" style="24" bestFit="1" customWidth="1"/>
    <col min="2" max="2" width="21.28125" style="24" customWidth="1"/>
    <col min="3" max="3" width="20.28125" style="24" customWidth="1"/>
    <col min="4" max="4" width="20.00390625" style="24" customWidth="1"/>
    <col min="5" max="5" width="19.00390625" style="24" customWidth="1"/>
    <col min="6" max="6" width="9.28125" style="24" bestFit="1" customWidth="1"/>
    <col min="7" max="7" width="10.421875" style="24" bestFit="1" customWidth="1"/>
    <col min="8" max="8" width="9.28125" style="24" bestFit="1" customWidth="1"/>
    <col min="9" max="9" width="12.28125" style="24" customWidth="1"/>
    <col min="10" max="10" width="6.28125" style="24" bestFit="1" customWidth="1"/>
    <col min="11" max="11" width="10.28125" style="24" bestFit="1" customWidth="1"/>
    <col min="12" max="12" width="9.28125" style="24" bestFit="1" customWidth="1"/>
    <col min="13" max="16384" width="9.140625" style="24" customWidth="1"/>
  </cols>
  <sheetData>
    <row r="1" spans="1:12" s="56" customFormat="1" ht="15.75">
      <c r="A1" s="71" t="s">
        <v>248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7" customFormat="1" ht="30" customHeight="1">
      <c r="A2" s="36" t="s">
        <v>97</v>
      </c>
      <c r="B2" s="36" t="s">
        <v>244</v>
      </c>
      <c r="C2" s="36" t="s">
        <v>245</v>
      </c>
      <c r="D2" s="36" t="s">
        <v>246</v>
      </c>
      <c r="E2" s="36" t="s">
        <v>247</v>
      </c>
      <c r="F2" s="36" t="s">
        <v>225</v>
      </c>
      <c r="G2" s="36" t="s">
        <v>237</v>
      </c>
      <c r="H2" s="36" t="s">
        <v>238</v>
      </c>
      <c r="I2" s="36" t="s">
        <v>239</v>
      </c>
      <c r="J2" s="36" t="s">
        <v>240</v>
      </c>
      <c r="K2" s="36" t="s">
        <v>241</v>
      </c>
      <c r="L2" s="36" t="s">
        <v>242</v>
      </c>
    </row>
    <row r="3" spans="1:12" ht="15">
      <c r="A3" s="24" t="s">
        <v>244</v>
      </c>
      <c r="B3" s="24">
        <v>1</v>
      </c>
      <c r="C3" s="24">
        <v>0.4481171178004512</v>
      </c>
      <c r="D3" s="24">
        <v>0.369114922513313</v>
      </c>
      <c r="E3" s="24">
        <v>0.11148919484170274</v>
      </c>
      <c r="F3" s="24">
        <v>0.4225657268397603</v>
      </c>
      <c r="G3" s="24">
        <v>0.5998770678624532</v>
      </c>
      <c r="H3" s="24">
        <v>0.0850762397271694</v>
      </c>
      <c r="I3" s="24">
        <v>0.3662981715364276</v>
      </c>
      <c r="J3" s="24">
        <v>0.03733085135241448</v>
      </c>
      <c r="K3" s="24">
        <v>0.10550180794865203</v>
      </c>
      <c r="L3" s="24">
        <v>0.020255799685569294</v>
      </c>
    </row>
    <row r="4" spans="1:12" ht="15">
      <c r="A4" s="24" t="s">
        <v>245</v>
      </c>
      <c r="B4" s="24">
        <v>0.4481171178004512</v>
      </c>
      <c r="C4" s="24">
        <v>1</v>
      </c>
      <c r="D4" s="24">
        <v>0.7084500971766435</v>
      </c>
      <c r="E4" s="24">
        <v>0.33970719360054147</v>
      </c>
      <c r="F4" s="24">
        <v>0.7338853915649204</v>
      </c>
      <c r="G4" s="24">
        <v>0.5706746706372846</v>
      </c>
      <c r="H4" s="24">
        <v>0.4968421676289984</v>
      </c>
      <c r="I4" s="24">
        <v>0.4550501397723345</v>
      </c>
      <c r="J4" s="24">
        <v>0.16389333510591678</v>
      </c>
      <c r="K4" s="24">
        <v>0.2535994301528806</v>
      </c>
      <c r="L4" s="24">
        <v>0.13338186928223664</v>
      </c>
    </row>
    <row r="5" spans="1:12" ht="15">
      <c r="A5" s="24" t="s">
        <v>246</v>
      </c>
      <c r="B5" s="24">
        <v>0.369114922513313</v>
      </c>
      <c r="C5" s="24">
        <v>0.7084500971766435</v>
      </c>
      <c r="D5" s="24">
        <v>1</v>
      </c>
      <c r="E5" s="24">
        <v>0.17399336783483144</v>
      </c>
      <c r="F5" s="24">
        <v>0.8735088983051478</v>
      </c>
      <c r="G5" s="24">
        <v>0.42881139327877893</v>
      </c>
      <c r="H5" s="24">
        <v>0.42609069907715097</v>
      </c>
      <c r="I5" s="24">
        <v>0.3727403815702549</v>
      </c>
      <c r="J5" s="24">
        <v>0.07533400249813725</v>
      </c>
      <c r="K5" s="24">
        <v>0.14422360470165566</v>
      </c>
      <c r="L5" s="24">
        <v>0.053552159591197086</v>
      </c>
    </row>
    <row r="6" spans="1:12" ht="15">
      <c r="A6" s="24" t="s">
        <v>247</v>
      </c>
      <c r="B6" s="24">
        <v>0.11148919484170274</v>
      </c>
      <c r="C6" s="24">
        <v>0.33970719360054147</v>
      </c>
      <c r="D6" s="24">
        <v>0.17399336783483144</v>
      </c>
      <c r="E6" s="24">
        <v>1</v>
      </c>
      <c r="F6" s="24">
        <v>0.17890961100975084</v>
      </c>
      <c r="G6" s="24">
        <v>0.11788946155945797</v>
      </c>
      <c r="H6" s="24">
        <v>0.08500069839375839</v>
      </c>
      <c r="I6" s="24">
        <v>0.07830473329326824</v>
      </c>
      <c r="J6" s="24">
        <v>0.488862100400289</v>
      </c>
      <c r="K6" s="24">
        <v>0.692648637533478</v>
      </c>
      <c r="L6" s="24">
        <v>0.42189152662521756</v>
      </c>
    </row>
    <row r="7" spans="1:12" ht="15">
      <c r="A7" s="24" t="s">
        <v>225</v>
      </c>
      <c r="B7" s="24">
        <v>0.4225657268397603</v>
      </c>
      <c r="C7" s="24">
        <v>0.7338853915649204</v>
      </c>
      <c r="D7" s="24">
        <v>0.8735088983051478</v>
      </c>
      <c r="E7" s="24">
        <v>0.17890961100975084</v>
      </c>
      <c r="F7" s="24">
        <v>1</v>
      </c>
      <c r="G7" s="24">
        <v>0.4248746792019657</v>
      </c>
      <c r="H7" s="24">
        <v>0.3292363065870006</v>
      </c>
      <c r="I7" s="24">
        <v>0.3061087212687175</v>
      </c>
      <c r="J7" s="24">
        <v>0.08225968547982143</v>
      </c>
      <c r="K7" s="24">
        <v>0.14030721973386595</v>
      </c>
      <c r="L7" s="24">
        <v>0.06208464848757786</v>
      </c>
    </row>
    <row r="8" spans="1:12" ht="15">
      <c r="A8" s="24" t="s">
        <v>237</v>
      </c>
      <c r="B8" s="24">
        <v>0.5998770678624532</v>
      </c>
      <c r="C8" s="24">
        <v>0.5706746706372846</v>
      </c>
      <c r="D8" s="24">
        <v>0.42881139327877893</v>
      </c>
      <c r="E8" s="24">
        <v>0.11788946155945797</v>
      </c>
      <c r="F8" s="24">
        <v>0.4248746792019657</v>
      </c>
      <c r="G8" s="24">
        <v>1</v>
      </c>
      <c r="H8" s="24">
        <v>0.15673222229656103</v>
      </c>
      <c r="I8" s="24">
        <v>0.20517399241087952</v>
      </c>
      <c r="J8" s="24">
        <v>0.034171753848454826</v>
      </c>
      <c r="K8" s="24">
        <v>0.10735687734552017</v>
      </c>
      <c r="L8" s="24">
        <v>0.03418236994722388</v>
      </c>
    </row>
    <row r="9" spans="1:12" ht="15">
      <c r="A9" s="24" t="s">
        <v>238</v>
      </c>
      <c r="B9" s="24">
        <v>0.0850762397271694</v>
      </c>
      <c r="C9" s="24">
        <v>0.4968421676289984</v>
      </c>
      <c r="D9" s="24">
        <v>0.42609069907715097</v>
      </c>
      <c r="E9" s="24">
        <v>0.08500069839375839</v>
      </c>
      <c r="F9" s="24">
        <v>0.3292363065870006</v>
      </c>
      <c r="G9" s="24">
        <v>0.15673222229656103</v>
      </c>
      <c r="H9" s="24">
        <v>1</v>
      </c>
      <c r="I9" s="24">
        <v>0.13493646265690906</v>
      </c>
      <c r="J9" s="24">
        <v>0.03354461765547419</v>
      </c>
      <c r="K9" s="24">
        <v>0.07132200836529633</v>
      </c>
      <c r="L9" s="24">
        <v>0.030486921844478227</v>
      </c>
    </row>
    <row r="10" spans="1:12" ht="15">
      <c r="A10" s="24" t="s">
        <v>239</v>
      </c>
      <c r="B10" s="24">
        <v>0.3662981715364276</v>
      </c>
      <c r="C10" s="24">
        <v>0.4550501397723345</v>
      </c>
      <c r="D10" s="24">
        <v>0.3727403815702549</v>
      </c>
      <c r="E10" s="24">
        <v>0.07830473329326824</v>
      </c>
      <c r="F10" s="24">
        <v>0.3061087212687175</v>
      </c>
      <c r="G10" s="24">
        <v>0.20517399241087952</v>
      </c>
      <c r="H10" s="24">
        <v>0.13493646265690906</v>
      </c>
      <c r="I10" s="24">
        <v>1</v>
      </c>
      <c r="J10" s="24">
        <v>-0.046196535679582956</v>
      </c>
      <c r="K10" s="24">
        <v>0.1782742603102414</v>
      </c>
      <c r="L10" s="24">
        <v>-0.0718403871743212</v>
      </c>
    </row>
    <row r="11" spans="1:12" ht="15">
      <c r="A11" s="24" t="s">
        <v>240</v>
      </c>
      <c r="B11" s="24">
        <v>0.03733085135241448</v>
      </c>
      <c r="C11" s="24">
        <v>0.16389333510591678</v>
      </c>
      <c r="D11" s="24">
        <v>0.07533400249813725</v>
      </c>
      <c r="E11" s="24">
        <v>0.488862100400289</v>
      </c>
      <c r="F11" s="24">
        <v>0.08225968547982143</v>
      </c>
      <c r="G11" s="24">
        <v>0.034171753848454826</v>
      </c>
      <c r="H11" s="24">
        <v>0.03354461765547419</v>
      </c>
      <c r="I11" s="24">
        <v>-0.046196535679582956</v>
      </c>
      <c r="J11" s="24">
        <v>1</v>
      </c>
      <c r="K11" s="24">
        <v>-0.09450857373249738</v>
      </c>
      <c r="L11" s="24">
        <v>0.13202004338634338</v>
      </c>
    </row>
    <row r="12" spans="1:12" ht="15">
      <c r="A12" s="24" t="s">
        <v>241</v>
      </c>
      <c r="B12" s="24">
        <v>0.10550180794865203</v>
      </c>
      <c r="C12" s="24">
        <v>0.2535994301528806</v>
      </c>
      <c r="D12" s="24">
        <v>0.14422360470165566</v>
      </c>
      <c r="E12" s="24">
        <v>0.692648637533478</v>
      </c>
      <c r="F12" s="24">
        <v>0.14030721973386595</v>
      </c>
      <c r="G12" s="24">
        <v>0.10735687734552017</v>
      </c>
      <c r="H12" s="24">
        <v>0.07132200836529633</v>
      </c>
      <c r="I12" s="24">
        <v>0.1782742603102414</v>
      </c>
      <c r="J12" s="24">
        <v>-0.09450857373249738</v>
      </c>
      <c r="K12" s="24">
        <v>1</v>
      </c>
      <c r="L12" s="24">
        <v>-0.0815615823327827</v>
      </c>
    </row>
    <row r="13" spans="1:12" ht="15">
      <c r="A13" s="24" t="s">
        <v>242</v>
      </c>
      <c r="B13" s="24">
        <v>0.020255799685569294</v>
      </c>
      <c r="C13" s="24">
        <v>0.13338186928223664</v>
      </c>
      <c r="D13" s="24">
        <v>0.053552159591197086</v>
      </c>
      <c r="E13" s="24">
        <v>0.42189152662521756</v>
      </c>
      <c r="F13" s="24">
        <v>0.06208464848757786</v>
      </c>
      <c r="G13" s="24">
        <v>0.03418236994722388</v>
      </c>
      <c r="H13" s="24">
        <v>0.030486921844478227</v>
      </c>
      <c r="I13" s="24">
        <v>-0.0718403871743212</v>
      </c>
      <c r="J13" s="24">
        <v>0.13202004338634338</v>
      </c>
      <c r="K13" s="24">
        <v>-0.0815615823327827</v>
      </c>
      <c r="L13" s="24">
        <v>1</v>
      </c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7.8515625" style="102" bestFit="1" customWidth="1"/>
    <col min="4" max="4" width="9.00390625" style="102" bestFit="1" customWidth="1"/>
    <col min="5" max="5" width="12.57421875" style="102" bestFit="1" customWidth="1"/>
    <col min="6" max="6" width="9.140625" style="102" customWidth="1"/>
  </cols>
  <sheetData>
    <row r="1" spans="3:5" ht="15">
      <c r="C1" s="101" t="s">
        <v>370</v>
      </c>
      <c r="D1" s="101" t="s">
        <v>371</v>
      </c>
      <c r="E1" s="101" t="s">
        <v>372</v>
      </c>
    </row>
    <row r="2" spans="1:5" ht="15">
      <c r="A2" t="s">
        <v>373</v>
      </c>
      <c r="B2" t="s">
        <v>174</v>
      </c>
      <c r="C2" s="102">
        <v>608.36</v>
      </c>
      <c r="D2" s="102">
        <v>235.28</v>
      </c>
      <c r="E2" s="102">
        <v>386.74</v>
      </c>
    </row>
    <row r="3" spans="2:5" ht="15">
      <c r="B3" t="s">
        <v>133</v>
      </c>
      <c r="C3" s="102">
        <v>3698.53</v>
      </c>
      <c r="D3" s="102">
        <v>849.5</v>
      </c>
      <c r="E3" s="102">
        <v>229.69</v>
      </c>
    </row>
    <row r="4" spans="2:5" ht="15">
      <c r="B4" t="s">
        <v>134</v>
      </c>
      <c r="C4" s="102">
        <v>6795.88</v>
      </c>
      <c r="D4" s="102">
        <v>1282.2</v>
      </c>
      <c r="E4" s="102">
        <v>188.67</v>
      </c>
    </row>
    <row r="5" spans="2:5" ht="15">
      <c r="B5" t="s">
        <v>175</v>
      </c>
      <c r="C5" s="102">
        <v>11549.96</v>
      </c>
      <c r="D5" s="102">
        <v>1583.98</v>
      </c>
      <c r="E5" s="102">
        <v>137.14</v>
      </c>
    </row>
    <row r="6" spans="1:5" ht="15">
      <c r="A6" t="s">
        <v>374</v>
      </c>
      <c r="B6" t="s">
        <v>136</v>
      </c>
      <c r="C6" s="102">
        <v>3634.1</v>
      </c>
      <c r="D6" s="102">
        <v>764.97</v>
      </c>
      <c r="E6" s="102">
        <v>210.5</v>
      </c>
    </row>
    <row r="7" spans="2:5" ht="15">
      <c r="B7" t="s">
        <v>137</v>
      </c>
      <c r="C7" s="102">
        <v>14579.19</v>
      </c>
      <c r="D7" s="102">
        <v>2665.01</v>
      </c>
      <c r="E7" s="102">
        <v>182.8</v>
      </c>
    </row>
    <row r="8" spans="2:5" ht="15">
      <c r="B8" t="s">
        <v>220</v>
      </c>
      <c r="C8" s="102">
        <v>4012.23</v>
      </c>
      <c r="D8" s="102">
        <v>475.99</v>
      </c>
      <c r="E8" s="102">
        <v>118.63</v>
      </c>
    </row>
    <row r="9" spans="2:5" ht="15">
      <c r="B9" t="s">
        <v>221</v>
      </c>
      <c r="C9" s="102">
        <v>427.23</v>
      </c>
      <c r="D9" s="102">
        <v>44.99</v>
      </c>
      <c r="E9" s="102">
        <v>105.31</v>
      </c>
    </row>
    <row r="10" spans="1:5" ht="15">
      <c r="A10" t="s">
        <v>375</v>
      </c>
      <c r="B10" t="s">
        <v>177</v>
      </c>
      <c r="C10" s="102">
        <v>2564.5</v>
      </c>
      <c r="D10" s="102">
        <v>505.26</v>
      </c>
      <c r="E10" s="102">
        <v>197.02</v>
      </c>
    </row>
    <row r="11" spans="2:5" ht="15">
      <c r="B11" t="s">
        <v>137</v>
      </c>
      <c r="C11" s="102">
        <v>12238.48</v>
      </c>
      <c r="D11" s="102">
        <v>2358.64</v>
      </c>
      <c r="E11" s="102">
        <v>192.72</v>
      </c>
    </row>
    <row r="12" spans="2:5" ht="15">
      <c r="B12" t="s">
        <v>178</v>
      </c>
      <c r="C12" s="102">
        <v>7737.33</v>
      </c>
      <c r="D12" s="102">
        <v>1070.55</v>
      </c>
      <c r="E12" s="102">
        <v>138.36</v>
      </c>
    </row>
    <row r="13" spans="1:5" ht="15">
      <c r="A13" t="s">
        <v>376</v>
      </c>
      <c r="B13" t="s">
        <v>139</v>
      </c>
      <c r="C13" s="102">
        <v>18082.84</v>
      </c>
      <c r="D13" s="102">
        <v>3094.63</v>
      </c>
      <c r="E13" s="102">
        <v>171.14</v>
      </c>
    </row>
    <row r="14" spans="2:5" ht="15">
      <c r="B14" t="s">
        <v>140</v>
      </c>
      <c r="C14" s="102">
        <v>4569.9</v>
      </c>
      <c r="D14" s="102">
        <v>856.33</v>
      </c>
      <c r="E14" s="102">
        <v>187.38</v>
      </c>
    </row>
    <row r="15" spans="1:5" ht="15">
      <c r="A15" t="s">
        <v>377</v>
      </c>
      <c r="B15" t="s">
        <v>141</v>
      </c>
      <c r="C15" s="102">
        <v>5061.91</v>
      </c>
      <c r="D15" s="102">
        <v>999.33</v>
      </c>
      <c r="E15" s="102">
        <v>197.42</v>
      </c>
    </row>
    <row r="16" spans="2:5" ht="15">
      <c r="B16" t="s">
        <v>142</v>
      </c>
      <c r="C16" s="102">
        <v>4468.03</v>
      </c>
      <c r="D16" s="102">
        <v>868.14</v>
      </c>
      <c r="E16" s="102">
        <v>194.3</v>
      </c>
    </row>
    <row r="17" spans="2:5" ht="15">
      <c r="B17" t="s">
        <v>180</v>
      </c>
      <c r="C17" s="102">
        <v>4898.42</v>
      </c>
      <c r="D17" s="102">
        <v>972.67</v>
      </c>
      <c r="E17" s="102">
        <v>198.57</v>
      </c>
    </row>
    <row r="18" spans="2:5" ht="15">
      <c r="B18" t="s">
        <v>144</v>
      </c>
      <c r="C18" s="102">
        <v>4378.05</v>
      </c>
      <c r="D18" s="102">
        <v>717.75</v>
      </c>
      <c r="E18" s="102">
        <v>163.94</v>
      </c>
    </row>
    <row r="19" spans="2:5" ht="15">
      <c r="B19" t="s">
        <v>145</v>
      </c>
      <c r="C19" s="102">
        <v>3846.34</v>
      </c>
      <c r="D19" s="102">
        <v>393.06</v>
      </c>
      <c r="E19" s="102">
        <v>102.19</v>
      </c>
    </row>
    <row r="20" spans="1:5" ht="15">
      <c r="A20" t="s">
        <v>378</v>
      </c>
      <c r="B20" t="s">
        <v>154</v>
      </c>
      <c r="C20" s="102">
        <v>46.78</v>
      </c>
      <c r="D20" s="102">
        <v>8.34</v>
      </c>
      <c r="E20" s="102">
        <v>178.32</v>
      </c>
    </row>
    <row r="21" spans="2:5" ht="15">
      <c r="B21" t="s">
        <v>146</v>
      </c>
      <c r="C21" s="102">
        <v>5271.82</v>
      </c>
      <c r="D21" s="102">
        <v>896.13</v>
      </c>
      <c r="E21" s="102">
        <v>169.98</v>
      </c>
    </row>
    <row r="22" spans="2:5" ht="15">
      <c r="B22" t="s">
        <v>155</v>
      </c>
      <c r="C22" s="102">
        <v>646.63</v>
      </c>
      <c r="D22" s="102">
        <v>90.72</v>
      </c>
      <c r="E22" s="102">
        <v>140.29</v>
      </c>
    </row>
    <row r="23" spans="2:5" ht="15">
      <c r="B23" t="s">
        <v>156</v>
      </c>
      <c r="C23" s="102">
        <v>1140.49</v>
      </c>
      <c r="D23" s="102">
        <v>212.18</v>
      </c>
      <c r="E23" s="102">
        <v>186.04</v>
      </c>
    </row>
    <row r="24" spans="2:5" ht="15">
      <c r="B24" t="s">
        <v>157</v>
      </c>
      <c r="C24" s="102">
        <v>568.21</v>
      </c>
      <c r="D24" s="102">
        <v>76.88</v>
      </c>
      <c r="E24" s="102">
        <v>135.3</v>
      </c>
    </row>
    <row r="25" spans="2:5" ht="15">
      <c r="B25" t="s">
        <v>158</v>
      </c>
      <c r="C25" s="102">
        <v>426.31</v>
      </c>
      <c r="D25" s="102">
        <v>60.72</v>
      </c>
      <c r="E25" s="102">
        <v>142.42</v>
      </c>
    </row>
    <row r="26" spans="2:5" ht="15">
      <c r="B26" t="s">
        <v>159</v>
      </c>
      <c r="C26" s="102">
        <v>2223.91</v>
      </c>
      <c r="D26" s="102">
        <v>391.49</v>
      </c>
      <c r="E26" s="102">
        <v>176.04</v>
      </c>
    </row>
    <row r="27" spans="2:5" ht="15">
      <c r="B27" t="s">
        <v>147</v>
      </c>
      <c r="C27" s="102">
        <v>3192.08</v>
      </c>
      <c r="D27" s="102">
        <v>450.42</v>
      </c>
      <c r="E27" s="102">
        <v>141.11</v>
      </c>
    </row>
    <row r="28" spans="2:5" ht="15">
      <c r="B28" t="s">
        <v>152</v>
      </c>
      <c r="C28" s="102">
        <v>9093.42</v>
      </c>
      <c r="D28" s="102">
        <v>1756.11</v>
      </c>
      <c r="E28" s="102">
        <v>193.12</v>
      </c>
    </row>
    <row r="29" spans="1:5" ht="15">
      <c r="A29" t="s">
        <v>379</v>
      </c>
      <c r="B29" t="s">
        <v>146</v>
      </c>
      <c r="C29" s="102">
        <v>9757.26</v>
      </c>
      <c r="D29" s="102">
        <v>1817.79</v>
      </c>
      <c r="E29" s="102">
        <v>186.3</v>
      </c>
    </row>
    <row r="30" spans="2:5" ht="15">
      <c r="B30" t="s">
        <v>147</v>
      </c>
      <c r="C30" s="102">
        <v>3460.66</v>
      </c>
      <c r="D30" s="102">
        <v>477.16</v>
      </c>
      <c r="E30" s="102">
        <v>137.88</v>
      </c>
    </row>
    <row r="31" spans="2:5" ht="15">
      <c r="B31" t="s">
        <v>148</v>
      </c>
      <c r="C31" s="102">
        <v>1726.08</v>
      </c>
      <c r="D31" s="102">
        <v>241.27</v>
      </c>
      <c r="E31" s="102">
        <v>139.78</v>
      </c>
    </row>
    <row r="32" spans="2:5" ht="15">
      <c r="B32" t="s">
        <v>149</v>
      </c>
      <c r="C32" s="102">
        <v>1331.28</v>
      </c>
      <c r="D32" s="102">
        <v>264.8</v>
      </c>
      <c r="E32" s="102">
        <v>198.91</v>
      </c>
    </row>
    <row r="33" spans="2:5" ht="15">
      <c r="B33" t="s">
        <v>122</v>
      </c>
      <c r="C33" s="102">
        <v>3934.5</v>
      </c>
      <c r="D33" s="102">
        <v>652.59</v>
      </c>
      <c r="E33" s="102">
        <v>165.86</v>
      </c>
    </row>
    <row r="34" spans="2:5" ht="15">
      <c r="B34" t="s">
        <v>150</v>
      </c>
      <c r="C34" s="102">
        <v>957.72</v>
      </c>
      <c r="D34" s="102">
        <v>178.19</v>
      </c>
      <c r="E34" s="102">
        <v>186.06</v>
      </c>
    </row>
    <row r="35" spans="2:5" ht="15">
      <c r="B35" t="s">
        <v>151</v>
      </c>
      <c r="C35" s="102">
        <v>376.1</v>
      </c>
      <c r="D35" s="102">
        <v>91.61</v>
      </c>
      <c r="E35" s="102">
        <v>243.58</v>
      </c>
    </row>
    <row r="36" spans="2:5" ht="15">
      <c r="B36" t="s">
        <v>152</v>
      </c>
      <c r="C36" s="102">
        <v>699.18</v>
      </c>
      <c r="D36" s="102">
        <v>137.27</v>
      </c>
      <c r="E36" s="102">
        <v>196.33</v>
      </c>
    </row>
    <row r="37" spans="2:5" ht="15">
      <c r="B37" t="s">
        <v>153</v>
      </c>
      <c r="C37" s="102">
        <v>330.77</v>
      </c>
      <c r="D37" s="102">
        <v>73.1</v>
      </c>
      <c r="E37" s="102">
        <v>221</v>
      </c>
    </row>
    <row r="38" spans="1:5" ht="15">
      <c r="A38" t="s">
        <v>380</v>
      </c>
      <c r="B38" t="s">
        <v>5</v>
      </c>
      <c r="C38" s="102">
        <v>22122.99</v>
      </c>
      <c r="D38" s="102">
        <v>3846.55</v>
      </c>
      <c r="E38" s="102">
        <v>173.87</v>
      </c>
    </row>
    <row r="39" spans="2:5" ht="15">
      <c r="B39" t="s">
        <v>6</v>
      </c>
      <c r="C39" s="102">
        <v>52.1</v>
      </c>
      <c r="D39" s="102">
        <v>7.43</v>
      </c>
      <c r="E39" s="102">
        <v>142.67</v>
      </c>
    </row>
    <row r="40" spans="2:5" ht="15">
      <c r="B40" t="s">
        <v>160</v>
      </c>
      <c r="C40" s="102">
        <v>302.76</v>
      </c>
      <c r="D40" s="102">
        <v>62.65</v>
      </c>
      <c r="E40" s="102">
        <v>206.95</v>
      </c>
    </row>
    <row r="41" spans="2:5" ht="15">
      <c r="B41" t="s">
        <v>161</v>
      </c>
      <c r="C41" s="102">
        <v>121.67</v>
      </c>
      <c r="D41" s="102">
        <v>26.2</v>
      </c>
      <c r="E41" s="102">
        <v>215.34</v>
      </c>
    </row>
    <row r="42" spans="1:2" ht="15">
      <c r="A42" t="s">
        <v>381</v>
      </c>
      <c r="B42" t="s">
        <v>164</v>
      </c>
    </row>
    <row r="43" spans="1:2" ht="15">
      <c r="A43" t="s">
        <v>382</v>
      </c>
      <c r="B43" t="s">
        <v>164</v>
      </c>
    </row>
    <row r="44" spans="1:2" ht="15">
      <c r="A44" t="s">
        <v>383</v>
      </c>
      <c r="B44" t="s">
        <v>164</v>
      </c>
    </row>
    <row r="45" spans="1:5" ht="15">
      <c r="A45" t="s">
        <v>384</v>
      </c>
      <c r="B45" t="s">
        <v>162</v>
      </c>
      <c r="C45" s="102">
        <v>21248.63</v>
      </c>
      <c r="D45" s="102">
        <v>3699.21</v>
      </c>
      <c r="E45" s="102">
        <v>174.09</v>
      </c>
    </row>
    <row r="46" spans="2:5" ht="15">
      <c r="B46" t="s">
        <v>163</v>
      </c>
      <c r="C46" s="102">
        <v>1404.11</v>
      </c>
      <c r="D46" s="102">
        <v>251.75</v>
      </c>
      <c r="E46" s="102">
        <v>179.29</v>
      </c>
    </row>
    <row r="47" spans="1:5" ht="15">
      <c r="A47" t="s">
        <v>385</v>
      </c>
      <c r="B47" t="s">
        <v>162</v>
      </c>
      <c r="C47" s="102">
        <v>16704.32</v>
      </c>
      <c r="D47" s="102">
        <v>2747.65</v>
      </c>
      <c r="E47" s="102">
        <v>164.49</v>
      </c>
    </row>
    <row r="48" spans="2:5" ht="15">
      <c r="B48" t="s">
        <v>163</v>
      </c>
      <c r="C48" s="102">
        <v>5166.81</v>
      </c>
      <c r="D48" s="102">
        <v>908.89</v>
      </c>
      <c r="E48" s="102">
        <v>175.91</v>
      </c>
    </row>
    <row r="49" spans="1:5" ht="15">
      <c r="A49" t="s">
        <v>386</v>
      </c>
      <c r="B49" t="s">
        <v>162</v>
      </c>
      <c r="C49" s="102">
        <v>21903.89</v>
      </c>
      <c r="D49" s="102">
        <v>3864.58</v>
      </c>
      <c r="E49" s="102">
        <v>176.43</v>
      </c>
    </row>
    <row r="50" spans="2:5" ht="15">
      <c r="B50" t="s">
        <v>163</v>
      </c>
      <c r="C50" s="102">
        <v>746.67</v>
      </c>
      <c r="D50" s="102">
        <v>86.37</v>
      </c>
      <c r="E50" s="102">
        <v>115.68</v>
      </c>
    </row>
    <row r="51" spans="1:5" ht="15">
      <c r="A51" t="s">
        <v>387</v>
      </c>
      <c r="B51" t="s">
        <v>162</v>
      </c>
      <c r="C51" s="102">
        <v>21551.59</v>
      </c>
      <c r="D51" s="102">
        <v>3738.78</v>
      </c>
      <c r="E51" s="102">
        <v>173.48</v>
      </c>
    </row>
    <row r="52" spans="2:5" ht="15">
      <c r="B52" t="s">
        <v>163</v>
      </c>
      <c r="C52" s="102">
        <v>1101.16</v>
      </c>
      <c r="D52" s="102">
        <v>212.17</v>
      </c>
      <c r="E52" s="102">
        <v>192.68</v>
      </c>
    </row>
    <row r="53" spans="1:5" ht="15">
      <c r="A53" t="s">
        <v>388</v>
      </c>
      <c r="B53" t="s">
        <v>120</v>
      </c>
      <c r="C53" s="102">
        <v>1740.95</v>
      </c>
      <c r="D53" s="102">
        <v>316.88</v>
      </c>
      <c r="E53" s="102">
        <v>182.02</v>
      </c>
    </row>
    <row r="54" spans="2:5" ht="15">
      <c r="B54" t="s">
        <v>121</v>
      </c>
      <c r="C54" s="102">
        <v>4127.05</v>
      </c>
      <c r="D54" s="102">
        <v>582.06</v>
      </c>
      <c r="E54" s="102">
        <v>141.04</v>
      </c>
    </row>
    <row r="55" spans="2:5" ht="15">
      <c r="B55" t="s">
        <v>122</v>
      </c>
      <c r="C55" s="102">
        <v>2900.49</v>
      </c>
      <c r="D55" s="102">
        <v>533.67</v>
      </c>
      <c r="E55" s="102">
        <v>183.99</v>
      </c>
    </row>
    <row r="56" spans="2:5" ht="15">
      <c r="B56" t="s">
        <v>123</v>
      </c>
      <c r="C56" s="102">
        <v>2082.06</v>
      </c>
      <c r="D56" s="102">
        <v>511.33</v>
      </c>
      <c r="E56" s="102">
        <v>245.59</v>
      </c>
    </row>
    <row r="57" spans="2:5" ht="15">
      <c r="B57" t="s">
        <v>124</v>
      </c>
      <c r="C57" s="102">
        <v>2753.73</v>
      </c>
      <c r="D57" s="102">
        <v>390.32</v>
      </c>
      <c r="E57" s="102">
        <v>141.74</v>
      </c>
    </row>
    <row r="58" spans="2:5" ht="15">
      <c r="B58" t="s">
        <v>125</v>
      </c>
      <c r="C58" s="102">
        <v>3358.14</v>
      </c>
      <c r="D58" s="102">
        <v>635.2</v>
      </c>
      <c r="E58" s="102">
        <v>189.15</v>
      </c>
    </row>
    <row r="59" spans="2:5" ht="15">
      <c r="B59" t="s">
        <v>126</v>
      </c>
      <c r="C59" s="102">
        <v>1179.36</v>
      </c>
      <c r="D59" s="102">
        <v>170.61</v>
      </c>
      <c r="E59" s="102">
        <v>144.66</v>
      </c>
    </row>
    <row r="60" spans="2:5" ht="15">
      <c r="B60" t="s">
        <v>127</v>
      </c>
      <c r="C60" s="102">
        <v>2558.39</v>
      </c>
      <c r="D60" s="102">
        <v>374.03</v>
      </c>
      <c r="E60" s="102">
        <v>146.2</v>
      </c>
    </row>
    <row r="61" spans="2:5" ht="15">
      <c r="B61" t="s">
        <v>128</v>
      </c>
      <c r="C61" s="102">
        <v>1952.58</v>
      </c>
      <c r="D61" s="102">
        <v>436.84</v>
      </c>
      <c r="E61" s="102">
        <v>223.73</v>
      </c>
    </row>
    <row r="62" spans="1:5" ht="15">
      <c r="A62" t="s">
        <v>389</v>
      </c>
      <c r="B62" t="s">
        <v>129</v>
      </c>
      <c r="C62" s="102">
        <v>7616.75</v>
      </c>
      <c r="D62" s="102">
        <v>1099.94</v>
      </c>
      <c r="E62" s="102">
        <v>144.41</v>
      </c>
    </row>
    <row r="63" spans="2:5" ht="15">
      <c r="B63" t="s">
        <v>4</v>
      </c>
      <c r="C63" s="102">
        <v>15035.99</v>
      </c>
      <c r="D63" s="102">
        <v>2851.01</v>
      </c>
      <c r="E63" s="102">
        <v>189.61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8.7109375" style="22" customWidth="1"/>
    <col min="2" max="2" width="21.140625" style="22" bestFit="1" customWidth="1"/>
    <col min="3" max="3" width="12.8515625" style="22" bestFit="1" customWidth="1"/>
    <col min="4" max="4" width="12.28125" style="22" customWidth="1"/>
    <col min="5" max="16384" width="9.140625" style="22" customWidth="1"/>
  </cols>
  <sheetData>
    <row r="1" s="31" customFormat="1" ht="15.75">
      <c r="A1" s="30" t="s">
        <v>249</v>
      </c>
    </row>
    <row r="2" spans="1:2" s="35" customFormat="1" ht="30" customHeight="1">
      <c r="A2" s="35" t="s">
        <v>97</v>
      </c>
      <c r="B2" s="35" t="s">
        <v>97</v>
      </c>
    </row>
    <row r="3" spans="1:10" s="57" customFormat="1" ht="30" customHeight="1">
      <c r="A3" s="57" t="s">
        <v>97</v>
      </c>
      <c r="B3" s="57" t="s">
        <v>97</v>
      </c>
      <c r="C3" s="57" t="s">
        <v>253</v>
      </c>
      <c r="D3" s="57" t="s">
        <v>250</v>
      </c>
      <c r="E3" s="57" t="s">
        <v>251</v>
      </c>
      <c r="F3" s="72" t="s">
        <v>252</v>
      </c>
      <c r="G3" s="72"/>
      <c r="H3" s="72"/>
      <c r="I3" s="38"/>
      <c r="J3" s="38"/>
    </row>
    <row r="4" spans="3:6" s="43" customFormat="1" ht="15">
      <c r="C4" s="43" t="s">
        <v>223</v>
      </c>
      <c r="D4" s="43" t="s">
        <v>223</v>
      </c>
      <c r="E4" s="43" t="s">
        <v>223</v>
      </c>
      <c r="F4" s="43" t="s">
        <v>223</v>
      </c>
    </row>
    <row r="5" spans="1:6" ht="15">
      <c r="A5" s="22" t="s">
        <v>233</v>
      </c>
      <c r="B5" s="22" t="s">
        <v>254</v>
      </c>
      <c r="C5" s="22">
        <v>7.222599758997537</v>
      </c>
      <c r="D5" s="22">
        <v>0.7458741398919235</v>
      </c>
      <c r="E5" s="22">
        <v>3.478376001578166</v>
      </c>
      <c r="F5" s="22">
        <v>9.465240823466718</v>
      </c>
    </row>
    <row r="6" spans="2:6" ht="15">
      <c r="B6" s="22" t="s">
        <v>255</v>
      </c>
      <c r="C6" s="22">
        <v>15.990647296103946</v>
      </c>
      <c r="D6" s="22">
        <v>3.9632438742187914</v>
      </c>
      <c r="E6" s="22">
        <v>7.98475421283542</v>
      </c>
      <c r="F6" s="22">
        <v>23.856650253279142</v>
      </c>
    </row>
    <row r="7" spans="2:6" ht="15">
      <c r="B7" s="22" t="s">
        <v>256</v>
      </c>
      <c r="C7" s="22">
        <v>41.28655925861019</v>
      </c>
      <c r="D7" s="22">
        <v>38.51254537664895</v>
      </c>
      <c r="E7" s="22">
        <v>9.32706354220842</v>
      </c>
      <c r="F7" s="22">
        <v>52.56850580926398</v>
      </c>
    </row>
    <row r="8" spans="2:6" ht="15">
      <c r="B8" s="22" t="s">
        <v>257</v>
      </c>
      <c r="C8" s="22">
        <v>62.13057799373911</v>
      </c>
      <c r="D8" s="22">
        <v>44.22536069324093</v>
      </c>
      <c r="E8" s="22">
        <v>11.793001732792817</v>
      </c>
      <c r="F8" s="22">
        <v>67.58503537051264</v>
      </c>
    </row>
    <row r="9" spans="2:6" ht="15">
      <c r="B9" s="22" t="s">
        <v>258</v>
      </c>
      <c r="C9" s="22">
        <v>52.96510791300888</v>
      </c>
      <c r="D9" s="22">
        <v>32.46682863810512</v>
      </c>
      <c r="E9" s="22">
        <v>4.676834491522378</v>
      </c>
      <c r="F9" s="22">
        <v>56.80174368125561</v>
      </c>
    </row>
    <row r="10" spans="2:6" ht="15">
      <c r="B10" s="22" t="s">
        <v>259</v>
      </c>
      <c r="C10" s="22">
        <v>54.25313388251841</v>
      </c>
      <c r="D10" s="22">
        <v>25.338462396452805</v>
      </c>
      <c r="E10" s="22">
        <v>2.495445584839645</v>
      </c>
      <c r="F10" s="22">
        <v>55.88617114944116</v>
      </c>
    </row>
    <row r="11" spans="2:6" ht="15">
      <c r="B11" s="22" t="s">
        <v>260</v>
      </c>
      <c r="C11" s="22">
        <v>8.149289985604518</v>
      </c>
      <c r="D11" s="22">
        <v>2.9405550696337754</v>
      </c>
      <c r="E11" s="22">
        <v>4.737675782652211</v>
      </c>
      <c r="F11" s="22">
        <v>10.975376454547256</v>
      </c>
    </row>
    <row r="12" spans="2:6" ht="15">
      <c r="B12" s="22" t="s">
        <v>261</v>
      </c>
      <c r="C12" s="22">
        <v>15.923930311789297</v>
      </c>
      <c r="D12" s="22">
        <v>8.724949580702093</v>
      </c>
      <c r="E12" s="22">
        <v>4.621291122392497</v>
      </c>
      <c r="F12" s="22">
        <v>20.27517924742332</v>
      </c>
    </row>
    <row r="13" spans="2:6" ht="15">
      <c r="B13" s="22" t="s">
        <v>262</v>
      </c>
      <c r="C13" s="22">
        <v>30.195084176637295</v>
      </c>
      <c r="D13" s="22">
        <v>25.619356690271236</v>
      </c>
      <c r="E13" s="22">
        <v>5.511820720116963</v>
      </c>
      <c r="F13" s="22">
        <v>39.75945091475857</v>
      </c>
    </row>
    <row r="14" spans="2:6" ht="15">
      <c r="B14" s="22" t="s">
        <v>263</v>
      </c>
      <c r="C14" s="22">
        <v>53.54913652402043</v>
      </c>
      <c r="D14" s="22">
        <v>36.27034375942558</v>
      </c>
      <c r="E14" s="22">
        <v>6.78337118705287</v>
      </c>
      <c r="F14" s="22">
        <v>59.108842422774046</v>
      </c>
    </row>
    <row r="15" spans="2:6" ht="15">
      <c r="B15" s="22" t="s">
        <v>264</v>
      </c>
      <c r="C15" s="22">
        <v>59.39162283697724</v>
      </c>
      <c r="D15" s="22">
        <v>36.79197138523853</v>
      </c>
      <c r="E15" s="22">
        <v>3.058101549631221</v>
      </c>
      <c r="F15" s="22">
        <v>61.79519274430352</v>
      </c>
    </row>
    <row r="16" spans="2:6" ht="15">
      <c r="B16" s="22" t="s">
        <v>265</v>
      </c>
      <c r="C16" s="22">
        <v>49.97611762519026</v>
      </c>
      <c r="D16" s="22">
        <v>26.296269015039908</v>
      </c>
      <c r="E16" s="22">
        <v>2.7236332990946943</v>
      </c>
      <c r="F16" s="22">
        <v>53.758760992650835</v>
      </c>
    </row>
    <row r="17" spans="1:6" ht="15">
      <c r="A17" s="22" t="s">
        <v>106</v>
      </c>
      <c r="B17" s="22" t="s">
        <v>174</v>
      </c>
      <c r="C17" s="22">
        <v>55.41824839246825</v>
      </c>
      <c r="D17" s="22">
        <v>22.244841014260448</v>
      </c>
      <c r="E17" s="22" t="s">
        <v>97</v>
      </c>
      <c r="F17" s="22">
        <v>55.41824839246825</v>
      </c>
    </row>
    <row r="18" spans="2:6" ht="15">
      <c r="B18" s="22" t="s">
        <v>133</v>
      </c>
      <c r="C18" s="22">
        <v>48.06031171747992</v>
      </c>
      <c r="D18" s="22">
        <v>28.895606713572207</v>
      </c>
      <c r="E18" s="22">
        <v>6.544398807072655</v>
      </c>
      <c r="F18" s="22">
        <v>53.01343355550882</v>
      </c>
    </row>
    <row r="19" spans="2:6" ht="15">
      <c r="B19" s="22" t="s">
        <v>134</v>
      </c>
      <c r="C19" s="22">
        <v>47.91984841598128</v>
      </c>
      <c r="D19" s="22">
        <v>28.57500448276751</v>
      </c>
      <c r="E19" s="22">
        <v>5.291887818332435</v>
      </c>
      <c r="F19" s="22">
        <v>51.447534026931656</v>
      </c>
    </row>
    <row r="20" spans="2:6" ht="15">
      <c r="B20" s="22" t="s">
        <v>175</v>
      </c>
      <c r="C20" s="22">
        <v>46.201440094306726</v>
      </c>
      <c r="D20" s="22">
        <v>28.40869245485095</v>
      </c>
      <c r="E20" s="22">
        <v>4.255421077658726</v>
      </c>
      <c r="F20" s="22">
        <v>50.09046719570648</v>
      </c>
    </row>
    <row r="21" spans="1:6" ht="15">
      <c r="A21" s="22" t="s">
        <v>176</v>
      </c>
      <c r="B21" s="22" t="s">
        <v>177</v>
      </c>
      <c r="C21" s="22">
        <v>53.09385706456166</v>
      </c>
      <c r="D21" s="22">
        <v>28.685396120896574</v>
      </c>
      <c r="E21" s="22">
        <v>4.091729586102383</v>
      </c>
      <c r="F21" s="22">
        <v>54.98935872919623</v>
      </c>
    </row>
    <row r="22" spans="2:6" ht="15">
      <c r="B22" s="22" t="s">
        <v>137</v>
      </c>
      <c r="C22" s="22">
        <v>51.327132023855064</v>
      </c>
      <c r="D22" s="22">
        <v>30.934541532050922</v>
      </c>
      <c r="E22" s="22">
        <v>4.861192976786785</v>
      </c>
      <c r="F22" s="22">
        <v>54.651005727873766</v>
      </c>
    </row>
    <row r="23" spans="2:6" ht="15">
      <c r="B23" s="22" t="s">
        <v>178</v>
      </c>
      <c r="C23" s="22">
        <v>39.69804849247713</v>
      </c>
      <c r="D23" s="22">
        <v>24.98680949049849</v>
      </c>
      <c r="E23" s="22">
        <v>5.649509021393443</v>
      </c>
      <c r="F23" s="22">
        <v>45.22815300444018</v>
      </c>
    </row>
    <row r="24" spans="1:6" ht="15">
      <c r="A24" s="22" t="s">
        <v>179</v>
      </c>
      <c r="B24" s="22" t="s">
        <v>139</v>
      </c>
      <c r="C24" s="22">
        <v>47.41059963817763</v>
      </c>
      <c r="D24" s="22">
        <v>28.364341397506667</v>
      </c>
      <c r="E24" s="22">
        <v>5.022802812327318</v>
      </c>
      <c r="F24" s="22">
        <v>51.39247187590205</v>
      </c>
    </row>
    <row r="25" spans="2:6" ht="15">
      <c r="B25" s="22" t="s">
        <v>140</v>
      </c>
      <c r="C25" s="22">
        <v>46.348030591550355</v>
      </c>
      <c r="D25" s="22">
        <v>29.520389675001898</v>
      </c>
      <c r="E25" s="22">
        <v>5.455134452906598</v>
      </c>
      <c r="F25" s="22">
        <v>50.314591113296004</v>
      </c>
    </row>
    <row r="26" spans="1:6" ht="15">
      <c r="A26" s="22" t="s">
        <v>72</v>
      </c>
      <c r="B26" s="22" t="s">
        <v>141</v>
      </c>
      <c r="C26" s="22">
        <v>54.465527562850305</v>
      </c>
      <c r="D26" s="22">
        <v>33.42771811994665</v>
      </c>
      <c r="E26" s="22">
        <v>5.082850642100788</v>
      </c>
      <c r="F26" s="22">
        <v>58.119631332099615</v>
      </c>
    </row>
    <row r="27" spans="2:6" ht="15">
      <c r="B27" s="22" t="s">
        <v>142</v>
      </c>
      <c r="C27" s="22">
        <v>52.64995992557607</v>
      </c>
      <c r="D27" s="22">
        <v>29.79328688219443</v>
      </c>
      <c r="E27" s="22">
        <v>4.698341837044784</v>
      </c>
      <c r="F27" s="22">
        <v>55.82672141563852</v>
      </c>
    </row>
    <row r="28" spans="2:6" ht="15">
      <c r="B28" s="22" t="s">
        <v>180</v>
      </c>
      <c r="C28" s="22">
        <v>49.93320483445756</v>
      </c>
      <c r="D28" s="22">
        <v>30.199448032969237</v>
      </c>
      <c r="E28" s="22">
        <v>5.619616718740234</v>
      </c>
      <c r="F28" s="22">
        <v>53.11871719900602</v>
      </c>
    </row>
    <row r="29" spans="2:6" ht="15">
      <c r="B29" s="22" t="s">
        <v>144</v>
      </c>
      <c r="C29" s="22">
        <v>41.29930130576113</v>
      </c>
      <c r="D29" s="22">
        <v>25.953391629954215</v>
      </c>
      <c r="E29" s="22">
        <v>4.640827123886467</v>
      </c>
      <c r="F29" s="22">
        <v>45.36377489978887</v>
      </c>
    </row>
    <row r="30" spans="2:6" ht="15">
      <c r="B30" s="22" t="s">
        <v>145</v>
      </c>
      <c r="C30" s="22">
        <v>32.32819789108091</v>
      </c>
      <c r="D30" s="22">
        <v>20.159237324521627</v>
      </c>
      <c r="E30" s="22">
        <v>5.379816904257463</v>
      </c>
      <c r="F30" s="22">
        <v>38.96282247812395</v>
      </c>
    </row>
    <row r="31" spans="1:6" ht="15">
      <c r="A31" s="22" t="s">
        <v>1</v>
      </c>
      <c r="B31" s="22" t="s">
        <v>146</v>
      </c>
      <c r="C31" s="22">
        <v>50.46042333285785</v>
      </c>
      <c r="D31" s="22">
        <v>31.005430055361163</v>
      </c>
      <c r="E31" s="22">
        <v>5.990999119483902</v>
      </c>
      <c r="F31" s="22">
        <v>54.58406460846813</v>
      </c>
    </row>
    <row r="32" spans="2:6" ht="15">
      <c r="B32" s="22" t="s">
        <v>147</v>
      </c>
      <c r="C32" s="22">
        <v>39.37993273413046</v>
      </c>
      <c r="D32" s="22">
        <v>24.874566234876536</v>
      </c>
      <c r="E32" s="22">
        <v>3.6225840189886687</v>
      </c>
      <c r="F32" s="22">
        <v>43.83221013642476</v>
      </c>
    </row>
    <row r="33" spans="2:6" ht="15">
      <c r="B33" s="22" t="s">
        <v>148</v>
      </c>
      <c r="C33" s="22">
        <v>41.49321230724726</v>
      </c>
      <c r="D33" s="22">
        <v>27.410412060479214</v>
      </c>
      <c r="E33" s="22">
        <v>4.0415050063176094</v>
      </c>
      <c r="F33" s="22">
        <v>46.53856661259012</v>
      </c>
    </row>
    <row r="34" spans="2:6" ht="15">
      <c r="B34" s="22" t="s">
        <v>149</v>
      </c>
      <c r="C34" s="22">
        <v>36.11320742803309</v>
      </c>
      <c r="D34" s="22">
        <v>20.87495181495451</v>
      </c>
      <c r="E34" s="22">
        <v>4.391499227538432</v>
      </c>
      <c r="F34" s="22">
        <v>40.905100246287205</v>
      </c>
    </row>
    <row r="35" spans="2:6" ht="15">
      <c r="B35" s="22" t="s">
        <v>122</v>
      </c>
      <c r="C35" s="22">
        <v>52.36715542338505</v>
      </c>
      <c r="D35" s="22">
        <v>29.72417465867699</v>
      </c>
      <c r="E35" s="22">
        <v>5.896423210717383</v>
      </c>
      <c r="F35" s="22">
        <v>54.891204130666594</v>
      </c>
    </row>
    <row r="36" spans="2:6" ht="15">
      <c r="B36" s="22" t="s">
        <v>150</v>
      </c>
      <c r="C36" s="22">
        <v>47.09512625733061</v>
      </c>
      <c r="D36" s="22">
        <v>27.578807037394295</v>
      </c>
      <c r="E36" s="22">
        <v>4.675865099873561</v>
      </c>
      <c r="F36" s="22">
        <v>51.78751303196239</v>
      </c>
    </row>
    <row r="37" spans="2:6" ht="15">
      <c r="B37" s="22" t="s">
        <v>151</v>
      </c>
      <c r="C37" s="22">
        <v>39.84646098439092</v>
      </c>
      <c r="D37" s="22">
        <v>26.760478650556422</v>
      </c>
      <c r="E37" s="22">
        <v>4.231868718591366</v>
      </c>
      <c r="F37" s="22">
        <v>46.85585242823145</v>
      </c>
    </row>
    <row r="38" spans="2:6" ht="15">
      <c r="B38" s="22" t="s">
        <v>152</v>
      </c>
      <c r="C38" s="22">
        <v>49.24831211719462</v>
      </c>
      <c r="D38" s="22">
        <v>23.453458169103143</v>
      </c>
      <c r="E38" s="22">
        <v>2.832760138003209</v>
      </c>
      <c r="F38" s="22">
        <v>50.566301259059614</v>
      </c>
    </row>
    <row r="39" spans="2:6" ht="15">
      <c r="B39" s="22" t="s">
        <v>153</v>
      </c>
      <c r="C39" s="22">
        <v>55.83862300036711</v>
      </c>
      <c r="D39" s="22">
        <v>30.768122858430875</v>
      </c>
      <c r="E39" s="22">
        <v>1.424405679123656</v>
      </c>
      <c r="F39" s="22">
        <v>57.26302867949076</v>
      </c>
    </row>
    <row r="40" spans="1:6" ht="15">
      <c r="A40" s="22" t="s">
        <v>3</v>
      </c>
      <c r="B40" s="22" t="s">
        <v>5</v>
      </c>
      <c r="C40" s="22">
        <v>47.4045233894211</v>
      </c>
      <c r="D40" s="22">
        <v>28.638913196814578</v>
      </c>
      <c r="E40" s="22">
        <v>5.105243031648435</v>
      </c>
      <c r="F40" s="22">
        <v>51.33799564287592</v>
      </c>
    </row>
    <row r="41" spans="2:6" ht="15">
      <c r="B41" s="22" t="s">
        <v>6</v>
      </c>
      <c r="C41" s="22">
        <v>24.17936744766603</v>
      </c>
      <c r="D41" s="22">
        <v>13.48598961945239</v>
      </c>
      <c r="E41" s="22" t="s">
        <v>97</v>
      </c>
      <c r="F41" s="22">
        <v>24.17936744766603</v>
      </c>
    </row>
    <row r="42" spans="2:6" ht="15">
      <c r="B42" s="22" t="s">
        <v>160</v>
      </c>
      <c r="C42" s="22">
        <v>41.83123453875956</v>
      </c>
      <c r="D42" s="22">
        <v>24.973531876904676</v>
      </c>
      <c r="E42" s="22">
        <v>5.192375736736774</v>
      </c>
      <c r="F42" s="22">
        <v>48.9198009135823</v>
      </c>
    </row>
    <row r="43" spans="2:6" ht="15">
      <c r="B43" s="22" t="s">
        <v>161</v>
      </c>
      <c r="C43" s="22">
        <v>46.1599179956964</v>
      </c>
      <c r="D43" s="22">
        <v>25.80722633266877</v>
      </c>
      <c r="E43" s="22">
        <v>4.581402942460838</v>
      </c>
      <c r="F43" s="22">
        <v>50.05978769731233</v>
      </c>
    </row>
    <row r="44" spans="1:6" ht="15">
      <c r="A44" s="22" t="s">
        <v>2</v>
      </c>
      <c r="B44" s="22" t="s">
        <v>154</v>
      </c>
      <c r="C44" s="22">
        <v>32.109498284305545</v>
      </c>
      <c r="D44" s="22">
        <v>19.505390139495585</v>
      </c>
      <c r="E44" s="22">
        <v>10.910191368782858</v>
      </c>
      <c r="F44" s="22">
        <v>33.85711312187733</v>
      </c>
    </row>
    <row r="45" spans="2:6" ht="15">
      <c r="B45" s="22" t="s">
        <v>146</v>
      </c>
      <c r="C45" s="22">
        <v>49.04457390824968</v>
      </c>
      <c r="D45" s="22">
        <v>30.482748588839495</v>
      </c>
      <c r="E45" s="22">
        <v>6.6185140366220185</v>
      </c>
      <c r="F45" s="22">
        <v>54.1051362459705</v>
      </c>
    </row>
    <row r="46" spans="2:6" ht="15">
      <c r="B46" s="22" t="s">
        <v>155</v>
      </c>
      <c r="C46" s="22">
        <v>40.21932745976536</v>
      </c>
      <c r="D46" s="22">
        <v>28.11111460801092</v>
      </c>
      <c r="E46" s="22">
        <v>7.516423378379432</v>
      </c>
      <c r="F46" s="22">
        <v>47.288779959893574</v>
      </c>
    </row>
    <row r="47" spans="2:6" ht="15">
      <c r="B47" s="22" t="s">
        <v>156</v>
      </c>
      <c r="C47" s="22">
        <v>35.72506977573887</v>
      </c>
      <c r="D47" s="22">
        <v>20.55765049082681</v>
      </c>
      <c r="E47" s="22">
        <v>4.11400745733231</v>
      </c>
      <c r="F47" s="22">
        <v>39.44512928034626</v>
      </c>
    </row>
    <row r="48" spans="2:6" ht="15">
      <c r="B48" s="22" t="s">
        <v>157</v>
      </c>
      <c r="C48" s="22">
        <v>38.842990675386964</v>
      </c>
      <c r="D48" s="22">
        <v>24.325791835130758</v>
      </c>
      <c r="E48" s="22">
        <v>2.290145491271562</v>
      </c>
      <c r="F48" s="22">
        <v>41.4792771124697</v>
      </c>
    </row>
    <row r="49" spans="2:6" ht="15">
      <c r="B49" s="22" t="s">
        <v>158</v>
      </c>
      <c r="C49" s="22">
        <v>44.16199465851942</v>
      </c>
      <c r="D49" s="22">
        <v>28.426285490464966</v>
      </c>
      <c r="E49" s="22">
        <v>2.149297103271326</v>
      </c>
      <c r="F49" s="22">
        <v>47.67331338172442</v>
      </c>
    </row>
    <row r="50" spans="2:6" ht="15">
      <c r="B50" s="22" t="s">
        <v>159</v>
      </c>
      <c r="C50" s="22">
        <v>55.71853796641978</v>
      </c>
      <c r="D50" s="22">
        <v>29.43758948637826</v>
      </c>
      <c r="E50" s="22">
        <v>5.520844314845959</v>
      </c>
      <c r="F50" s="22">
        <v>56.67005683256985</v>
      </c>
    </row>
    <row r="51" spans="2:6" ht="15">
      <c r="B51" s="22" t="s">
        <v>147</v>
      </c>
      <c r="C51" s="22">
        <v>40.83535579409851</v>
      </c>
      <c r="D51" s="22">
        <v>25.32831405643535</v>
      </c>
      <c r="E51" s="22">
        <v>3.816204687596853</v>
      </c>
      <c r="F51" s="22">
        <v>45.10931011966054</v>
      </c>
    </row>
    <row r="52" spans="2:6" ht="15">
      <c r="B52" s="22" t="s">
        <v>152</v>
      </c>
      <c r="C52" s="22">
        <v>49.48556953677535</v>
      </c>
      <c r="D52" s="22">
        <v>30.03994214425531</v>
      </c>
      <c r="E52" s="22">
        <v>4.73498988534619</v>
      </c>
      <c r="F52" s="22">
        <v>53.513824646914216</v>
      </c>
    </row>
    <row r="53" spans="1:6" ht="15">
      <c r="A53" s="22" t="s">
        <v>181</v>
      </c>
      <c r="B53" s="22" t="s">
        <v>162</v>
      </c>
      <c r="C53" s="22">
        <v>55.16479225310239</v>
      </c>
      <c r="D53" s="22">
        <v>28.406938921129832</v>
      </c>
      <c r="E53" s="22" t="s">
        <v>97</v>
      </c>
      <c r="F53" s="22">
        <v>44.45823488458795</v>
      </c>
    </row>
    <row r="54" spans="2:6" ht="15">
      <c r="B54" s="22" t="s">
        <v>163</v>
      </c>
      <c r="C54" s="22">
        <v>47.244998300772444</v>
      </c>
      <c r="D54" s="22">
        <v>28.533300053096298</v>
      </c>
      <c r="E54" s="22">
        <v>5.092674132168557</v>
      </c>
      <c r="F54" s="22">
        <v>51.24527992326229</v>
      </c>
    </row>
    <row r="55" spans="1:2" ht="15">
      <c r="A55" s="22" t="s">
        <v>111</v>
      </c>
      <c r="B55" s="22" t="s">
        <v>164</v>
      </c>
    </row>
    <row r="56" spans="1:2" ht="15">
      <c r="A56" s="22" t="s">
        <v>182</v>
      </c>
      <c r="B56" s="22" t="s">
        <v>164</v>
      </c>
    </row>
    <row r="57" spans="1:2" ht="15">
      <c r="A57" s="22" t="s">
        <v>183</v>
      </c>
      <c r="B57" s="22" t="s">
        <v>164</v>
      </c>
    </row>
    <row r="58" spans="1:6" ht="15">
      <c r="A58" s="22" t="s">
        <v>114</v>
      </c>
      <c r="B58" s="22" t="s">
        <v>162</v>
      </c>
      <c r="C58" s="22">
        <v>47.27602812771609</v>
      </c>
      <c r="D58" s="22">
        <v>28.30695495417156</v>
      </c>
      <c r="E58" s="22">
        <v>5.012721495586896</v>
      </c>
      <c r="F58" s="22">
        <v>51.22768103800766</v>
      </c>
    </row>
    <row r="59" spans="2:6" ht="15">
      <c r="B59" s="22" t="s">
        <v>163</v>
      </c>
      <c r="C59" s="22">
        <v>46.88666833425063</v>
      </c>
      <c r="D59" s="22">
        <v>32.58784103050295</v>
      </c>
      <c r="E59" s="22">
        <v>6.397498308173821</v>
      </c>
      <c r="F59" s="22">
        <v>51.35672758398631</v>
      </c>
    </row>
    <row r="60" spans="1:6" ht="15">
      <c r="A60" s="22" t="s">
        <v>115</v>
      </c>
      <c r="B60" s="22" t="s">
        <v>162</v>
      </c>
      <c r="C60" s="22">
        <v>47.737653111492264</v>
      </c>
      <c r="D60" s="22">
        <v>28.71355459356596</v>
      </c>
      <c r="E60" s="22">
        <v>5.040123890503435</v>
      </c>
      <c r="F60" s="22">
        <v>51.8767274790144</v>
      </c>
    </row>
    <row r="61" spans="2:6" ht="15">
      <c r="B61" s="22" t="s">
        <v>163</v>
      </c>
      <c r="C61" s="22">
        <v>44.92391260138721</v>
      </c>
      <c r="D61" s="22">
        <v>27.50897245873703</v>
      </c>
      <c r="E61" s="22">
        <v>5.319336068395719</v>
      </c>
      <c r="F61" s="22">
        <v>48.273324864376825</v>
      </c>
    </row>
    <row r="62" spans="1:6" ht="15">
      <c r="A62" s="22" t="s">
        <v>116</v>
      </c>
      <c r="B62" s="22" t="s">
        <v>162</v>
      </c>
      <c r="C62" s="22">
        <v>47.25946845582211</v>
      </c>
      <c r="D62" s="22">
        <v>28.37379237740855</v>
      </c>
      <c r="E62" s="22">
        <v>5.063237083787209</v>
      </c>
      <c r="F62" s="22">
        <v>51.20134639106492</v>
      </c>
    </row>
    <row r="63" spans="2:6" ht="15">
      <c r="B63" s="22" t="s">
        <v>163</v>
      </c>
      <c r="C63" s="22">
        <v>46.37551648530783</v>
      </c>
      <c r="D63" s="22">
        <v>33.41745758985407</v>
      </c>
      <c r="E63" s="22">
        <v>5.884765639628593</v>
      </c>
      <c r="F63" s="22">
        <v>51.62523520007604</v>
      </c>
    </row>
    <row r="64" spans="1:6" ht="15">
      <c r="A64" s="22" t="s">
        <v>117</v>
      </c>
      <c r="B64" s="22" t="s">
        <v>162</v>
      </c>
      <c r="C64" s="22">
        <v>47.17784597891028</v>
      </c>
      <c r="D64" s="22">
        <v>28.54940866057545</v>
      </c>
      <c r="E64" s="22">
        <v>5.145843729269344</v>
      </c>
      <c r="F64" s="22">
        <v>51.27399858088794</v>
      </c>
    </row>
    <row r="65" spans="2:6" ht="15">
      <c r="B65" s="22" t="s">
        <v>163</v>
      </c>
      <c r="C65" s="22">
        <v>49.30765251664631</v>
      </c>
      <c r="D65" s="22">
        <v>28.1027734355003</v>
      </c>
      <c r="E65" s="22">
        <v>3.5071946046465414</v>
      </c>
      <c r="F65" s="22">
        <v>50.19424687460689</v>
      </c>
    </row>
    <row r="66" spans="1:6" ht="15">
      <c r="A66" s="22" t="s">
        <v>0</v>
      </c>
      <c r="B66" s="22" t="s">
        <v>120</v>
      </c>
      <c r="C66" s="22">
        <v>44.31438127090329</v>
      </c>
      <c r="D66" s="22">
        <v>27.09030100334452</v>
      </c>
      <c r="E66" s="22">
        <v>4.340567612687833</v>
      </c>
      <c r="F66" s="22">
        <v>48.18481848184857</v>
      </c>
    </row>
    <row r="67" spans="2:6" ht="15">
      <c r="B67" s="22" t="s">
        <v>121</v>
      </c>
      <c r="C67" s="22">
        <v>42.16867469879525</v>
      </c>
      <c r="D67" s="22">
        <v>29.518072289156713</v>
      </c>
      <c r="E67" s="22">
        <v>6.827309236947833</v>
      </c>
      <c r="F67" s="22">
        <v>47.11538461538468</v>
      </c>
    </row>
    <row r="68" spans="2:6" ht="15">
      <c r="B68" s="22" t="s">
        <v>122</v>
      </c>
      <c r="C68" s="22">
        <v>59.75422427035291</v>
      </c>
      <c r="D68" s="22">
        <v>32.25806451612853</v>
      </c>
      <c r="E68" s="22">
        <v>5.069124423963075</v>
      </c>
      <c r="F68" s="22">
        <v>60.6194690265483</v>
      </c>
    </row>
    <row r="69" spans="2:6" ht="15">
      <c r="B69" s="22" t="s">
        <v>123</v>
      </c>
      <c r="C69" s="22">
        <v>57.4999999999994</v>
      </c>
      <c r="D69" s="22">
        <v>33.95833333333288</v>
      </c>
      <c r="E69" s="22">
        <v>3.9583333333332846</v>
      </c>
      <c r="F69" s="22">
        <v>60.526315789473145</v>
      </c>
    </row>
    <row r="70" spans="2:6" ht="15">
      <c r="B70" s="22" t="s">
        <v>124</v>
      </c>
      <c r="C70" s="22">
        <v>36.288659793814084</v>
      </c>
      <c r="D70" s="22">
        <v>21.649484536082337</v>
      </c>
      <c r="E70" s="22">
        <v>5.555555555555518</v>
      </c>
      <c r="F70" s="22">
        <v>42.510121457489475</v>
      </c>
    </row>
    <row r="71" spans="2:6" ht="15">
      <c r="B71" s="22" t="s">
        <v>125</v>
      </c>
      <c r="C71" s="22">
        <v>54.55594002306925</v>
      </c>
      <c r="D71" s="22">
        <v>33.56401384083118</v>
      </c>
      <c r="E71" s="22">
        <v>7.568807339449697</v>
      </c>
      <c r="F71" s="22">
        <v>58.772874058128465</v>
      </c>
    </row>
    <row r="72" spans="2:6" ht="15">
      <c r="B72" s="22" t="s">
        <v>126</v>
      </c>
      <c r="C72" s="22">
        <v>44.23337856173616</v>
      </c>
      <c r="D72" s="22">
        <v>27.13704206241492</v>
      </c>
      <c r="E72" s="22">
        <v>2.9810298102980837</v>
      </c>
      <c r="F72" s="22">
        <v>47.91386271870738</v>
      </c>
    </row>
    <row r="73" spans="2:6" ht="15">
      <c r="B73" s="22" t="s">
        <v>127</v>
      </c>
      <c r="C73" s="22">
        <v>40.42145593869735</v>
      </c>
      <c r="D73" s="22">
        <v>24.712643678160962</v>
      </c>
      <c r="E73" s="22">
        <v>3.8167938931297876</v>
      </c>
      <c r="F73" s="22">
        <v>44.981412639405235</v>
      </c>
    </row>
    <row r="74" spans="2:6" ht="15">
      <c r="B74" s="22" t="s">
        <v>128</v>
      </c>
      <c r="C74" s="22">
        <v>43.19148936170252</v>
      </c>
      <c r="D74" s="22">
        <v>23.617021276595867</v>
      </c>
      <c r="E74" s="22">
        <v>2.109704641350226</v>
      </c>
      <c r="F74" s="22">
        <v>46.21848739495844</v>
      </c>
    </row>
    <row r="75" spans="1:6" ht="15">
      <c r="A75" s="22" t="s">
        <v>92</v>
      </c>
      <c r="B75" s="22" t="s">
        <v>129</v>
      </c>
      <c r="C75" s="22">
        <v>37.5939337857781</v>
      </c>
      <c r="D75" s="22">
        <v>24.064405147446603</v>
      </c>
      <c r="E75" s="22">
        <v>5.313688917276139</v>
      </c>
      <c r="F75" s="22">
        <v>42.83492934824007</v>
      </c>
    </row>
    <row r="76" spans="2:6" ht="15">
      <c r="B76" s="22" t="s">
        <v>4</v>
      </c>
      <c r="C76" s="22">
        <v>51.54498024177733</v>
      </c>
      <c r="D76" s="22">
        <v>30.5171594653366</v>
      </c>
      <c r="E76" s="22">
        <v>4.985080824411611</v>
      </c>
      <c r="F76" s="22">
        <v>54.96131356318727</v>
      </c>
    </row>
    <row r="77" spans="1:6" s="39" customFormat="1" ht="15">
      <c r="A77" s="39" t="s">
        <v>224</v>
      </c>
      <c r="C77" s="39">
        <v>47.25545651939501</v>
      </c>
      <c r="D77" s="39">
        <v>28.533133191136073</v>
      </c>
      <c r="E77" s="39">
        <v>5.0859663990479</v>
      </c>
      <c r="F77" s="39">
        <v>51.23453117169511</v>
      </c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00390625" style="22" customWidth="1"/>
    <col min="2" max="2" width="21.140625" style="22" bestFit="1" customWidth="1"/>
    <col min="3" max="3" width="20.57421875" style="22" bestFit="1" customWidth="1"/>
    <col min="4" max="4" width="9.7109375" style="22" bestFit="1" customWidth="1"/>
    <col min="5" max="5" width="17.28125" style="22" customWidth="1"/>
    <col min="6" max="8" width="10.7109375" style="22" customWidth="1"/>
    <col min="9" max="16384" width="9.140625" style="22" customWidth="1"/>
  </cols>
  <sheetData>
    <row r="1" s="31" customFormat="1" ht="15.75">
      <c r="A1" s="30" t="s">
        <v>266</v>
      </c>
    </row>
    <row r="2" spans="1:11" s="57" customFormat="1" ht="90" customHeight="1">
      <c r="A2" s="58" t="s">
        <v>97</v>
      </c>
      <c r="B2" s="58" t="s">
        <v>97</v>
      </c>
      <c r="C2" s="73" t="s">
        <v>267</v>
      </c>
      <c r="D2" s="73"/>
      <c r="E2" s="59" t="s">
        <v>268</v>
      </c>
      <c r="F2" s="73" t="s">
        <v>269</v>
      </c>
      <c r="G2" s="73"/>
      <c r="H2" s="59" t="s">
        <v>270</v>
      </c>
      <c r="I2" s="73" t="s">
        <v>271</v>
      </c>
      <c r="J2" s="73"/>
      <c r="K2" s="60" t="s">
        <v>272</v>
      </c>
    </row>
    <row r="3" spans="1:11" s="43" customFormat="1" ht="15">
      <c r="A3" s="44"/>
      <c r="B3" s="44"/>
      <c r="C3" s="44" t="s">
        <v>232</v>
      </c>
      <c r="D3" s="61" t="s">
        <v>273</v>
      </c>
      <c r="E3" s="44" t="s">
        <v>232</v>
      </c>
      <c r="F3" s="44" t="s">
        <v>232</v>
      </c>
      <c r="G3" s="44" t="s">
        <v>273</v>
      </c>
      <c r="H3" s="44" t="s">
        <v>232</v>
      </c>
      <c r="I3" s="44" t="s">
        <v>232</v>
      </c>
      <c r="J3" s="44" t="s">
        <v>273</v>
      </c>
      <c r="K3" s="44" t="s">
        <v>232</v>
      </c>
    </row>
    <row r="4" spans="1:11" ht="15">
      <c r="A4" s="22" t="s">
        <v>233</v>
      </c>
      <c r="B4" s="22" t="s">
        <v>254</v>
      </c>
      <c r="C4" s="22">
        <v>9.717979999999999</v>
      </c>
      <c r="D4" s="42">
        <f aca="true" t="shared" si="0" ref="D4:D67">(C4/K4)*1000</f>
        <v>48.600938488154135</v>
      </c>
      <c r="E4" s="22">
        <v>5.595076</v>
      </c>
      <c r="F4" s="22">
        <v>31.961546999999996</v>
      </c>
      <c r="G4" s="42">
        <f>(F4/K4)*1000</f>
        <v>159.84403957748907</v>
      </c>
      <c r="H4" s="22">
        <v>15.479130999999999</v>
      </c>
      <c r="I4" s="22">
        <v>49.771819000000015</v>
      </c>
      <c r="J4" s="62">
        <f>(I4/K4)*1000</f>
        <v>248.9156299624554</v>
      </c>
      <c r="K4" s="22">
        <v>199.95457499999992</v>
      </c>
    </row>
    <row r="5" spans="2:11" ht="15">
      <c r="B5" s="22" t="s">
        <v>255</v>
      </c>
      <c r="C5" s="22">
        <v>44.326851</v>
      </c>
      <c r="D5" s="42">
        <f t="shared" si="0"/>
        <v>273.92231626725726</v>
      </c>
      <c r="E5" s="22">
        <v>19.99746</v>
      </c>
      <c r="F5" s="22">
        <v>37.147753999999985</v>
      </c>
      <c r="G5" s="42">
        <f aca="true" t="shared" si="1" ref="G5:G68">(F5/K5)*1000</f>
        <v>229.55835098248392</v>
      </c>
      <c r="H5" s="22">
        <v>28.130022</v>
      </c>
      <c r="I5" s="22">
        <v>88.768382</v>
      </c>
      <c r="J5" s="62">
        <f aca="true" t="shared" si="2" ref="J5:J68">(I5/K5)*1000</f>
        <v>548.5533093414804</v>
      </c>
      <c r="K5" s="22">
        <v>161.8227079999999</v>
      </c>
    </row>
    <row r="6" spans="2:11" ht="15">
      <c r="B6" s="22" t="s">
        <v>256</v>
      </c>
      <c r="C6" s="22">
        <v>126.66161899999994</v>
      </c>
      <c r="D6" s="42">
        <f t="shared" si="0"/>
        <v>441.20253204659195</v>
      </c>
      <c r="E6" s="22">
        <v>71.83910200000001</v>
      </c>
      <c r="F6" s="22">
        <v>61.651967</v>
      </c>
      <c r="G6" s="42">
        <f t="shared" si="1"/>
        <v>214.7533259151925</v>
      </c>
      <c r="H6" s="22">
        <v>49.57953800000001</v>
      </c>
      <c r="I6" s="22">
        <v>179.41850599999978</v>
      </c>
      <c r="J6" s="62">
        <f t="shared" si="2"/>
        <v>624.971477296659</v>
      </c>
      <c r="K6" s="22">
        <v>287.0827109999999</v>
      </c>
    </row>
    <row r="7" spans="2:11" ht="15">
      <c r="B7" s="22" t="s">
        <v>257</v>
      </c>
      <c r="C7" s="22">
        <v>201.8420409999998</v>
      </c>
      <c r="D7" s="42">
        <f t="shared" si="0"/>
        <v>354.4873592427725</v>
      </c>
      <c r="E7" s="22">
        <v>129.9116099999999</v>
      </c>
      <c r="F7" s="22">
        <v>106.95020299999993</v>
      </c>
      <c r="G7" s="42">
        <f t="shared" si="1"/>
        <v>187.83249933520273</v>
      </c>
      <c r="H7" s="22">
        <v>81.52295599999998</v>
      </c>
      <c r="I7" s="22">
        <v>301.8921229999998</v>
      </c>
      <c r="J7" s="62">
        <f t="shared" si="2"/>
        <v>530.2014433081575</v>
      </c>
      <c r="K7" s="22">
        <v>569.3913639999987</v>
      </c>
    </row>
    <row r="8" spans="2:11" ht="15">
      <c r="B8" s="22" t="s">
        <v>258</v>
      </c>
      <c r="C8" s="22">
        <v>126.67010799999996</v>
      </c>
      <c r="D8" s="42">
        <f t="shared" si="0"/>
        <v>231.9000180959483</v>
      </c>
      <c r="E8" s="22">
        <v>82.48067499999998</v>
      </c>
      <c r="F8" s="22">
        <v>80.95614699999999</v>
      </c>
      <c r="G8" s="42">
        <f t="shared" si="1"/>
        <v>148.2096467011637</v>
      </c>
      <c r="H8" s="22">
        <v>56.79385799999997</v>
      </c>
      <c r="I8" s="22">
        <v>259.135785</v>
      </c>
      <c r="J8" s="62">
        <f t="shared" si="2"/>
        <v>474.4102154772599</v>
      </c>
      <c r="K8" s="22">
        <v>546.2272449999999</v>
      </c>
    </row>
    <row r="9" spans="2:11" ht="15">
      <c r="B9" s="22" t="s">
        <v>259</v>
      </c>
      <c r="C9" s="22">
        <v>99.55545099999995</v>
      </c>
      <c r="D9" s="42">
        <f t="shared" si="0"/>
        <v>97.96580032011535</v>
      </c>
      <c r="E9" s="22">
        <v>54.530612000000005</v>
      </c>
      <c r="F9" s="22">
        <v>104.53292399999994</v>
      </c>
      <c r="G9" s="42">
        <f t="shared" si="1"/>
        <v>102.86379556918277</v>
      </c>
      <c r="H9" s="22">
        <v>55.101824000000015</v>
      </c>
      <c r="I9" s="22">
        <v>319.02266600000013</v>
      </c>
      <c r="J9" s="62">
        <f t="shared" si="2"/>
        <v>313.92867473371075</v>
      </c>
      <c r="K9" s="22">
        <v>1016.2265879999982</v>
      </c>
    </row>
    <row r="10" spans="2:11" ht="15">
      <c r="B10" s="22" t="s">
        <v>260</v>
      </c>
      <c r="C10" s="22">
        <v>12.811236000000003</v>
      </c>
      <c r="D10" s="42">
        <f t="shared" si="0"/>
        <v>58.155912835066815</v>
      </c>
      <c r="E10" s="22">
        <v>4.447668</v>
      </c>
      <c r="F10" s="22">
        <v>26.804615</v>
      </c>
      <c r="G10" s="42">
        <f t="shared" si="1"/>
        <v>121.6780998740109</v>
      </c>
      <c r="H10" s="22">
        <v>19.508618000000002</v>
      </c>
      <c r="I10" s="22">
        <v>62.781729000000006</v>
      </c>
      <c r="J10" s="62">
        <f t="shared" si="2"/>
        <v>284.9942627985923</v>
      </c>
      <c r="K10" s="22">
        <v>220.2912029999999</v>
      </c>
    </row>
    <row r="11" spans="2:11" ht="15">
      <c r="B11" s="22" t="s">
        <v>261</v>
      </c>
      <c r="C11" s="22">
        <v>30.00289499999999</v>
      </c>
      <c r="D11" s="42">
        <f t="shared" si="0"/>
        <v>194.04975890964798</v>
      </c>
      <c r="E11" s="22">
        <v>15.230887000000003</v>
      </c>
      <c r="F11" s="22">
        <v>35.02376999999999</v>
      </c>
      <c r="G11" s="42">
        <f t="shared" si="1"/>
        <v>226.52327799057264</v>
      </c>
      <c r="H11" s="22">
        <v>29.971520999999985</v>
      </c>
      <c r="I11" s="22">
        <v>79.11095800000001</v>
      </c>
      <c r="J11" s="62">
        <f t="shared" si="2"/>
        <v>511.66603512798656</v>
      </c>
      <c r="K11" s="22">
        <v>154.614441</v>
      </c>
    </row>
    <row r="12" spans="2:11" ht="15">
      <c r="B12" s="22" t="s">
        <v>262</v>
      </c>
      <c r="C12" s="22">
        <v>121.4765749999999</v>
      </c>
      <c r="D12" s="42">
        <f t="shared" si="0"/>
        <v>379.14666685476755</v>
      </c>
      <c r="E12" s="22">
        <v>70.60980600000002</v>
      </c>
      <c r="F12" s="22">
        <v>58.77155200000001</v>
      </c>
      <c r="G12" s="42">
        <f t="shared" si="1"/>
        <v>183.4348560344385</v>
      </c>
      <c r="H12" s="22">
        <v>46.939207</v>
      </c>
      <c r="I12" s="22">
        <v>184.1635939999998</v>
      </c>
      <c r="J12" s="62">
        <f t="shared" si="2"/>
        <v>574.8022844823757</v>
      </c>
      <c r="K12" s="22">
        <v>320.3946800000001</v>
      </c>
    </row>
    <row r="13" spans="2:11" ht="15">
      <c r="B13" s="22" t="s">
        <v>263</v>
      </c>
      <c r="C13" s="22">
        <v>205.95075799999984</v>
      </c>
      <c r="D13" s="42">
        <f t="shared" si="0"/>
        <v>347.7092177149813</v>
      </c>
      <c r="E13" s="22">
        <v>127.15591299999996</v>
      </c>
      <c r="F13" s="22">
        <v>105.24500599999996</v>
      </c>
      <c r="G13" s="42">
        <f t="shared" si="1"/>
        <v>177.68644825608524</v>
      </c>
      <c r="H13" s="22">
        <v>77.64341499999999</v>
      </c>
      <c r="I13" s="22">
        <v>340.0162460000001</v>
      </c>
      <c r="J13" s="62">
        <f t="shared" si="2"/>
        <v>574.0536429928787</v>
      </c>
      <c r="K13" s="22">
        <v>592.3074439999992</v>
      </c>
    </row>
    <row r="14" spans="2:11" ht="15">
      <c r="B14" s="22" t="s">
        <v>264</v>
      </c>
      <c r="C14" s="22">
        <v>124.81069399999997</v>
      </c>
      <c r="D14" s="42">
        <f t="shared" si="0"/>
        <v>223.68767551582025</v>
      </c>
      <c r="E14" s="22">
        <v>77.00854700000001</v>
      </c>
      <c r="F14" s="22">
        <v>91.368263</v>
      </c>
      <c r="G14" s="42">
        <f t="shared" si="1"/>
        <v>163.75162825701565</v>
      </c>
      <c r="H14" s="22">
        <v>67.201507</v>
      </c>
      <c r="I14" s="22">
        <v>271.0687399999996</v>
      </c>
      <c r="J14" s="62">
        <f t="shared" si="2"/>
        <v>485.8136303256368</v>
      </c>
      <c r="K14" s="22">
        <v>557.968577</v>
      </c>
    </row>
    <row r="15" spans="2:11" ht="15">
      <c r="B15" s="22" t="s">
        <v>265</v>
      </c>
      <c r="C15" s="22">
        <v>104.27205599999995</v>
      </c>
      <c r="D15" s="42">
        <f t="shared" si="0"/>
        <v>109.56676863548192</v>
      </c>
      <c r="E15" s="22">
        <v>60.62408700000002</v>
      </c>
      <c r="F15" s="22">
        <v>93.03153400000001</v>
      </c>
      <c r="G15" s="42">
        <f t="shared" si="1"/>
        <v>97.75547689960172</v>
      </c>
      <c r="H15" s="22">
        <v>45.52829099999999</v>
      </c>
      <c r="I15" s="22">
        <v>324.15584299999995</v>
      </c>
      <c r="J15" s="62">
        <f t="shared" si="2"/>
        <v>340.61578542021476</v>
      </c>
      <c r="K15" s="22">
        <v>951.6759259999993</v>
      </c>
    </row>
    <row r="16" spans="1:11" ht="15">
      <c r="A16" s="22" t="s">
        <v>106</v>
      </c>
      <c r="B16" s="22" t="s">
        <v>174</v>
      </c>
      <c r="C16" s="22">
        <v>5.137891</v>
      </c>
      <c r="D16" s="42">
        <f t="shared" si="0"/>
        <v>140.97104385647887</v>
      </c>
      <c r="E16" s="22">
        <v>3.692322</v>
      </c>
      <c r="F16" s="22">
        <v>3.3531949999999995</v>
      </c>
      <c r="G16" s="42">
        <f t="shared" si="1"/>
        <v>92.00339193733882</v>
      </c>
      <c r="H16" s="22">
        <v>2.3409619999999998</v>
      </c>
      <c r="I16" s="22">
        <v>20.026869</v>
      </c>
      <c r="J16" s="62">
        <f t="shared" si="2"/>
        <v>549.4878400703631</v>
      </c>
      <c r="K16" s="22">
        <v>36.446428</v>
      </c>
    </row>
    <row r="17" spans="2:11" ht="15">
      <c r="B17" s="22" t="s">
        <v>133</v>
      </c>
      <c r="C17" s="22">
        <v>300.37650899999994</v>
      </c>
      <c r="D17" s="42">
        <f t="shared" si="0"/>
        <v>241.30483881079144</v>
      </c>
      <c r="E17" s="22">
        <v>177.0326989999998</v>
      </c>
      <c r="F17" s="22">
        <v>199.85727399999982</v>
      </c>
      <c r="G17" s="42">
        <f t="shared" si="1"/>
        <v>160.5535913853175</v>
      </c>
      <c r="H17" s="22">
        <v>147.9094459999999</v>
      </c>
      <c r="I17" s="22">
        <v>582.016539</v>
      </c>
      <c r="J17" s="62">
        <f t="shared" si="2"/>
        <v>467.55789124844557</v>
      </c>
      <c r="K17" s="22">
        <v>1244.8010180000035</v>
      </c>
    </row>
    <row r="18" spans="2:11" ht="15">
      <c r="B18" s="22" t="s">
        <v>134</v>
      </c>
      <c r="C18" s="22">
        <v>411.45411200000063</v>
      </c>
      <c r="D18" s="42">
        <f t="shared" si="0"/>
        <v>217.02684047574775</v>
      </c>
      <c r="E18" s="22">
        <v>260.4590889999998</v>
      </c>
      <c r="F18" s="22">
        <v>297.253318</v>
      </c>
      <c r="G18" s="42">
        <f t="shared" si="1"/>
        <v>156.79014146411694</v>
      </c>
      <c r="H18" s="22">
        <v>198.95273299999994</v>
      </c>
      <c r="I18" s="22">
        <v>836.8444189999985</v>
      </c>
      <c r="J18" s="62">
        <f t="shared" si="2"/>
        <v>441.4045088588936</v>
      </c>
      <c r="K18" s="22">
        <v>1895.8674010000145</v>
      </c>
    </row>
    <row r="19" spans="2:11" ht="15">
      <c r="B19" s="22" t="s">
        <v>175</v>
      </c>
      <c r="C19" s="22">
        <v>491.1297519999996</v>
      </c>
      <c r="D19" s="42">
        <f t="shared" si="0"/>
        <v>204.56557582388217</v>
      </c>
      <c r="E19" s="22">
        <v>278.24733299999957</v>
      </c>
      <c r="F19" s="22">
        <v>332.98149500000005</v>
      </c>
      <c r="G19" s="42">
        <f t="shared" si="1"/>
        <v>138.693595706603</v>
      </c>
      <c r="H19" s="22">
        <v>224.19674699999996</v>
      </c>
      <c r="I19" s="22">
        <v>1020.4185639999978</v>
      </c>
      <c r="J19" s="62">
        <f t="shared" si="2"/>
        <v>425.0251797533917</v>
      </c>
      <c r="K19" s="22">
        <v>2400.842615000047</v>
      </c>
    </row>
    <row r="20" spans="1:11" ht="15">
      <c r="A20" s="22" t="s">
        <v>176</v>
      </c>
      <c r="B20" s="22" t="s">
        <v>177</v>
      </c>
      <c r="C20" s="22">
        <v>128.37037799999987</v>
      </c>
      <c r="D20" s="42">
        <f t="shared" si="0"/>
        <v>217.75562575184753</v>
      </c>
      <c r="E20" s="22">
        <v>64.96482000000003</v>
      </c>
      <c r="F20" s="22">
        <v>109.20553399999991</v>
      </c>
      <c r="G20" s="42">
        <f t="shared" si="1"/>
        <v>185.24615851590517</v>
      </c>
      <c r="H20" s="22">
        <v>70.626613</v>
      </c>
      <c r="I20" s="22">
        <v>290.8846609999999</v>
      </c>
      <c r="J20" s="62">
        <f t="shared" si="2"/>
        <v>493.4298111801858</v>
      </c>
      <c r="K20" s="22">
        <v>589.5157820000006</v>
      </c>
    </row>
    <row r="21" spans="2:11" ht="15">
      <c r="B21" s="22" t="s">
        <v>137</v>
      </c>
      <c r="C21" s="22">
        <v>662.2449499999988</v>
      </c>
      <c r="D21" s="42">
        <f t="shared" si="0"/>
        <v>222.8709995731563</v>
      </c>
      <c r="E21" s="22">
        <v>381.4796020000006</v>
      </c>
      <c r="F21" s="22">
        <v>462.3127320000007</v>
      </c>
      <c r="G21" s="42">
        <f t="shared" si="1"/>
        <v>155.58608743824632</v>
      </c>
      <c r="H21" s="22">
        <v>309.7383290000005</v>
      </c>
      <c r="I21" s="22">
        <v>1408.8889080000035</v>
      </c>
      <c r="J21" s="62">
        <f t="shared" si="2"/>
        <v>474.145524572885</v>
      </c>
      <c r="K21" s="22">
        <v>2971.4271990000216</v>
      </c>
    </row>
    <row r="22" spans="2:11" ht="15">
      <c r="B22" s="22" t="s">
        <v>178</v>
      </c>
      <c r="C22" s="22">
        <v>399.1381120000001</v>
      </c>
      <c r="D22" s="42">
        <f t="shared" si="0"/>
        <v>201.4220343796767</v>
      </c>
      <c r="E22" s="22">
        <v>266.6275209999996</v>
      </c>
      <c r="F22" s="22">
        <v>257.96527399999997</v>
      </c>
      <c r="G22" s="42">
        <f t="shared" si="1"/>
        <v>130.18022766112273</v>
      </c>
      <c r="H22" s="22">
        <v>190.72968399999985</v>
      </c>
      <c r="I22" s="22">
        <v>742.1174219999989</v>
      </c>
      <c r="J22" s="62">
        <f t="shared" si="2"/>
        <v>374.5039533780246</v>
      </c>
      <c r="K22" s="22">
        <v>1981.6010360000257</v>
      </c>
    </row>
    <row r="23" spans="1:11" ht="15">
      <c r="A23" s="22" t="s">
        <v>179</v>
      </c>
      <c r="B23" s="22" t="s">
        <v>139</v>
      </c>
      <c r="C23" s="22">
        <v>1045.6785619999985</v>
      </c>
      <c r="D23" s="42">
        <f t="shared" si="0"/>
        <v>219.79488819941395</v>
      </c>
      <c r="E23" s="22">
        <v>628.5249759999997</v>
      </c>
      <c r="F23" s="22">
        <v>699.6282999999986</v>
      </c>
      <c r="G23" s="42">
        <f t="shared" si="1"/>
        <v>147.0573554511161</v>
      </c>
      <c r="H23" s="22">
        <v>482.992157000001</v>
      </c>
      <c r="I23" s="22">
        <v>2083.6471380000153</v>
      </c>
      <c r="J23" s="62">
        <f t="shared" si="2"/>
        <v>437.9691870777235</v>
      </c>
      <c r="K23" s="22">
        <v>4757.519933999933</v>
      </c>
    </row>
    <row r="24" spans="2:11" ht="15">
      <c r="B24" s="22" t="s">
        <v>140</v>
      </c>
      <c r="C24" s="22">
        <v>162.41970199999994</v>
      </c>
      <c r="D24" s="42">
        <f t="shared" si="0"/>
        <v>197.96717782514685</v>
      </c>
      <c r="E24" s="22">
        <v>90.90646699999996</v>
      </c>
      <c r="F24" s="22">
        <v>133.8169819999999</v>
      </c>
      <c r="G24" s="42">
        <f t="shared" si="1"/>
        <v>163.10441372204014</v>
      </c>
      <c r="H24" s="22">
        <v>90.40773099999993</v>
      </c>
      <c r="I24" s="22">
        <v>375.6592530000002</v>
      </c>
      <c r="J24" s="62">
        <f t="shared" si="2"/>
        <v>457.876730621713</v>
      </c>
      <c r="K24" s="22">
        <v>820.4375280000002</v>
      </c>
    </row>
    <row r="25" spans="1:11" ht="15">
      <c r="A25" s="22" t="s">
        <v>72</v>
      </c>
      <c r="B25" s="22" t="s">
        <v>141</v>
      </c>
      <c r="C25" s="22">
        <v>299.32890000000003</v>
      </c>
      <c r="D25" s="42">
        <f t="shared" si="0"/>
        <v>234.75680625816582</v>
      </c>
      <c r="E25" s="22">
        <v>157.12506099999982</v>
      </c>
      <c r="F25" s="22">
        <v>197.96620700000017</v>
      </c>
      <c r="G25" s="42">
        <f t="shared" si="1"/>
        <v>155.26036577945862</v>
      </c>
      <c r="H25" s="22">
        <v>122.82551999999977</v>
      </c>
      <c r="I25" s="22">
        <v>629.1603000000001</v>
      </c>
      <c r="J25" s="62">
        <f t="shared" si="2"/>
        <v>493.43602522987095</v>
      </c>
      <c r="K25" s="22">
        <v>1275.0595170000022</v>
      </c>
    </row>
    <row r="26" spans="2:11" ht="15">
      <c r="B26" s="22" t="s">
        <v>142</v>
      </c>
      <c r="C26" s="22">
        <v>249.92608099999987</v>
      </c>
      <c r="D26" s="42">
        <f t="shared" si="0"/>
        <v>211.96254019976018</v>
      </c>
      <c r="E26" s="22">
        <v>145.7651419999998</v>
      </c>
      <c r="F26" s="22">
        <v>178.617454</v>
      </c>
      <c r="G26" s="42">
        <f t="shared" si="1"/>
        <v>151.4856277598889</v>
      </c>
      <c r="H26" s="22">
        <v>118.04614399999988</v>
      </c>
      <c r="I26" s="22">
        <v>561.556401</v>
      </c>
      <c r="J26" s="62">
        <f t="shared" si="2"/>
        <v>476.2565025032151</v>
      </c>
      <c r="K26" s="22">
        <v>1179.1049530000048</v>
      </c>
    </row>
    <row r="27" spans="2:11" ht="15">
      <c r="B27" s="22" t="s">
        <v>180</v>
      </c>
      <c r="C27" s="22">
        <v>276.6581239999999</v>
      </c>
      <c r="D27" s="42">
        <f t="shared" si="0"/>
        <v>221.68080258219064</v>
      </c>
      <c r="E27" s="22">
        <v>164.26876899999996</v>
      </c>
      <c r="F27" s="22">
        <v>223.0982369999999</v>
      </c>
      <c r="G27" s="42">
        <f t="shared" si="1"/>
        <v>178.7643012891672</v>
      </c>
      <c r="H27" s="22">
        <v>158.9552659999999</v>
      </c>
      <c r="I27" s="22">
        <v>629.8699289999984</v>
      </c>
      <c r="J27" s="62">
        <f t="shared" si="2"/>
        <v>504.7025887557422</v>
      </c>
      <c r="K27" s="22">
        <v>1248.002175999998</v>
      </c>
    </row>
    <row r="28" spans="2:11" ht="15">
      <c r="B28" s="22" t="s">
        <v>144</v>
      </c>
      <c r="C28" s="22">
        <v>236.49643399999968</v>
      </c>
      <c r="D28" s="42">
        <f t="shared" si="0"/>
        <v>230.56911715631566</v>
      </c>
      <c r="E28" s="22">
        <v>151.60466699999998</v>
      </c>
      <c r="F28" s="22">
        <v>153.41400299999995</v>
      </c>
      <c r="G28" s="42">
        <f t="shared" si="1"/>
        <v>149.56898348465754</v>
      </c>
      <c r="H28" s="22">
        <v>115.18637999999999</v>
      </c>
      <c r="I28" s="22">
        <v>409.55134200000043</v>
      </c>
      <c r="J28" s="62">
        <f t="shared" si="2"/>
        <v>399.28674508100414</v>
      </c>
      <c r="K28" s="22">
        <v>1025.7073319999988</v>
      </c>
    </row>
    <row r="29" spans="2:11" ht="15">
      <c r="B29" s="22" t="s">
        <v>145</v>
      </c>
      <c r="C29" s="22">
        <v>145.68872499999998</v>
      </c>
      <c r="D29" s="42">
        <f t="shared" si="0"/>
        <v>171.38166749749522</v>
      </c>
      <c r="E29" s="22">
        <v>100.66780400000005</v>
      </c>
      <c r="F29" s="22">
        <v>80.34938100000001</v>
      </c>
      <c r="G29" s="42">
        <f t="shared" si="1"/>
        <v>94.51940016752542</v>
      </c>
      <c r="H29" s="22">
        <v>58.386577999999986</v>
      </c>
      <c r="I29" s="22">
        <v>229.16841899999966</v>
      </c>
      <c r="J29" s="62">
        <f t="shared" si="2"/>
        <v>269.58342717313656</v>
      </c>
      <c r="K29" s="22">
        <v>850.0834839999981</v>
      </c>
    </row>
    <row r="30" spans="1:11" ht="15">
      <c r="A30" s="22" t="s">
        <v>1</v>
      </c>
      <c r="B30" s="22" t="s">
        <v>146</v>
      </c>
      <c r="C30" s="22">
        <v>518.2383140000005</v>
      </c>
      <c r="D30" s="42">
        <f t="shared" si="0"/>
        <v>216.23222075538004</v>
      </c>
      <c r="E30" s="22">
        <v>317.0736300000002</v>
      </c>
      <c r="F30" s="22">
        <v>398.7035160000008</v>
      </c>
      <c r="G30" s="42">
        <f t="shared" si="1"/>
        <v>166.35695269658945</v>
      </c>
      <c r="H30" s="22">
        <v>274.10579400000006</v>
      </c>
      <c r="I30" s="22">
        <v>1058.7185329999902</v>
      </c>
      <c r="J30" s="62">
        <f t="shared" si="2"/>
        <v>441.74475981616786</v>
      </c>
      <c r="K30" s="22">
        <v>2396.67479800004</v>
      </c>
    </row>
    <row r="31" spans="2:11" ht="15">
      <c r="B31" s="22" t="s">
        <v>147</v>
      </c>
      <c r="C31" s="22">
        <v>197.8726559999997</v>
      </c>
      <c r="D31" s="42">
        <f t="shared" si="0"/>
        <v>234.09843428652343</v>
      </c>
      <c r="E31" s="22">
        <v>110.67189399999988</v>
      </c>
      <c r="F31" s="22">
        <v>124.63014899999983</v>
      </c>
      <c r="G31" s="42">
        <f t="shared" si="1"/>
        <v>147.44696581924958</v>
      </c>
      <c r="H31" s="22">
        <v>89.40710299999994</v>
      </c>
      <c r="I31" s="22">
        <v>360.59777699999887</v>
      </c>
      <c r="J31" s="62">
        <f t="shared" si="2"/>
        <v>426.6146556545984</v>
      </c>
      <c r="K31" s="22">
        <v>845.2540769999964</v>
      </c>
    </row>
    <row r="32" spans="2:11" ht="15">
      <c r="B32" s="22" t="s">
        <v>148</v>
      </c>
      <c r="C32" s="22">
        <v>69.78112999999999</v>
      </c>
      <c r="D32" s="42">
        <f t="shared" si="0"/>
        <v>155.31556175630524</v>
      </c>
      <c r="E32" s="22">
        <v>44.575379999999996</v>
      </c>
      <c r="F32" s="22">
        <v>49.741474000000004</v>
      </c>
      <c r="G32" s="42">
        <f t="shared" si="1"/>
        <v>110.71223663039926</v>
      </c>
      <c r="H32" s="22">
        <v>34.028254999999994</v>
      </c>
      <c r="I32" s="22">
        <v>191.22275999999997</v>
      </c>
      <c r="J32" s="62">
        <f t="shared" si="2"/>
        <v>425.6146380832631</v>
      </c>
      <c r="K32" s="22">
        <v>449.28614500000117</v>
      </c>
    </row>
    <row r="33" spans="2:11" ht="15">
      <c r="B33" s="22" t="s">
        <v>149</v>
      </c>
      <c r="C33" s="22">
        <v>68.66830800000001</v>
      </c>
      <c r="D33" s="42">
        <f t="shared" si="0"/>
        <v>207.47844023962946</v>
      </c>
      <c r="E33" s="22">
        <v>38.89221199999998</v>
      </c>
      <c r="F33" s="22">
        <v>49.780010999999995</v>
      </c>
      <c r="G33" s="42">
        <f t="shared" si="1"/>
        <v>150.40823544671574</v>
      </c>
      <c r="H33" s="22">
        <v>30.193026999999983</v>
      </c>
      <c r="I33" s="22">
        <v>153.45668399999985</v>
      </c>
      <c r="J33" s="62">
        <f t="shared" si="2"/>
        <v>463.66299633690795</v>
      </c>
      <c r="K33" s="22">
        <v>330.96599299999946</v>
      </c>
    </row>
    <row r="34" spans="2:11" ht="15">
      <c r="B34" s="22" t="s">
        <v>122</v>
      </c>
      <c r="C34" s="22">
        <v>223.41684599999937</v>
      </c>
      <c r="D34" s="42">
        <f t="shared" si="0"/>
        <v>232.1871912453002</v>
      </c>
      <c r="E34" s="22">
        <v>143.4076489999998</v>
      </c>
      <c r="F34" s="22">
        <v>113.76800499999986</v>
      </c>
      <c r="G34" s="42">
        <f t="shared" si="1"/>
        <v>118.23402759222245</v>
      </c>
      <c r="H34" s="22">
        <v>89.89377199999996</v>
      </c>
      <c r="I34" s="22">
        <v>416.68765900000176</v>
      </c>
      <c r="J34" s="62">
        <f t="shared" si="2"/>
        <v>433.04495118416503</v>
      </c>
      <c r="K34" s="22">
        <v>962.2272650000095</v>
      </c>
    </row>
    <row r="35" spans="2:11" ht="15">
      <c r="B35" s="22" t="s">
        <v>150</v>
      </c>
      <c r="C35" s="22">
        <v>46.83823700000001</v>
      </c>
      <c r="D35" s="42">
        <f t="shared" si="0"/>
        <v>199.19540569378864</v>
      </c>
      <c r="E35" s="22">
        <v>24.574959000000003</v>
      </c>
      <c r="F35" s="22">
        <v>31.909159</v>
      </c>
      <c r="G35" s="42">
        <f t="shared" si="1"/>
        <v>135.70446454576432</v>
      </c>
      <c r="H35" s="22">
        <v>22.03524100000001</v>
      </c>
      <c r="I35" s="22">
        <v>92.406739</v>
      </c>
      <c r="J35" s="62">
        <f t="shared" si="2"/>
        <v>392.9908349015152</v>
      </c>
      <c r="K35" s="22">
        <v>235.13713499999926</v>
      </c>
    </row>
    <row r="36" spans="2:11" ht="15">
      <c r="B36" s="22" t="s">
        <v>151</v>
      </c>
      <c r="C36" s="22">
        <v>26.370516000000013</v>
      </c>
      <c r="D36" s="42">
        <f t="shared" si="0"/>
        <v>276.2743181204995</v>
      </c>
      <c r="E36" s="22">
        <v>12.312704000000002</v>
      </c>
      <c r="F36" s="22">
        <v>25.075904000000012</v>
      </c>
      <c r="G36" s="42">
        <f t="shared" si="1"/>
        <v>262.7111384113647</v>
      </c>
      <c r="H36" s="22">
        <v>11.458950000000002</v>
      </c>
      <c r="I36" s="22">
        <v>45.797997999999964</v>
      </c>
      <c r="J36" s="62">
        <f t="shared" si="2"/>
        <v>479.8089907961598</v>
      </c>
      <c r="K36" s="22">
        <v>95.45047899999983</v>
      </c>
    </row>
    <row r="37" spans="2:11" ht="15">
      <c r="B37" s="22" t="s">
        <v>152</v>
      </c>
      <c r="C37" s="22">
        <v>38.90045699999998</v>
      </c>
      <c r="D37" s="42">
        <f t="shared" si="0"/>
        <v>242.53482071728067</v>
      </c>
      <c r="E37" s="22">
        <v>15.346368000000004</v>
      </c>
      <c r="F37" s="22">
        <v>26.18912399999999</v>
      </c>
      <c r="G37" s="42">
        <f t="shared" si="1"/>
        <v>163.28277310682063</v>
      </c>
      <c r="H37" s="22">
        <v>10.699534</v>
      </c>
      <c r="I37" s="22">
        <v>82.12242099999997</v>
      </c>
      <c r="J37" s="62">
        <f t="shared" si="2"/>
        <v>512.0131790252244</v>
      </c>
      <c r="K37" s="22">
        <v>160.39122499999982</v>
      </c>
    </row>
    <row r="38" spans="2:11" ht="15">
      <c r="B38" s="22" t="s">
        <v>153</v>
      </c>
      <c r="C38" s="22">
        <v>10.348640000000001</v>
      </c>
      <c r="D38" s="42">
        <f t="shared" si="0"/>
        <v>144.49881727185237</v>
      </c>
      <c r="E38" s="22">
        <v>6.209184</v>
      </c>
      <c r="F38" s="22">
        <v>10.348640000000001</v>
      </c>
      <c r="G38" s="42">
        <f t="shared" si="1"/>
        <v>144.49881727185237</v>
      </c>
      <c r="H38" s="22">
        <v>8.278912</v>
      </c>
      <c r="I38" s="22">
        <v>42.429423999999976</v>
      </c>
      <c r="J38" s="62">
        <f t="shared" si="2"/>
        <v>592.4451508145944</v>
      </c>
      <c r="K38" s="22">
        <v>71.61747199999998</v>
      </c>
    </row>
    <row r="39" spans="1:11" ht="15">
      <c r="A39" s="22" t="s">
        <v>2</v>
      </c>
      <c r="B39" s="22" t="s">
        <v>154</v>
      </c>
      <c r="C39" s="22">
        <v>4.403469</v>
      </c>
      <c r="D39" s="42">
        <f t="shared" si="0"/>
        <v>185.59697485970437</v>
      </c>
      <c r="E39" s="22">
        <v>3.3675450000000002</v>
      </c>
      <c r="F39" s="22">
        <v>1.295697</v>
      </c>
      <c r="G39" s="42">
        <f t="shared" si="1"/>
        <v>54.61090870284187</v>
      </c>
      <c r="H39" s="22">
        <v>1.295697</v>
      </c>
      <c r="I39" s="22">
        <v>7.274380999999999</v>
      </c>
      <c r="J39" s="62">
        <f t="shared" si="2"/>
        <v>306.5998892184573</v>
      </c>
      <c r="K39" s="22">
        <v>23.725974000000004</v>
      </c>
    </row>
    <row r="40" spans="2:11" ht="15">
      <c r="B40" s="22" t="s">
        <v>146</v>
      </c>
      <c r="C40" s="22">
        <v>268.7347310000002</v>
      </c>
      <c r="D40" s="42">
        <f t="shared" si="0"/>
        <v>202.66841862371976</v>
      </c>
      <c r="E40" s="22">
        <v>176.36210600000004</v>
      </c>
      <c r="F40" s="22">
        <v>201.59969900000013</v>
      </c>
      <c r="G40" s="42">
        <f t="shared" si="1"/>
        <v>152.03800431492382</v>
      </c>
      <c r="H40" s="22">
        <v>132.427174</v>
      </c>
      <c r="I40" s="22">
        <v>543.1957609999987</v>
      </c>
      <c r="J40" s="62">
        <f t="shared" si="2"/>
        <v>409.6553708384559</v>
      </c>
      <c r="K40" s="22">
        <v>1325.9822759999975</v>
      </c>
    </row>
    <row r="41" spans="2:11" ht="15">
      <c r="B41" s="22" t="s">
        <v>155</v>
      </c>
      <c r="C41" s="22">
        <v>25.724623</v>
      </c>
      <c r="D41" s="42">
        <f t="shared" si="0"/>
        <v>169.590847990862</v>
      </c>
      <c r="E41" s="22">
        <v>16.661793000000003</v>
      </c>
      <c r="F41" s="22">
        <v>22.195515</v>
      </c>
      <c r="G41" s="42">
        <f t="shared" si="1"/>
        <v>146.32502915373715</v>
      </c>
      <c r="H41" s="22">
        <v>13.491601000000003</v>
      </c>
      <c r="I41" s="22">
        <v>59.44906500000002</v>
      </c>
      <c r="J41" s="62">
        <f t="shared" si="2"/>
        <v>391.92089795111383</v>
      </c>
      <c r="K41" s="22">
        <v>151.68638699999963</v>
      </c>
    </row>
    <row r="42" spans="2:11" ht="15">
      <c r="B42" s="22" t="s">
        <v>156</v>
      </c>
      <c r="C42" s="22">
        <v>64.27169300000001</v>
      </c>
      <c r="D42" s="42">
        <f t="shared" si="0"/>
        <v>194.26671605491532</v>
      </c>
      <c r="E42" s="22">
        <v>37.11026999999998</v>
      </c>
      <c r="F42" s="22">
        <v>55.67390700000001</v>
      </c>
      <c r="G42" s="42">
        <f t="shared" si="1"/>
        <v>168.27916891557163</v>
      </c>
      <c r="H42" s="22">
        <v>35.25419199999997</v>
      </c>
      <c r="I42" s="22">
        <v>154.73408299999986</v>
      </c>
      <c r="J42" s="62">
        <f t="shared" si="2"/>
        <v>467.69706480547615</v>
      </c>
      <c r="K42" s="22">
        <v>330.84253599999954</v>
      </c>
    </row>
    <row r="43" spans="2:11" ht="15">
      <c r="B43" s="22" t="s">
        <v>157</v>
      </c>
      <c r="C43" s="22">
        <v>25.291682</v>
      </c>
      <c r="D43" s="42">
        <f t="shared" si="0"/>
        <v>152.4204928084314</v>
      </c>
      <c r="E43" s="22">
        <v>17.898992</v>
      </c>
      <c r="F43" s="22">
        <v>14.939864000000002</v>
      </c>
      <c r="G43" s="42">
        <f t="shared" si="1"/>
        <v>90.03519154522594</v>
      </c>
      <c r="H43" s="22">
        <v>8.702047</v>
      </c>
      <c r="I43" s="22">
        <v>68.11640100000001</v>
      </c>
      <c r="J43" s="62">
        <f t="shared" si="2"/>
        <v>410.5039518034716</v>
      </c>
      <c r="K43" s="22">
        <v>165.93360599999943</v>
      </c>
    </row>
    <row r="44" spans="2:11" ht="15">
      <c r="B44" s="22" t="s">
        <v>158</v>
      </c>
      <c r="C44" s="22">
        <v>12.469854000000002</v>
      </c>
      <c r="D44" s="42">
        <f t="shared" si="0"/>
        <v>108.15096441694507</v>
      </c>
      <c r="E44" s="22">
        <v>6.912546000000001</v>
      </c>
      <c r="F44" s="22">
        <v>9.033771</v>
      </c>
      <c r="G44" s="42">
        <f t="shared" si="1"/>
        <v>78.34983841605765</v>
      </c>
      <c r="H44" s="22">
        <v>6.555881</v>
      </c>
      <c r="I44" s="22">
        <v>55.03085500000002</v>
      </c>
      <c r="J44" s="62">
        <f t="shared" si="2"/>
        <v>477.28225534469493</v>
      </c>
      <c r="K44" s="22">
        <v>115.30044199999965</v>
      </c>
    </row>
    <row r="45" spans="2:11" ht="15">
      <c r="B45" s="22" t="s">
        <v>159</v>
      </c>
      <c r="C45" s="22">
        <v>152.0394099999997</v>
      </c>
      <c r="D45" s="42">
        <f t="shared" si="0"/>
        <v>225.38480283198714</v>
      </c>
      <c r="E45" s="22">
        <v>94.9329709999999</v>
      </c>
      <c r="F45" s="22">
        <v>71.117355</v>
      </c>
      <c r="G45" s="42">
        <f t="shared" si="1"/>
        <v>105.42510678387576</v>
      </c>
      <c r="H45" s="22">
        <v>56.60751700000003</v>
      </c>
      <c r="I45" s="22">
        <v>281.2533639999998</v>
      </c>
      <c r="J45" s="62">
        <f t="shared" si="2"/>
        <v>416.9329122690834</v>
      </c>
      <c r="K45" s="22">
        <v>674.5770260000063</v>
      </c>
    </row>
    <row r="46" spans="2:11" ht="15">
      <c r="B46" s="22" t="s">
        <v>147</v>
      </c>
      <c r="C46" s="22">
        <v>181.98856899999973</v>
      </c>
      <c r="D46" s="42">
        <f t="shared" si="0"/>
        <v>227.92423491382732</v>
      </c>
      <c r="E46" s="22">
        <v>103.6276539999999</v>
      </c>
      <c r="F46" s="22">
        <v>117.27457099999985</v>
      </c>
      <c r="G46" s="42">
        <f t="shared" si="1"/>
        <v>146.87580113903928</v>
      </c>
      <c r="H46" s="22">
        <v>86.55888799999995</v>
      </c>
      <c r="I46" s="22">
        <v>335.48908499999897</v>
      </c>
      <c r="J46" s="62">
        <f t="shared" si="2"/>
        <v>420.169758137748</v>
      </c>
      <c r="K46" s="22">
        <v>798.4608089999962</v>
      </c>
    </row>
    <row r="47" spans="2:11" ht="15">
      <c r="B47" s="22" t="s">
        <v>152</v>
      </c>
      <c r="C47" s="22">
        <v>465.79461400000076</v>
      </c>
      <c r="D47" s="42">
        <f t="shared" si="0"/>
        <v>235.84026510088978</v>
      </c>
      <c r="E47" s="22">
        <v>256.47364399999975</v>
      </c>
      <c r="F47" s="22">
        <v>338.6584230000007</v>
      </c>
      <c r="G47" s="42">
        <f t="shared" si="1"/>
        <v>171.46890465970333</v>
      </c>
      <c r="H47" s="22">
        <v>230.85041099999984</v>
      </c>
      <c r="I47" s="22">
        <v>946.5840629999987</v>
      </c>
      <c r="J47" s="62">
        <f t="shared" si="2"/>
        <v>479.27268724965694</v>
      </c>
      <c r="K47" s="22">
        <v>1975.0427850000046</v>
      </c>
    </row>
    <row r="48" spans="1:11" ht="15">
      <c r="A48" s="22" t="s">
        <v>3</v>
      </c>
      <c r="B48" s="22" t="s">
        <v>5</v>
      </c>
      <c r="C48" s="22">
        <v>1170.8882470000037</v>
      </c>
      <c r="D48" s="42">
        <f t="shared" si="0"/>
        <v>215.72233068933988</v>
      </c>
      <c r="E48" s="22">
        <v>701.1754389999993</v>
      </c>
      <c r="F48" s="22">
        <v>797.9992669999978</v>
      </c>
      <c r="G48" s="42">
        <f t="shared" si="1"/>
        <v>147.02194014389468</v>
      </c>
      <c r="H48" s="22">
        <v>552.7090850000001</v>
      </c>
      <c r="I48" s="22">
        <v>2391.329084000025</v>
      </c>
      <c r="J48" s="62">
        <f t="shared" si="2"/>
        <v>440.5741408434241</v>
      </c>
      <c r="K48" s="22">
        <v>5427.756334999881</v>
      </c>
    </row>
    <row r="49" spans="2:11" ht="15">
      <c r="B49" s="22" t="s">
        <v>6</v>
      </c>
      <c r="C49" s="22">
        <v>1.65648</v>
      </c>
      <c r="D49" s="42">
        <f t="shared" si="0"/>
        <v>215.64585900925638</v>
      </c>
      <c r="E49" s="22">
        <v>1.65648</v>
      </c>
      <c r="F49" s="22">
        <v>1.295697</v>
      </c>
      <c r="G49" s="42">
        <f t="shared" si="1"/>
        <v>168.67797533366928</v>
      </c>
      <c r="H49" s="22" t="s">
        <v>97</v>
      </c>
      <c r="I49" s="22">
        <v>2.692404</v>
      </c>
      <c r="J49" s="62">
        <f t="shared" si="2"/>
        <v>350.5057552037803</v>
      </c>
      <c r="K49" s="22">
        <v>7.681483</v>
      </c>
    </row>
    <row r="50" spans="2:11" ht="15">
      <c r="B50" s="22" t="s">
        <v>160</v>
      </c>
      <c r="C50" s="22">
        <v>22.436974999999997</v>
      </c>
      <c r="D50" s="42">
        <f t="shared" si="0"/>
        <v>226.8524275036487</v>
      </c>
      <c r="E50" s="22">
        <v>10.511868000000002</v>
      </c>
      <c r="F50" s="22">
        <v>22.156825000000005</v>
      </c>
      <c r="G50" s="42">
        <f t="shared" si="1"/>
        <v>224.01992857876488</v>
      </c>
      <c r="H50" s="22">
        <v>15.728083000000002</v>
      </c>
      <c r="I50" s="22">
        <v>39.76407699999998</v>
      </c>
      <c r="J50" s="62">
        <f t="shared" si="2"/>
        <v>402.04071158843834</v>
      </c>
      <c r="K50" s="22">
        <v>98.90559799999988</v>
      </c>
    </row>
    <row r="51" spans="2:11" ht="15">
      <c r="B51" s="22" t="s">
        <v>161</v>
      </c>
      <c r="C51" s="22">
        <v>8.328336999999998</v>
      </c>
      <c r="D51" s="42">
        <f t="shared" si="0"/>
        <v>263.51249781166575</v>
      </c>
      <c r="E51" s="22">
        <v>2.595128</v>
      </c>
      <c r="F51" s="22">
        <v>10.337013</v>
      </c>
      <c r="G51" s="42">
        <f t="shared" si="1"/>
        <v>327.0679507255364</v>
      </c>
      <c r="H51" s="22">
        <v>3.30624</v>
      </c>
      <c r="I51" s="22">
        <v>18.66088100000001</v>
      </c>
      <c r="J51" s="62">
        <f t="shared" si="2"/>
        <v>590.439047276336</v>
      </c>
      <c r="K51" s="22">
        <v>31.60509300000002</v>
      </c>
    </row>
    <row r="52" spans="1:11" ht="15">
      <c r="A52" s="22" t="s">
        <v>181</v>
      </c>
      <c r="B52" s="22" t="s">
        <v>162</v>
      </c>
      <c r="C52" s="22">
        <v>4.976642999999999</v>
      </c>
      <c r="D52" s="42">
        <f t="shared" si="0"/>
        <v>506.24026317837314</v>
      </c>
      <c r="E52" s="22">
        <v>2.024466</v>
      </c>
      <c r="F52" s="22">
        <v>1.012233</v>
      </c>
      <c r="G52" s="42">
        <f t="shared" si="1"/>
        <v>102.96762301773188</v>
      </c>
      <c r="H52" s="22">
        <v>1.012233</v>
      </c>
      <c r="I52" s="22">
        <v>7.192230999999999</v>
      </c>
      <c r="J52" s="62">
        <f t="shared" si="2"/>
        <v>731.6170587843359</v>
      </c>
      <c r="K52" s="22">
        <v>9.830595</v>
      </c>
    </row>
    <row r="53" spans="2:11" ht="15">
      <c r="B53" s="22" t="s">
        <v>163</v>
      </c>
      <c r="C53" s="22">
        <v>1203.1216210000048</v>
      </c>
      <c r="D53" s="42">
        <f t="shared" si="0"/>
        <v>216.0729541078599</v>
      </c>
      <c r="E53" s="22">
        <v>717.406976999999</v>
      </c>
      <c r="F53" s="22">
        <v>832.4330489999979</v>
      </c>
      <c r="G53" s="42">
        <f t="shared" si="1"/>
        <v>149.499655608335</v>
      </c>
      <c r="H53" s="22">
        <v>572.387655</v>
      </c>
      <c r="I53" s="22">
        <v>2452.114160000025</v>
      </c>
      <c r="J53" s="62">
        <f t="shared" si="2"/>
        <v>440.38403193231017</v>
      </c>
      <c r="K53" s="22">
        <v>5568.12686699987</v>
      </c>
    </row>
    <row r="54" spans="1:10" ht="15">
      <c r="A54" s="22" t="s">
        <v>111</v>
      </c>
      <c r="B54" s="22" t="s">
        <v>164</v>
      </c>
      <c r="D54" s="42"/>
      <c r="G54" s="42"/>
      <c r="J54" s="62"/>
    </row>
    <row r="55" spans="1:10" ht="15">
      <c r="A55" s="22" t="s">
        <v>182</v>
      </c>
      <c r="B55" s="22" t="s">
        <v>164</v>
      </c>
      <c r="D55" s="42"/>
      <c r="G55" s="42"/>
      <c r="J55" s="62"/>
    </row>
    <row r="56" spans="1:10" ht="15">
      <c r="A56" s="22" t="s">
        <v>183</v>
      </c>
      <c r="B56" s="22" t="s">
        <v>164</v>
      </c>
      <c r="D56" s="42"/>
      <c r="G56" s="42"/>
      <c r="J56" s="62"/>
    </row>
    <row r="57" spans="1:11" ht="15">
      <c r="A57" s="22" t="s">
        <v>114</v>
      </c>
      <c r="B57" s="22" t="s">
        <v>162</v>
      </c>
      <c r="C57" s="22">
        <v>1139.633610000003</v>
      </c>
      <c r="D57" s="42">
        <f t="shared" si="0"/>
        <v>215.6953701059154</v>
      </c>
      <c r="E57" s="22">
        <v>682.5748469999994</v>
      </c>
      <c r="F57" s="22">
        <v>788.9078959999982</v>
      </c>
      <c r="G57" s="42">
        <f t="shared" si="1"/>
        <v>149.31446309941506</v>
      </c>
      <c r="H57" s="22">
        <v>541.4104390000005</v>
      </c>
      <c r="I57" s="22">
        <v>2306.43441200003</v>
      </c>
      <c r="J57" s="62">
        <f t="shared" si="2"/>
        <v>436.5326011413129</v>
      </c>
      <c r="K57" s="22">
        <v>5283.533018999877</v>
      </c>
    </row>
    <row r="58" spans="2:11" ht="15">
      <c r="B58" s="22" t="s">
        <v>163</v>
      </c>
      <c r="C58" s="22">
        <v>68.46465400000002</v>
      </c>
      <c r="D58" s="42">
        <f t="shared" si="0"/>
        <v>232.53726253971365</v>
      </c>
      <c r="E58" s="22">
        <v>36.856596</v>
      </c>
      <c r="F58" s="22">
        <v>44.53738600000001</v>
      </c>
      <c r="G58" s="42">
        <f t="shared" si="1"/>
        <v>151.2693224319014</v>
      </c>
      <c r="H58" s="22">
        <v>31.98944899999999</v>
      </c>
      <c r="I58" s="22">
        <v>152.87197899999984</v>
      </c>
      <c r="J58" s="62">
        <f t="shared" si="2"/>
        <v>519.2231237404419</v>
      </c>
      <c r="K58" s="22">
        <v>294.4244430000003</v>
      </c>
    </row>
    <row r="59" spans="1:11" ht="15">
      <c r="A59" s="22" t="s">
        <v>115</v>
      </c>
      <c r="B59" s="22" t="s">
        <v>162</v>
      </c>
      <c r="C59" s="22">
        <v>961.145025999999</v>
      </c>
      <c r="D59" s="42">
        <f t="shared" si="0"/>
        <v>213.1667488621365</v>
      </c>
      <c r="E59" s="22">
        <v>575.3396149999998</v>
      </c>
      <c r="F59" s="22">
        <v>665.517933999999</v>
      </c>
      <c r="G59" s="42">
        <f t="shared" si="1"/>
        <v>147.60134054964755</v>
      </c>
      <c r="H59" s="22">
        <v>450.8593200000008</v>
      </c>
      <c r="I59" s="22">
        <v>1993.7875940000117</v>
      </c>
      <c r="J59" s="62">
        <f t="shared" si="2"/>
        <v>442.190520512192</v>
      </c>
      <c r="K59" s="22">
        <v>4508.888140999937</v>
      </c>
    </row>
    <row r="60" spans="2:11" ht="15">
      <c r="B60" s="22" t="s">
        <v>163</v>
      </c>
      <c r="C60" s="22">
        <v>244.7266389999999</v>
      </c>
      <c r="D60" s="42">
        <f t="shared" si="0"/>
        <v>230.8014293271516</v>
      </c>
      <c r="E60" s="22">
        <v>144.0918279999999</v>
      </c>
      <c r="F60" s="22">
        <v>166.270868</v>
      </c>
      <c r="G60" s="42">
        <f t="shared" si="1"/>
        <v>156.80987630392855</v>
      </c>
      <c r="H60" s="22">
        <v>120.88408799999995</v>
      </c>
      <c r="I60" s="22">
        <v>461.2250129999998</v>
      </c>
      <c r="J60" s="62">
        <f t="shared" si="2"/>
        <v>434.9808123742266</v>
      </c>
      <c r="K60" s="22">
        <v>1060.334156999998</v>
      </c>
    </row>
    <row r="61" spans="1:11" ht="15">
      <c r="A61" s="22" t="s">
        <v>116</v>
      </c>
      <c r="B61" s="22" t="s">
        <v>162</v>
      </c>
      <c r="C61" s="22">
        <v>1169.7580640000035</v>
      </c>
      <c r="D61" s="42">
        <f t="shared" si="0"/>
        <v>216.34293348071543</v>
      </c>
      <c r="E61" s="22">
        <v>696.8573569999994</v>
      </c>
      <c r="F61" s="22">
        <v>801.9168259999981</v>
      </c>
      <c r="G61" s="42">
        <f t="shared" si="1"/>
        <v>148.3118978903517</v>
      </c>
      <c r="H61" s="22">
        <v>550.4079380000002</v>
      </c>
      <c r="I61" s="22">
        <v>2371.301522000031</v>
      </c>
      <c r="J61" s="62">
        <f t="shared" si="2"/>
        <v>438.56447176992526</v>
      </c>
      <c r="K61" s="22">
        <v>5406.962201999884</v>
      </c>
    </row>
    <row r="62" spans="2:11" ht="15">
      <c r="B62" s="22" t="s">
        <v>163</v>
      </c>
      <c r="C62" s="22">
        <v>38.3402</v>
      </c>
      <c r="D62" s="42">
        <f t="shared" si="0"/>
        <v>227.17749006813227</v>
      </c>
      <c r="E62" s="22">
        <v>22.574085999999998</v>
      </c>
      <c r="F62" s="22">
        <v>31.52845599999999</v>
      </c>
      <c r="G62" s="42">
        <f t="shared" si="1"/>
        <v>186.81580951073656</v>
      </c>
      <c r="H62" s="22">
        <v>22.99195</v>
      </c>
      <c r="I62" s="22">
        <v>88.00486899999993</v>
      </c>
      <c r="J62" s="62">
        <f t="shared" si="2"/>
        <v>521.4559458008764</v>
      </c>
      <c r="K62" s="22">
        <v>168.76760099999998</v>
      </c>
    </row>
    <row r="63" spans="1:11" ht="15">
      <c r="A63" s="22" t="s">
        <v>117</v>
      </c>
      <c r="B63" s="22" t="s">
        <v>162</v>
      </c>
      <c r="C63" s="22">
        <v>1159.6012670000032</v>
      </c>
      <c r="D63" s="42">
        <f t="shared" si="0"/>
        <v>215.73347379609126</v>
      </c>
      <c r="E63" s="22">
        <v>690.6144509999993</v>
      </c>
      <c r="F63" s="22">
        <v>797.372805999998</v>
      </c>
      <c r="G63" s="42">
        <f t="shared" si="1"/>
        <v>148.3440991694914</v>
      </c>
      <c r="H63" s="22">
        <v>551.6461000000003</v>
      </c>
      <c r="I63" s="22">
        <v>2360.4182190000292</v>
      </c>
      <c r="J63" s="62">
        <f t="shared" si="2"/>
        <v>439.13475820344877</v>
      </c>
      <c r="K63" s="22">
        <v>5375.156884999889</v>
      </c>
    </row>
    <row r="64" spans="2:11" ht="15">
      <c r="B64" s="22" t="s">
        <v>163</v>
      </c>
      <c r="C64" s="22">
        <v>48.49699700000001</v>
      </c>
      <c r="D64" s="42">
        <f t="shared" si="0"/>
        <v>239.13638569184155</v>
      </c>
      <c r="E64" s="22">
        <v>28.816992</v>
      </c>
      <c r="F64" s="22">
        <v>36.07247600000001</v>
      </c>
      <c r="G64" s="42">
        <f t="shared" si="1"/>
        <v>177.87166355054313</v>
      </c>
      <c r="H64" s="22">
        <v>21.753788000000004</v>
      </c>
      <c r="I64" s="22">
        <v>98.88817199999993</v>
      </c>
      <c r="J64" s="62">
        <f t="shared" si="2"/>
        <v>487.61287301465586</v>
      </c>
      <c r="K64" s="22">
        <v>202.80057699999998</v>
      </c>
    </row>
    <row r="65" spans="1:11" ht="15">
      <c r="A65" s="22" t="s">
        <v>0</v>
      </c>
      <c r="B65" s="22" t="s">
        <v>120</v>
      </c>
      <c r="C65" s="22">
        <v>84.34165999999979</v>
      </c>
      <c r="D65" s="42">
        <f t="shared" si="0"/>
        <v>208.66773675762497</v>
      </c>
      <c r="E65" s="22">
        <v>45.41473999999996</v>
      </c>
      <c r="F65" s="22">
        <v>73.31236599999984</v>
      </c>
      <c r="G65" s="42">
        <f t="shared" si="1"/>
        <v>181.38041733547405</v>
      </c>
      <c r="H65" s="22">
        <v>38.27813799999999</v>
      </c>
      <c r="I65" s="22">
        <v>188.79556200000064</v>
      </c>
      <c r="J65" s="62">
        <f t="shared" si="2"/>
        <v>467.09470304976327</v>
      </c>
      <c r="K65" s="22">
        <v>404.1911859999979</v>
      </c>
    </row>
    <row r="66" spans="2:11" ht="15">
      <c r="B66" s="22" t="s">
        <v>121</v>
      </c>
      <c r="C66" s="22">
        <v>178.89983999999973</v>
      </c>
      <c r="D66" s="42">
        <f t="shared" si="0"/>
        <v>202.2471910112369</v>
      </c>
      <c r="E66" s="22">
        <v>115.95360000000008</v>
      </c>
      <c r="F66" s="22">
        <v>110.98416000000007</v>
      </c>
      <c r="G66" s="42">
        <f t="shared" si="1"/>
        <v>125.46816479400835</v>
      </c>
      <c r="H66" s="22">
        <v>84.48048000000004</v>
      </c>
      <c r="I66" s="22">
        <v>326.32655999999866</v>
      </c>
      <c r="J66" s="62">
        <f t="shared" si="2"/>
        <v>368.91385767790337</v>
      </c>
      <c r="K66" s="22">
        <v>884.5603199999946</v>
      </c>
    </row>
    <row r="67" spans="2:11" ht="15">
      <c r="B67" s="22" t="s">
        <v>122</v>
      </c>
      <c r="C67" s="22">
        <v>166.7837639999995</v>
      </c>
      <c r="D67" s="42">
        <f t="shared" si="0"/>
        <v>222.68326417703653</v>
      </c>
      <c r="E67" s="22">
        <v>112.91571599999979</v>
      </c>
      <c r="F67" s="22">
        <v>72.51468000000001</v>
      </c>
      <c r="G67" s="42">
        <f t="shared" si="1"/>
        <v>96.81881051175532</v>
      </c>
      <c r="H67" s="22">
        <v>59.04766800000005</v>
      </c>
      <c r="I67" s="22">
        <v>333.5675280000007</v>
      </c>
      <c r="J67" s="62">
        <f t="shared" si="2"/>
        <v>445.36652835407534</v>
      </c>
      <c r="K67" s="22">
        <v>748.9730520000098</v>
      </c>
    </row>
    <row r="68" spans="2:11" ht="15">
      <c r="B68" s="22" t="s">
        <v>123</v>
      </c>
      <c r="C68" s="22">
        <v>121.0790879999999</v>
      </c>
      <c r="D68" s="42">
        <f aca="true" t="shared" si="3" ref="D68:D76">(C68/K68)*1000</f>
        <v>235.4124748490914</v>
      </c>
      <c r="E68" s="22">
        <v>81.75425599999994</v>
      </c>
      <c r="F68" s="22">
        <v>138.67177599999988</v>
      </c>
      <c r="G68" s="42">
        <f t="shared" si="1"/>
        <v>269.6177062374209</v>
      </c>
      <c r="H68" s="22">
        <v>101.41667199999992</v>
      </c>
      <c r="I68" s="22">
        <v>297.00596800000085</v>
      </c>
      <c r="J68" s="62">
        <f t="shared" si="2"/>
        <v>577.4647887323887</v>
      </c>
      <c r="K68" s="22">
        <v>514.3274080000065</v>
      </c>
    </row>
    <row r="69" spans="2:11" ht="15">
      <c r="B69" s="22" t="s">
        <v>124</v>
      </c>
      <c r="C69" s="22">
        <v>169.7363069999998</v>
      </c>
      <c r="D69" s="42">
        <f t="shared" si="3"/>
        <v>251.4395393474067</v>
      </c>
      <c r="E69" s="22">
        <v>107.54285100000007</v>
      </c>
      <c r="F69" s="22">
        <v>106.24715400000007</v>
      </c>
      <c r="G69" s="42">
        <f aca="true" t="shared" si="4" ref="G69:G76">(F69/K69)*1000</f>
        <v>157.3896353166976</v>
      </c>
      <c r="H69" s="22">
        <v>79.03751699999998</v>
      </c>
      <c r="I69" s="22">
        <v>239.70394499999927</v>
      </c>
      <c r="J69" s="62">
        <f aca="true" t="shared" si="5" ref="J69:J76">(I69/K69)*1000</f>
        <v>355.08637236084087</v>
      </c>
      <c r="K69" s="22">
        <v>675.058137000005</v>
      </c>
    </row>
    <row r="70" spans="2:11" ht="15">
      <c r="B70" s="22" t="s">
        <v>125</v>
      </c>
      <c r="C70" s="22">
        <v>174.42456000000038</v>
      </c>
      <c r="D70" s="42">
        <f t="shared" si="3"/>
        <v>200.21074815595864</v>
      </c>
      <c r="E70" s="22">
        <v>89.96635200000014</v>
      </c>
      <c r="F70" s="22">
        <v>116.58904800000022</v>
      </c>
      <c r="G70" s="42">
        <f t="shared" si="4"/>
        <v>133.8250790305618</v>
      </c>
      <c r="H70" s="22">
        <v>71.60587200000009</v>
      </c>
      <c r="I70" s="22">
        <v>411.27475200000106</v>
      </c>
      <c r="J70" s="62">
        <f t="shared" si="5"/>
        <v>472.0758693361553</v>
      </c>
      <c r="K70" s="22">
        <v>871.2047759999801</v>
      </c>
    </row>
    <row r="71" spans="2:11" ht="15">
      <c r="B71" s="22" t="s">
        <v>126</v>
      </c>
      <c r="C71" s="22">
        <v>44.766845</v>
      </c>
      <c r="D71" s="42">
        <f t="shared" si="3"/>
        <v>142.67015706806185</v>
      </c>
      <c r="E71" s="22">
        <v>28.749350000000003</v>
      </c>
      <c r="F71" s="22">
        <v>29.160055000000003</v>
      </c>
      <c r="G71" s="42">
        <f t="shared" si="4"/>
        <v>92.93193717277424</v>
      </c>
      <c r="H71" s="22">
        <v>18.07102</v>
      </c>
      <c r="I71" s="22">
        <v>123.62220499999898</v>
      </c>
      <c r="J71" s="62">
        <f t="shared" si="5"/>
        <v>393.9790575916171</v>
      </c>
      <c r="K71" s="22">
        <v>313.77862000000215</v>
      </c>
    </row>
    <row r="72" spans="2:11" ht="15">
      <c r="B72" s="22" t="s">
        <v>127</v>
      </c>
      <c r="C72" s="22">
        <v>166.84289999999956</v>
      </c>
      <c r="D72" s="42">
        <f t="shared" si="3"/>
        <v>251.34649910233432</v>
      </c>
      <c r="E72" s="22">
        <v>90.57185999999992</v>
      </c>
      <c r="F72" s="22">
        <v>98.91400499999988</v>
      </c>
      <c r="G72" s="42">
        <f t="shared" si="4"/>
        <v>149.01256732495554</v>
      </c>
      <c r="H72" s="22">
        <v>73.88757</v>
      </c>
      <c r="I72" s="22">
        <v>278.86598999999904</v>
      </c>
      <c r="J72" s="62">
        <f t="shared" si="5"/>
        <v>420.107719928187</v>
      </c>
      <c r="K72" s="22">
        <v>663.7963949999972</v>
      </c>
    </row>
    <row r="73" spans="2:11" ht="15">
      <c r="B73" s="22" t="s">
        <v>128</v>
      </c>
      <c r="C73" s="22">
        <v>101.22329999999985</v>
      </c>
      <c r="D73" s="42">
        <f t="shared" si="3"/>
        <v>201.6129032258077</v>
      </c>
      <c r="E73" s="22">
        <v>46.562718000000004</v>
      </c>
      <c r="F73" s="22">
        <v>87.05203799999992</v>
      </c>
      <c r="G73" s="42">
        <f t="shared" si="4"/>
        <v>173.38709677419473</v>
      </c>
      <c r="H73" s="22">
        <v>47.574951000000006</v>
      </c>
      <c r="I73" s="22">
        <v>260.14388100000076</v>
      </c>
      <c r="J73" s="62">
        <f t="shared" si="5"/>
        <v>518.145161290328</v>
      </c>
      <c r="K73" s="22">
        <v>502.06756799999613</v>
      </c>
    </row>
    <row r="74" spans="1:11" ht="15">
      <c r="A74" s="22" t="s">
        <v>92</v>
      </c>
      <c r="B74" s="22" t="s">
        <v>129</v>
      </c>
      <c r="C74" s="22">
        <v>375.5296520000001</v>
      </c>
      <c r="D74" s="42">
        <f t="shared" si="3"/>
        <v>219.14839650192613</v>
      </c>
      <c r="E74" s="22">
        <v>247.2638819999995</v>
      </c>
      <c r="F74" s="22">
        <v>245.03505199999972</v>
      </c>
      <c r="G74" s="42">
        <f t="shared" si="4"/>
        <v>142.99546905703738</v>
      </c>
      <c r="H74" s="22">
        <v>178.4308069999998</v>
      </c>
      <c r="I74" s="22">
        <v>580.9690849999989</v>
      </c>
      <c r="J74" s="62">
        <f t="shared" si="5"/>
        <v>339.0369913983276</v>
      </c>
      <c r="K74" s="22">
        <v>1713.586127000019</v>
      </c>
    </row>
    <row r="75" spans="2:11" ht="15">
      <c r="B75" s="22" t="s">
        <v>4</v>
      </c>
      <c r="C75" s="22">
        <v>832.5686119999992</v>
      </c>
      <c r="D75" s="42">
        <f t="shared" si="3"/>
        <v>215.44736253975967</v>
      </c>
      <c r="E75" s="22">
        <v>472.167561000001</v>
      </c>
      <c r="F75" s="22">
        <v>588.4102299999998</v>
      </c>
      <c r="G75" s="42">
        <f t="shared" si="4"/>
        <v>152.26544733698591</v>
      </c>
      <c r="H75" s="22">
        <v>394.9690810000005</v>
      </c>
      <c r="I75" s="22">
        <v>1878.3373060000051</v>
      </c>
      <c r="J75" s="62">
        <f t="shared" si="5"/>
        <v>486.06542776769845</v>
      </c>
      <c r="K75" s="22">
        <v>3864.371334999996</v>
      </c>
    </row>
    <row r="76" spans="1:11" s="39" customFormat="1" ht="15">
      <c r="A76" s="39" t="s">
        <v>224</v>
      </c>
      <c r="C76" s="39">
        <v>1208.098264000005</v>
      </c>
      <c r="D76" s="46">
        <f t="shared" si="3"/>
        <v>216.5843451174087</v>
      </c>
      <c r="E76" s="39">
        <v>719.431442999999</v>
      </c>
      <c r="F76" s="39">
        <v>833.4452819999979</v>
      </c>
      <c r="G76" s="46">
        <f t="shared" si="4"/>
        <v>149.4176475309982</v>
      </c>
      <c r="H76" s="39">
        <v>573.399888</v>
      </c>
      <c r="I76" s="39">
        <v>2459.306391000026</v>
      </c>
      <c r="J76" s="63">
        <f t="shared" si="5"/>
        <v>440.89730116340627</v>
      </c>
      <c r="K76" s="39">
        <v>5577.95746199987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35.8515625" style="0" bestFit="1" customWidth="1"/>
    <col min="7" max="7" width="10.57421875" style="0" customWidth="1"/>
    <col min="8" max="8" width="20.140625" style="0" customWidth="1"/>
  </cols>
  <sheetData>
    <row r="1" spans="1:8" s="47" customFormat="1" ht="15">
      <c r="A1" s="46" t="s">
        <v>274</v>
      </c>
      <c r="B1" s="46"/>
      <c r="C1" s="46"/>
      <c r="D1" s="46"/>
      <c r="E1" s="46"/>
      <c r="F1" s="46"/>
      <c r="G1" s="46"/>
      <c r="H1" s="46"/>
    </row>
    <row r="2" spans="1:8" s="114" customFormat="1" ht="60">
      <c r="A2" s="112" t="s">
        <v>97</v>
      </c>
      <c r="B2" s="112" t="s">
        <v>97</v>
      </c>
      <c r="C2" s="113" t="s">
        <v>275</v>
      </c>
      <c r="D2" s="113"/>
      <c r="E2" s="112" t="s">
        <v>276</v>
      </c>
      <c r="F2" s="113" t="s">
        <v>277</v>
      </c>
      <c r="G2" s="113"/>
      <c r="H2" s="112" t="s">
        <v>278</v>
      </c>
    </row>
    <row r="3" spans="1:8" s="47" customFormat="1" ht="15">
      <c r="A3" s="46"/>
      <c r="B3" s="46"/>
      <c r="C3" s="46" t="s">
        <v>166</v>
      </c>
      <c r="D3" s="46" t="s">
        <v>223</v>
      </c>
      <c r="E3" s="46" t="s">
        <v>166</v>
      </c>
      <c r="F3" s="46" t="s">
        <v>166</v>
      </c>
      <c r="G3" s="46" t="s">
        <v>223</v>
      </c>
      <c r="H3" s="46" t="s">
        <v>166</v>
      </c>
    </row>
    <row r="4" spans="1:8" ht="15">
      <c r="A4" s="42" t="s">
        <v>57</v>
      </c>
      <c r="B4" s="42" t="s">
        <v>279</v>
      </c>
      <c r="C4" s="42">
        <v>265.27251599999965</v>
      </c>
      <c r="D4" s="42">
        <f>(C4/E4)*100</f>
        <v>7.444987399481709</v>
      </c>
      <c r="E4" s="42">
        <v>3563.102283000061</v>
      </c>
      <c r="F4" s="42" t="s">
        <v>97</v>
      </c>
      <c r="G4" s="42"/>
      <c r="H4" s="42" t="s">
        <v>97</v>
      </c>
    </row>
    <row r="5" spans="1:8" ht="15">
      <c r="A5" s="42"/>
      <c r="B5" s="42" t="s">
        <v>280</v>
      </c>
      <c r="C5" s="42">
        <v>1077.920905</v>
      </c>
      <c r="D5" s="42">
        <f aca="true" t="shared" si="0" ref="D5:D67">(C5/E5)*100</f>
        <v>28.894714668912385</v>
      </c>
      <c r="E5" s="42">
        <v>3730.5123700000654</v>
      </c>
      <c r="F5" s="42">
        <v>262.5023759999996</v>
      </c>
      <c r="G5" s="42">
        <f>(F5/H5)*100</f>
        <v>21.372989248592862</v>
      </c>
      <c r="H5" s="42">
        <v>1228.1968280000046</v>
      </c>
    </row>
    <row r="6" spans="1:8" ht="15">
      <c r="A6" s="42"/>
      <c r="B6" s="42" t="s">
        <v>281</v>
      </c>
      <c r="C6" s="42" t="s">
        <v>97</v>
      </c>
      <c r="D6" s="42"/>
      <c r="E6" s="42" t="s">
        <v>97</v>
      </c>
      <c r="F6" s="42">
        <v>350.48723300000046</v>
      </c>
      <c r="G6" s="42">
        <f aca="true" t="shared" si="1" ref="G6:G67">(F6/H6)*100</f>
        <v>23.800321921639032</v>
      </c>
      <c r="H6" s="42">
        <v>1472.6155140000049</v>
      </c>
    </row>
    <row r="7" spans="1:8" ht="15">
      <c r="A7" s="42" t="s">
        <v>106</v>
      </c>
      <c r="B7" s="42" t="s">
        <v>174</v>
      </c>
      <c r="C7" s="42">
        <v>89.55280300000001</v>
      </c>
      <c r="D7" s="42">
        <f t="shared" si="0"/>
        <v>20.003105689293744</v>
      </c>
      <c r="E7" s="42">
        <v>447.6944950000006</v>
      </c>
      <c r="F7" s="42">
        <v>13.75113</v>
      </c>
      <c r="G7" s="42">
        <f t="shared" si="1"/>
        <v>28.599370757398017</v>
      </c>
      <c r="H7" s="42">
        <v>48.081932</v>
      </c>
    </row>
    <row r="8" spans="1:8" ht="15">
      <c r="A8" s="42"/>
      <c r="B8" s="42" t="s">
        <v>133</v>
      </c>
      <c r="C8" s="42">
        <v>329.719964</v>
      </c>
      <c r="D8" s="42">
        <f t="shared" si="0"/>
        <v>20.68159942956805</v>
      </c>
      <c r="E8" s="42">
        <v>1594.2672380000083</v>
      </c>
      <c r="F8" s="42">
        <v>151.33218499999987</v>
      </c>
      <c r="G8" s="42">
        <f t="shared" si="1"/>
        <v>21.056317250885943</v>
      </c>
      <c r="H8" s="42">
        <v>718.7020559999996</v>
      </c>
    </row>
    <row r="9" spans="1:8" ht="15">
      <c r="A9" s="42"/>
      <c r="B9" s="42" t="s">
        <v>134</v>
      </c>
      <c r="C9" s="42">
        <v>316.93481299999956</v>
      </c>
      <c r="D9" s="42">
        <f t="shared" si="0"/>
        <v>18.617784799644365</v>
      </c>
      <c r="E9" s="42">
        <v>1702.322894000008</v>
      </c>
      <c r="F9" s="42">
        <v>189.1994389999998</v>
      </c>
      <c r="G9" s="42">
        <f t="shared" si="1"/>
        <v>22.23577442368958</v>
      </c>
      <c r="H9" s="42">
        <v>850.8785679999985</v>
      </c>
    </row>
    <row r="10" spans="1:8" ht="15">
      <c r="A10" s="42"/>
      <c r="B10" s="42" t="s">
        <v>175</v>
      </c>
      <c r="C10" s="42">
        <v>606.9858409999986</v>
      </c>
      <c r="D10" s="42">
        <f t="shared" si="0"/>
        <v>17.101420170951055</v>
      </c>
      <c r="E10" s="42">
        <v>3549.330026000071</v>
      </c>
      <c r="F10" s="42">
        <v>258.7068549999996</v>
      </c>
      <c r="G10" s="42">
        <f t="shared" si="1"/>
        <v>23.884679510059872</v>
      </c>
      <c r="H10" s="42">
        <v>1083.149786000001</v>
      </c>
    </row>
    <row r="11" spans="1:8" ht="15">
      <c r="A11" s="42" t="s">
        <v>176</v>
      </c>
      <c r="B11" s="42" t="s">
        <v>177</v>
      </c>
      <c r="C11" s="42">
        <v>107.76395599999996</v>
      </c>
      <c r="D11" s="42">
        <f t="shared" si="0"/>
        <v>11.299274380652648</v>
      </c>
      <c r="E11" s="42">
        <v>953.724570000003</v>
      </c>
      <c r="F11" s="42">
        <v>43.48926800000002</v>
      </c>
      <c r="G11" s="42">
        <f t="shared" si="1"/>
        <v>15.083978524464904</v>
      </c>
      <c r="H11" s="42">
        <v>288.31430599999993</v>
      </c>
    </row>
    <row r="12" spans="1:8" ht="15">
      <c r="A12" s="42"/>
      <c r="B12" s="42" t="s">
        <v>137</v>
      </c>
      <c r="C12" s="42">
        <v>460.82278200000104</v>
      </c>
      <c r="D12" s="42">
        <f t="shared" si="0"/>
        <v>13.537900700617625</v>
      </c>
      <c r="E12" s="42">
        <v>3403.9456500000583</v>
      </c>
      <c r="F12" s="42">
        <v>298.7556829999998</v>
      </c>
      <c r="G12" s="42">
        <f t="shared" si="1"/>
        <v>20.56152242415247</v>
      </c>
      <c r="H12" s="42">
        <v>1452.9842530000026</v>
      </c>
    </row>
    <row r="13" spans="1:8" ht="15">
      <c r="A13" s="42"/>
      <c r="B13" s="42" t="s">
        <v>178</v>
      </c>
      <c r="C13" s="42">
        <v>764.4549349999979</v>
      </c>
      <c r="D13" s="42">
        <f t="shared" si="0"/>
        <v>26.680615249039548</v>
      </c>
      <c r="E13" s="42">
        <v>2865.2072970000827</v>
      </c>
      <c r="F13" s="42">
        <v>263.9506359999997</v>
      </c>
      <c r="G13" s="42">
        <f t="shared" si="1"/>
        <v>27.96002417892753</v>
      </c>
      <c r="H13" s="42">
        <v>944.0286399999964</v>
      </c>
    </row>
    <row r="14" spans="1:8" ht="15">
      <c r="A14" s="42" t="s">
        <v>179</v>
      </c>
      <c r="B14" s="42" t="s">
        <v>139</v>
      </c>
      <c r="C14" s="42">
        <v>1065.9415669999994</v>
      </c>
      <c r="D14" s="42">
        <f t="shared" si="0"/>
        <v>18.433177457022477</v>
      </c>
      <c r="E14" s="42">
        <v>5782.733711999872</v>
      </c>
      <c r="F14" s="42">
        <v>530.029937000001</v>
      </c>
      <c r="G14" s="42">
        <f t="shared" si="1"/>
        <v>23.131085449209703</v>
      </c>
      <c r="H14" s="42">
        <v>2291.4183520000356</v>
      </c>
    </row>
    <row r="15" spans="1:8" ht="15">
      <c r="A15" s="42"/>
      <c r="B15" s="42" t="s">
        <v>140</v>
      </c>
      <c r="C15" s="42">
        <v>277.251854</v>
      </c>
      <c r="D15" s="42">
        <f t="shared" si="0"/>
        <v>18.350344257866887</v>
      </c>
      <c r="E15" s="42">
        <v>1510.880941000007</v>
      </c>
      <c r="F15" s="42">
        <v>82.959672</v>
      </c>
      <c r="G15" s="42">
        <f t="shared" si="1"/>
        <v>20.264018042863793</v>
      </c>
      <c r="H15" s="42">
        <v>409.39399000000003</v>
      </c>
    </row>
    <row r="16" spans="1:8" ht="15">
      <c r="A16" s="42" t="s">
        <v>72</v>
      </c>
      <c r="B16" s="42" t="s">
        <v>141</v>
      </c>
      <c r="C16" s="42">
        <v>131.21900399999979</v>
      </c>
      <c r="D16" s="42">
        <f t="shared" si="0"/>
        <v>9.394494408478606</v>
      </c>
      <c r="E16" s="42">
        <v>1396.7649380000014</v>
      </c>
      <c r="F16" s="42">
        <v>95.95060399999993</v>
      </c>
      <c r="G16" s="42">
        <f t="shared" si="1"/>
        <v>15.1095185416632</v>
      </c>
      <c r="H16" s="42">
        <v>635.0341589999997</v>
      </c>
    </row>
    <row r="17" spans="1:8" ht="15">
      <c r="A17" s="42"/>
      <c r="B17" s="42" t="s">
        <v>142</v>
      </c>
      <c r="C17" s="42">
        <v>138.57097799999985</v>
      </c>
      <c r="D17" s="42">
        <f t="shared" si="0"/>
        <v>11.707789862287383</v>
      </c>
      <c r="E17" s="42">
        <v>1183.5793060000042</v>
      </c>
      <c r="F17" s="42">
        <v>95.044946</v>
      </c>
      <c r="G17" s="42">
        <f t="shared" si="1"/>
        <v>17.210522161961876</v>
      </c>
      <c r="H17" s="42">
        <v>552.2490549999999</v>
      </c>
    </row>
    <row r="18" spans="1:8" ht="15">
      <c r="A18" s="42"/>
      <c r="B18" s="42" t="s">
        <v>180</v>
      </c>
      <c r="C18" s="42">
        <v>224.12421199999983</v>
      </c>
      <c r="D18" s="42">
        <f t="shared" si="0"/>
        <v>15.996918691059728</v>
      </c>
      <c r="E18" s="42">
        <v>1401.0461409999987</v>
      </c>
      <c r="F18" s="42">
        <v>122.94438699999996</v>
      </c>
      <c r="G18" s="42">
        <f t="shared" si="1"/>
        <v>19.495089181657384</v>
      </c>
      <c r="H18" s="42">
        <v>630.6428549999985</v>
      </c>
    </row>
    <row r="19" spans="1:8" ht="15">
      <c r="A19" s="42"/>
      <c r="B19" s="42" t="s">
        <v>144</v>
      </c>
      <c r="C19" s="42">
        <v>331.7111780000001</v>
      </c>
      <c r="D19" s="42">
        <f t="shared" si="0"/>
        <v>20.619971367874797</v>
      </c>
      <c r="E19" s="42">
        <v>1608.6888390000124</v>
      </c>
      <c r="F19" s="42">
        <v>179.8866249999996</v>
      </c>
      <c r="G19" s="42">
        <f t="shared" si="1"/>
        <v>34.53386020116266</v>
      </c>
      <c r="H19" s="42">
        <v>520.899268</v>
      </c>
    </row>
    <row r="20" spans="1:8" ht="15">
      <c r="A20" s="42"/>
      <c r="B20" s="42" t="s">
        <v>145</v>
      </c>
      <c r="C20" s="42">
        <v>517.5680489999979</v>
      </c>
      <c r="D20" s="42">
        <f t="shared" si="0"/>
        <v>30.38199500809969</v>
      </c>
      <c r="E20" s="42">
        <v>1703.5354290000273</v>
      </c>
      <c r="F20" s="42">
        <v>119.16304700000009</v>
      </c>
      <c r="G20" s="42">
        <f t="shared" si="1"/>
        <v>32.91915050928425</v>
      </c>
      <c r="H20" s="42">
        <v>361.98700499999933</v>
      </c>
    </row>
    <row r="21" spans="1:8" ht="15">
      <c r="A21" s="42" t="s">
        <v>1</v>
      </c>
      <c r="B21" s="42" t="s">
        <v>146</v>
      </c>
      <c r="C21" s="42">
        <v>608.6251569999976</v>
      </c>
      <c r="D21" s="42">
        <f t="shared" si="0"/>
        <v>21.319011827190508</v>
      </c>
      <c r="E21" s="42">
        <v>2854.846941000099</v>
      </c>
      <c r="F21" s="42">
        <v>274.79251999999997</v>
      </c>
      <c r="G21" s="42">
        <f t="shared" si="1"/>
        <v>23.742845343121946</v>
      </c>
      <c r="H21" s="42">
        <v>1157.3697929999973</v>
      </c>
    </row>
    <row r="22" spans="1:8" ht="15">
      <c r="A22" s="42"/>
      <c r="B22" s="42" t="s">
        <v>147</v>
      </c>
      <c r="C22" s="42">
        <v>189.63117799999992</v>
      </c>
      <c r="D22" s="42">
        <f t="shared" si="0"/>
        <v>17.94594477286829</v>
      </c>
      <c r="E22" s="42">
        <v>1056.6798259999953</v>
      </c>
      <c r="F22" s="42">
        <v>95.55561999999996</v>
      </c>
      <c r="G22" s="42">
        <f t="shared" si="1"/>
        <v>23.915017448827186</v>
      </c>
      <c r="H22" s="42">
        <v>399.5632459999986</v>
      </c>
    </row>
    <row r="23" spans="1:8" ht="15">
      <c r="A23" s="42"/>
      <c r="B23" s="42" t="s">
        <v>148</v>
      </c>
      <c r="C23" s="42">
        <v>99.41514899999984</v>
      </c>
      <c r="D23" s="42">
        <f t="shared" si="0"/>
        <v>20.88797198081565</v>
      </c>
      <c r="E23" s="42">
        <v>475.9444770000013</v>
      </c>
      <c r="F23" s="42">
        <v>37.230299</v>
      </c>
      <c r="G23" s="42">
        <f t="shared" si="1"/>
        <v>17.03211373993556</v>
      </c>
      <c r="H23" s="42">
        <v>218.5888349999996</v>
      </c>
    </row>
    <row r="24" spans="1:8" ht="15">
      <c r="A24" s="42"/>
      <c r="B24" s="42" t="s">
        <v>149</v>
      </c>
      <c r="C24" s="42">
        <v>84.20721599999997</v>
      </c>
      <c r="D24" s="42">
        <f t="shared" si="0"/>
        <v>19.761259802930425</v>
      </c>
      <c r="E24" s="42">
        <v>426.12271099999793</v>
      </c>
      <c r="F24" s="42">
        <v>19.520123</v>
      </c>
      <c r="G24" s="42">
        <f t="shared" si="1"/>
        <v>10.849664861689178</v>
      </c>
      <c r="H24" s="42">
        <v>179.9145250000001</v>
      </c>
    </row>
    <row r="25" spans="1:8" ht="15">
      <c r="A25" s="42"/>
      <c r="B25" s="42" t="s">
        <v>122</v>
      </c>
      <c r="C25" s="42">
        <v>242.9885569999994</v>
      </c>
      <c r="D25" s="42">
        <f t="shared" si="0"/>
        <v>21.05734488346958</v>
      </c>
      <c r="E25" s="42">
        <v>1153.9373000000114</v>
      </c>
      <c r="F25" s="42">
        <v>130.39123699999996</v>
      </c>
      <c r="G25" s="42">
        <f t="shared" si="1"/>
        <v>28.330656036776702</v>
      </c>
      <c r="H25" s="42">
        <v>460.2478560000022</v>
      </c>
    </row>
    <row r="26" spans="1:8" ht="15">
      <c r="A26" s="42"/>
      <c r="B26" s="42" t="s">
        <v>150</v>
      </c>
      <c r="C26" s="42">
        <v>69.07667200000004</v>
      </c>
      <c r="D26" s="42">
        <f t="shared" si="0"/>
        <v>22.48538259276458</v>
      </c>
      <c r="E26" s="42">
        <v>307.20701199999934</v>
      </c>
      <c r="F26" s="42">
        <v>35.228412</v>
      </c>
      <c r="G26" s="42">
        <f t="shared" si="1"/>
        <v>33.7951771254568</v>
      </c>
      <c r="H26" s="42">
        <v>104.24094499999997</v>
      </c>
    </row>
    <row r="27" spans="1:8" ht="15">
      <c r="A27" s="42"/>
      <c r="B27" s="42" t="s">
        <v>151</v>
      </c>
      <c r="C27" s="42">
        <v>20.65420300000001</v>
      </c>
      <c r="D27" s="42">
        <f t="shared" si="0"/>
        <v>18.250216742388503</v>
      </c>
      <c r="E27" s="42">
        <v>113.17237099999988</v>
      </c>
      <c r="F27" s="42">
        <v>10.522169</v>
      </c>
      <c r="G27" s="42">
        <f t="shared" si="1"/>
        <v>21.25966266657919</v>
      </c>
      <c r="H27" s="42">
        <v>49.49358399999995</v>
      </c>
    </row>
    <row r="28" spans="1:8" ht="15">
      <c r="A28" s="42"/>
      <c r="B28" s="42" t="s">
        <v>152</v>
      </c>
      <c r="C28" s="42">
        <v>11.428564000000001</v>
      </c>
      <c r="D28" s="42">
        <f t="shared" si="0"/>
        <v>5.930109214373509</v>
      </c>
      <c r="E28" s="42">
        <v>192.7209699999999</v>
      </c>
      <c r="F28" s="42">
        <v>4.377657999999999</v>
      </c>
      <c r="G28" s="42">
        <f t="shared" si="1"/>
        <v>5.431875669467696</v>
      </c>
      <c r="H28" s="42">
        <v>80.592014</v>
      </c>
    </row>
    <row r="29" spans="1:8" ht="15">
      <c r="A29" s="42"/>
      <c r="B29" s="42" t="s">
        <v>153</v>
      </c>
      <c r="C29" s="42">
        <v>15.113200000000003</v>
      </c>
      <c r="D29" s="42">
        <f t="shared" si="0"/>
        <v>22.958440865259128</v>
      </c>
      <c r="E29" s="42">
        <v>65.82851199999998</v>
      </c>
      <c r="F29" s="42">
        <v>4.139456</v>
      </c>
      <c r="G29" s="42">
        <f t="shared" si="1"/>
        <v>10.415935274622285</v>
      </c>
      <c r="H29" s="42">
        <v>39.74156799999998</v>
      </c>
    </row>
    <row r="30" spans="1:8" ht="15">
      <c r="A30" s="42" t="s">
        <v>3</v>
      </c>
      <c r="B30" s="42" t="s">
        <v>5</v>
      </c>
      <c r="C30" s="42">
        <v>1326.6389910000069</v>
      </c>
      <c r="D30" s="42">
        <f t="shared" si="0"/>
        <v>20.39535572362495</v>
      </c>
      <c r="E30" s="42">
        <v>6504.613152999805</v>
      </c>
      <c r="F30" s="42">
        <v>603.6775999999999</v>
      </c>
      <c r="G30" s="42">
        <f t="shared" si="1"/>
        <v>22.961917457146043</v>
      </c>
      <c r="H30" s="42">
        <v>2629.038281000038</v>
      </c>
    </row>
    <row r="31" spans="1:8" ht="15">
      <c r="A31" s="42"/>
      <c r="B31" s="42" t="s">
        <v>6</v>
      </c>
      <c r="C31" s="42">
        <v>2.989872</v>
      </c>
      <c r="D31" s="42">
        <f t="shared" si="0"/>
        <v>15.45194693563921</v>
      </c>
      <c r="E31" s="42">
        <v>19.349484000000004</v>
      </c>
      <c r="F31" s="42" t="s">
        <v>97</v>
      </c>
      <c r="G31" s="42"/>
      <c r="H31" s="42">
        <v>2.9852090000000002</v>
      </c>
    </row>
    <row r="32" spans="1:8" ht="15">
      <c r="A32" s="42"/>
      <c r="B32" s="42" t="s">
        <v>160</v>
      </c>
      <c r="C32" s="42">
        <v>9.887993000000002</v>
      </c>
      <c r="D32" s="42">
        <f t="shared" si="0"/>
        <v>10.622394212217696</v>
      </c>
      <c r="E32" s="42">
        <v>93.08629299999996</v>
      </c>
      <c r="F32" s="42">
        <v>8.663227000000001</v>
      </c>
      <c r="G32" s="42">
        <f t="shared" si="1"/>
        <v>16.262841404188126</v>
      </c>
      <c r="H32" s="42">
        <v>53.27007000000001</v>
      </c>
    </row>
    <row r="33" spans="1:8" ht="15">
      <c r="A33" s="42"/>
      <c r="B33" s="42" t="s">
        <v>161</v>
      </c>
      <c r="C33" s="42">
        <v>2.758541</v>
      </c>
      <c r="D33" s="42">
        <f t="shared" si="0"/>
        <v>7.431953909369228</v>
      </c>
      <c r="E33" s="42">
        <v>37.117305</v>
      </c>
      <c r="F33" s="42">
        <v>0.648782</v>
      </c>
      <c r="G33" s="42">
        <f t="shared" si="1"/>
        <v>4.774484353526227</v>
      </c>
      <c r="H33" s="42">
        <v>13.588525000000004</v>
      </c>
    </row>
    <row r="34" spans="1:8" ht="15">
      <c r="A34" s="42" t="s">
        <v>2</v>
      </c>
      <c r="B34" s="42" t="s">
        <v>154</v>
      </c>
      <c r="C34" s="42">
        <v>10.824200999999999</v>
      </c>
      <c r="D34" s="42">
        <f t="shared" si="0"/>
        <v>35.35942726108949</v>
      </c>
      <c r="E34" s="42">
        <v>30.611924000000005</v>
      </c>
      <c r="F34" s="42">
        <v>9.582245</v>
      </c>
      <c r="G34" s="42">
        <f t="shared" si="1"/>
        <v>70.22042141141931</v>
      </c>
      <c r="H34" s="42">
        <v>13.645951999999998</v>
      </c>
    </row>
    <row r="35" spans="1:8" ht="15">
      <c r="A35" s="42"/>
      <c r="B35" s="42" t="s">
        <v>146</v>
      </c>
      <c r="C35" s="42">
        <v>405.78537599999925</v>
      </c>
      <c r="D35" s="42">
        <f t="shared" si="0"/>
        <v>24.474036400703927</v>
      </c>
      <c r="E35" s="42">
        <v>1658.0239130000148</v>
      </c>
      <c r="F35" s="42">
        <v>156.15650299999996</v>
      </c>
      <c r="G35" s="42">
        <f t="shared" si="1"/>
        <v>24.991828300553532</v>
      </c>
      <c r="H35" s="42">
        <v>624.8302489999954</v>
      </c>
    </row>
    <row r="36" spans="1:8" ht="15">
      <c r="A36" s="42"/>
      <c r="B36" s="42" t="s">
        <v>155</v>
      </c>
      <c r="C36" s="42">
        <v>32.613089</v>
      </c>
      <c r="D36" s="42">
        <f t="shared" si="0"/>
        <v>20.95149247738567</v>
      </c>
      <c r="E36" s="42">
        <v>155.65997999999982</v>
      </c>
      <c r="F36" s="42">
        <v>8.277682</v>
      </c>
      <c r="G36" s="42">
        <f t="shared" si="1"/>
        <v>10.990590880210203</v>
      </c>
      <c r="H36" s="42">
        <v>75.31607799999998</v>
      </c>
    </row>
    <row r="37" spans="1:8" ht="15">
      <c r="A37" s="42"/>
      <c r="B37" s="42" t="s">
        <v>156</v>
      </c>
      <c r="C37" s="42">
        <v>81.55544200000001</v>
      </c>
      <c r="D37" s="42">
        <f t="shared" si="0"/>
        <v>19.070772296523952</v>
      </c>
      <c r="E37" s="42">
        <v>427.646246999998</v>
      </c>
      <c r="F37" s="42">
        <v>21.544589000000002</v>
      </c>
      <c r="G37" s="42">
        <f t="shared" si="1"/>
        <v>12.112428009300473</v>
      </c>
      <c r="H37" s="42">
        <v>177.87176100000005</v>
      </c>
    </row>
    <row r="38" spans="1:8" ht="15">
      <c r="A38" s="42"/>
      <c r="B38" s="42" t="s">
        <v>157</v>
      </c>
      <c r="C38" s="42">
        <v>34.02800200000001</v>
      </c>
      <c r="D38" s="42">
        <f t="shared" si="0"/>
        <v>19.11436363847884</v>
      </c>
      <c r="E38" s="42">
        <v>178.02320099999955</v>
      </c>
      <c r="F38" s="42">
        <v>10.715192000000002</v>
      </c>
      <c r="G38" s="42">
        <f t="shared" si="1"/>
        <v>13.13280606623534</v>
      </c>
      <c r="H38" s="42">
        <v>81.59103199999988</v>
      </c>
    </row>
    <row r="39" spans="1:8" ht="15">
      <c r="A39" s="42"/>
      <c r="B39" s="42" t="s">
        <v>158</v>
      </c>
      <c r="C39" s="42">
        <v>12.376207</v>
      </c>
      <c r="D39" s="42">
        <f t="shared" si="0"/>
        <v>11.923764409740553</v>
      </c>
      <c r="E39" s="42">
        <v>103.79446099999969</v>
      </c>
      <c r="F39" s="42">
        <v>10.079598</v>
      </c>
      <c r="G39" s="42">
        <f t="shared" si="1"/>
        <v>19.677285503909403</v>
      </c>
      <c r="H39" s="42">
        <v>51.22453500000001</v>
      </c>
    </row>
    <row r="40" spans="1:8" ht="15">
      <c r="A40" s="42"/>
      <c r="B40" s="42" t="s">
        <v>159</v>
      </c>
      <c r="C40" s="42">
        <v>161.34525699999972</v>
      </c>
      <c r="D40" s="42">
        <f t="shared" si="0"/>
        <v>20.947050441950164</v>
      </c>
      <c r="E40" s="42">
        <v>770.2528690000066</v>
      </c>
      <c r="F40" s="42">
        <v>70.24871200000003</v>
      </c>
      <c r="G40" s="42">
        <f t="shared" si="1"/>
        <v>21.41609936513316</v>
      </c>
      <c r="H40" s="42">
        <v>328.0182390000003</v>
      </c>
    </row>
    <row r="41" spans="1:8" ht="15">
      <c r="A41" s="42"/>
      <c r="B41" s="42" t="s">
        <v>147</v>
      </c>
      <c r="C41" s="42">
        <v>149.95415699999995</v>
      </c>
      <c r="D41" s="42">
        <f t="shared" si="0"/>
        <v>16.30266428475135</v>
      </c>
      <c r="E41" s="42">
        <v>919.8138069999951</v>
      </c>
      <c r="F41" s="42">
        <v>87.39242899999996</v>
      </c>
      <c r="G41" s="42">
        <f t="shared" si="1"/>
        <v>23.175287358150783</v>
      </c>
      <c r="H41" s="42">
        <v>377.0931839999987</v>
      </c>
    </row>
    <row r="42" spans="1:8" ht="15">
      <c r="A42" s="42"/>
      <c r="B42" s="42" t="s">
        <v>152</v>
      </c>
      <c r="C42" s="42">
        <v>453.67576600000115</v>
      </c>
      <c r="D42" s="42">
        <f t="shared" si="0"/>
        <v>18.85751877474427</v>
      </c>
      <c r="E42" s="42">
        <v>2405.8083750000324</v>
      </c>
      <c r="F42" s="42">
        <v>237.69696199999953</v>
      </c>
      <c r="G42" s="42">
        <f t="shared" si="1"/>
        <v>24.558580224729212</v>
      </c>
      <c r="H42" s="42">
        <v>967.8774579999989</v>
      </c>
    </row>
    <row r="43" spans="1:8" ht="15">
      <c r="A43" s="42" t="s">
        <v>181</v>
      </c>
      <c r="B43" s="42" t="s">
        <v>162</v>
      </c>
      <c r="C43" s="42">
        <v>10.66429</v>
      </c>
      <c r="D43" s="42">
        <f t="shared" si="0"/>
        <v>10.042177788928337</v>
      </c>
      <c r="E43" s="42">
        <v>106.19499299999998</v>
      </c>
      <c r="F43" s="42">
        <v>0.410705</v>
      </c>
      <c r="G43" s="42">
        <f t="shared" si="1"/>
        <v>7.738817431893301</v>
      </c>
      <c r="H43" s="42">
        <v>5.307077</v>
      </c>
    </row>
    <row r="44" spans="1:8" ht="15">
      <c r="A44" s="42"/>
      <c r="B44" s="42" t="s">
        <v>163</v>
      </c>
      <c r="C44" s="42">
        <v>1332.529131000007</v>
      </c>
      <c r="D44" s="42">
        <f t="shared" si="0"/>
        <v>18.5397429680633</v>
      </c>
      <c r="E44" s="42">
        <v>7187.419659999773</v>
      </c>
      <c r="F44" s="42">
        <v>612.5789039999999</v>
      </c>
      <c r="G44" s="42">
        <f t="shared" si="1"/>
        <v>22.725939806316454</v>
      </c>
      <c r="H44" s="42">
        <v>2695.50526500004</v>
      </c>
    </row>
    <row r="45" spans="1:8" ht="15">
      <c r="A45" s="42" t="s">
        <v>111</v>
      </c>
      <c r="B45" s="42" t="s">
        <v>164</v>
      </c>
      <c r="C45" s="42"/>
      <c r="D45" s="42"/>
      <c r="E45" s="42"/>
      <c r="F45" s="42"/>
      <c r="G45" s="42"/>
      <c r="H45" s="42"/>
    </row>
    <row r="46" spans="1:8" ht="15">
      <c r="A46" s="42" t="s">
        <v>182</v>
      </c>
      <c r="B46" s="42" t="s">
        <v>164</v>
      </c>
      <c r="C46" s="42"/>
      <c r="D46" s="42"/>
      <c r="E46" s="42"/>
      <c r="F46" s="42"/>
      <c r="G46" s="42"/>
      <c r="H46" s="42"/>
    </row>
    <row r="47" spans="1:8" ht="15">
      <c r="A47" s="42" t="s">
        <v>183</v>
      </c>
      <c r="B47" s="42" t="s">
        <v>164</v>
      </c>
      <c r="C47" s="42"/>
      <c r="D47" s="42"/>
      <c r="E47" s="42"/>
      <c r="F47" s="42"/>
      <c r="G47" s="42"/>
      <c r="H47" s="42"/>
    </row>
    <row r="48" spans="1:8" ht="15">
      <c r="A48" s="42" t="s">
        <v>114</v>
      </c>
      <c r="B48" s="42" t="s">
        <v>162</v>
      </c>
      <c r="C48" s="42">
        <v>1273.8908410000063</v>
      </c>
      <c r="D48" s="42">
        <f t="shared" si="0"/>
        <v>18.413918702448964</v>
      </c>
      <c r="E48" s="42">
        <v>6918.08659299981</v>
      </c>
      <c r="F48" s="42">
        <v>581.0195640000002</v>
      </c>
      <c r="G48" s="42">
        <f t="shared" si="1"/>
        <v>22.715104105561487</v>
      </c>
      <c r="H48" s="42">
        <v>2557.8556070000373</v>
      </c>
    </row>
    <row r="49" spans="1:8" ht="15">
      <c r="A49" s="42"/>
      <c r="B49" s="42" t="s">
        <v>163</v>
      </c>
      <c r="C49" s="42">
        <v>69.30258</v>
      </c>
      <c r="D49" s="42">
        <f t="shared" si="0"/>
        <v>18.454700828481343</v>
      </c>
      <c r="E49" s="42">
        <v>375.5280600000005</v>
      </c>
      <c r="F49" s="42">
        <v>31.970045</v>
      </c>
      <c r="G49" s="42">
        <f t="shared" si="1"/>
        <v>22.36344093896664</v>
      </c>
      <c r="H49" s="42">
        <v>142.95673499999978</v>
      </c>
    </row>
    <row r="50" spans="1:8" ht="15">
      <c r="A50" s="42" t="s">
        <v>115</v>
      </c>
      <c r="B50" s="42" t="s">
        <v>162</v>
      </c>
      <c r="C50" s="42">
        <v>841.7609549999981</v>
      </c>
      <c r="D50" s="42">
        <f t="shared" si="0"/>
        <v>18.99547466569789</v>
      </c>
      <c r="E50" s="42">
        <v>4431.376260999962</v>
      </c>
      <c r="F50" s="42">
        <v>494.513127000001</v>
      </c>
      <c r="G50" s="42">
        <f t="shared" si="1"/>
        <v>23.032320374848016</v>
      </c>
      <c r="H50" s="42">
        <v>2147.0399810000217</v>
      </c>
    </row>
    <row r="51" spans="1:8" ht="15">
      <c r="A51" s="42"/>
      <c r="B51" s="42" t="s">
        <v>163</v>
      </c>
      <c r="C51" s="42">
        <v>359.75045299999965</v>
      </c>
      <c r="D51" s="42">
        <f t="shared" si="0"/>
        <v>18.628824024706024</v>
      </c>
      <c r="E51" s="42">
        <v>1931.1495590000175</v>
      </c>
      <c r="F51" s="42">
        <v>110.113112</v>
      </c>
      <c r="G51" s="42">
        <f t="shared" si="1"/>
        <v>21.686676053062865</v>
      </c>
      <c r="H51" s="42">
        <v>507.74545499999965</v>
      </c>
    </row>
    <row r="52" spans="1:8" ht="15">
      <c r="A52" s="42" t="s">
        <v>116</v>
      </c>
      <c r="B52" s="42" t="s">
        <v>162</v>
      </c>
      <c r="C52" s="42">
        <v>1317.8896560000062</v>
      </c>
      <c r="D52" s="42">
        <f t="shared" si="0"/>
        <v>18.426692419232165</v>
      </c>
      <c r="E52" s="42">
        <v>7152.068455999779</v>
      </c>
      <c r="F52" s="42">
        <v>590.7055690000001</v>
      </c>
      <c r="G52" s="42">
        <f t="shared" si="1"/>
        <v>22.47996289071449</v>
      </c>
      <c r="H52" s="42">
        <v>2627.6981500000397</v>
      </c>
    </row>
    <row r="53" spans="1:8" ht="15">
      <c r="A53" s="42"/>
      <c r="B53" s="42" t="s">
        <v>163</v>
      </c>
      <c r="C53" s="42">
        <v>22.002270999999997</v>
      </c>
      <c r="D53" s="42">
        <f t="shared" si="0"/>
        <v>17.415694161887494</v>
      </c>
      <c r="E53" s="42">
        <v>126.3358829999999</v>
      </c>
      <c r="F53" s="42">
        <v>22.284039999999997</v>
      </c>
      <c r="G53" s="42">
        <f t="shared" si="1"/>
        <v>31.436210880845305</v>
      </c>
      <c r="H53" s="42">
        <v>70.886533</v>
      </c>
    </row>
    <row r="54" spans="1:8" ht="15">
      <c r="A54" s="42" t="s">
        <v>117</v>
      </c>
      <c r="B54" s="42" t="s">
        <v>162</v>
      </c>
      <c r="C54" s="42">
        <v>1291.5801390000063</v>
      </c>
      <c r="D54" s="42">
        <f t="shared" si="0"/>
        <v>18.98896884036712</v>
      </c>
      <c r="E54" s="42">
        <v>6801.739208999807</v>
      </c>
      <c r="F54" s="42">
        <v>594.139522</v>
      </c>
      <c r="G54" s="42">
        <f t="shared" si="1"/>
        <v>22.861286418480745</v>
      </c>
      <c r="H54" s="42">
        <v>2598.8892800000353</v>
      </c>
    </row>
    <row r="55" spans="1:8" ht="15">
      <c r="A55" s="42"/>
      <c r="B55" s="42" t="s">
        <v>163</v>
      </c>
      <c r="C55" s="42">
        <v>51.61328199999996</v>
      </c>
      <c r="D55" s="42">
        <f t="shared" si="0"/>
        <v>10.493160947469475</v>
      </c>
      <c r="E55" s="42">
        <v>491.8754439999988</v>
      </c>
      <c r="F55" s="42">
        <v>18.850087</v>
      </c>
      <c r="G55" s="42">
        <f t="shared" si="1"/>
        <v>18.49442768899546</v>
      </c>
      <c r="H55" s="42">
        <v>101.92306199999992</v>
      </c>
    </row>
    <row r="56" spans="1:8" ht="15">
      <c r="A56" s="42" t="s">
        <v>0</v>
      </c>
      <c r="B56" s="42" t="s">
        <v>120</v>
      </c>
      <c r="C56" s="42">
        <v>90.18069799999977</v>
      </c>
      <c r="D56" s="42">
        <f t="shared" si="0"/>
        <v>15.688487584650252</v>
      </c>
      <c r="E56" s="42">
        <v>574.8208519999935</v>
      </c>
      <c r="F56" s="42">
        <v>21.40980600000001</v>
      </c>
      <c r="G56" s="42">
        <f t="shared" si="1"/>
        <v>10.509554140127348</v>
      </c>
      <c r="H56" s="42">
        <v>203.7175480000009</v>
      </c>
    </row>
    <row r="57" spans="1:8" ht="15">
      <c r="A57" s="42"/>
      <c r="B57" s="42" t="s">
        <v>121</v>
      </c>
      <c r="C57" s="42">
        <v>359.4561599999984</v>
      </c>
      <c r="D57" s="42">
        <f t="shared" si="0"/>
        <v>24.354657687990564</v>
      </c>
      <c r="E57" s="42">
        <v>1475.9236800000212</v>
      </c>
      <c r="F57" s="42">
        <v>97.73232000000006</v>
      </c>
      <c r="G57" s="42">
        <f t="shared" si="1"/>
        <v>23.320158102766925</v>
      </c>
      <c r="H57" s="42">
        <v>419.089439999998</v>
      </c>
    </row>
    <row r="58" spans="1:8" ht="15">
      <c r="A58" s="42"/>
      <c r="B58" s="42" t="s">
        <v>122</v>
      </c>
      <c r="C58" s="42">
        <v>138.81381599999966</v>
      </c>
      <c r="D58" s="42">
        <f t="shared" si="0"/>
        <v>15.65420560747637</v>
      </c>
      <c r="E58" s="42">
        <v>886.7509440000129</v>
      </c>
      <c r="F58" s="42">
        <v>75.622452</v>
      </c>
      <c r="G58" s="42">
        <f t="shared" si="1"/>
        <v>20.679886685552326</v>
      </c>
      <c r="H58" s="42">
        <v>365.6811720000014</v>
      </c>
    </row>
    <row r="59" spans="1:8" ht="15">
      <c r="A59" s="42"/>
      <c r="B59" s="42" t="s">
        <v>123</v>
      </c>
      <c r="C59" s="42">
        <v>100.38180799999992</v>
      </c>
      <c r="D59" s="42">
        <f t="shared" si="0"/>
        <v>19.635627530364108</v>
      </c>
      <c r="E59" s="42">
        <v>511.2228160000065</v>
      </c>
      <c r="F59" s="42">
        <v>38.28996799999998</v>
      </c>
      <c r="G59" s="42">
        <f t="shared" si="1"/>
        <v>15.163934426229513</v>
      </c>
      <c r="H59" s="42">
        <v>252.50681599999976</v>
      </c>
    </row>
    <row r="60" spans="1:8" ht="15">
      <c r="A60" s="42"/>
      <c r="B60" s="42" t="s">
        <v>124</v>
      </c>
      <c r="C60" s="42">
        <v>281.1662489999995</v>
      </c>
      <c r="D60" s="42">
        <f t="shared" si="0"/>
        <v>26.625766871165336</v>
      </c>
      <c r="E60" s="42">
        <v>1055.9930550000104</v>
      </c>
      <c r="F60" s="42">
        <v>147.70945799999998</v>
      </c>
      <c r="G60" s="42">
        <f t="shared" si="1"/>
        <v>46.91358024691358</v>
      </c>
      <c r="H60" s="42">
        <v>314.85437099999996</v>
      </c>
    </row>
    <row r="61" spans="1:8" ht="15">
      <c r="A61" s="42"/>
      <c r="B61" s="42" t="s">
        <v>125</v>
      </c>
      <c r="C61" s="42">
        <v>159.73617600000034</v>
      </c>
      <c r="D61" s="42">
        <f t="shared" si="0"/>
        <v>15.494211932324593</v>
      </c>
      <c r="E61" s="42">
        <v>1030.9409519999715</v>
      </c>
      <c r="F61" s="42">
        <v>115.67102400000022</v>
      </c>
      <c r="G61" s="42">
        <f t="shared" si="1"/>
        <v>27.331887201735338</v>
      </c>
      <c r="H61" s="42">
        <v>423.2090640000011</v>
      </c>
    </row>
    <row r="62" spans="1:8" ht="15">
      <c r="A62" s="42"/>
      <c r="B62" s="42" t="s">
        <v>126</v>
      </c>
      <c r="C62" s="42">
        <v>57.90940500000001</v>
      </c>
      <c r="D62" s="42">
        <f t="shared" si="0"/>
        <v>16.28175519630472</v>
      </c>
      <c r="E62" s="42">
        <v>355.6705300000029</v>
      </c>
      <c r="F62" s="42">
        <v>22.17807</v>
      </c>
      <c r="G62" s="42">
        <f t="shared" si="1"/>
        <v>15.211267605633886</v>
      </c>
      <c r="H62" s="42">
        <v>145.80027499999923</v>
      </c>
    </row>
    <row r="63" spans="1:8" ht="15">
      <c r="A63" s="42"/>
      <c r="B63" s="42" t="s">
        <v>127</v>
      </c>
      <c r="C63" s="42">
        <v>112.02308999999981</v>
      </c>
      <c r="D63" s="42">
        <f t="shared" si="0"/>
        <v>13.967310549777153</v>
      </c>
      <c r="E63" s="42">
        <v>802.0376549999966</v>
      </c>
      <c r="F63" s="42">
        <v>82.22971499999996</v>
      </c>
      <c r="G63" s="42">
        <f t="shared" si="1"/>
        <v>26.03773584905668</v>
      </c>
      <c r="H63" s="42">
        <v>315.80977499999887</v>
      </c>
    </row>
    <row r="64" spans="1:8" ht="15">
      <c r="A64" s="42"/>
      <c r="B64" s="42" t="s">
        <v>128</v>
      </c>
      <c r="C64" s="42">
        <v>43.526019</v>
      </c>
      <c r="D64" s="42">
        <f t="shared" si="0"/>
        <v>7.251264755480616</v>
      </c>
      <c r="E64" s="42">
        <v>600.2541689999993</v>
      </c>
      <c r="F64" s="42">
        <v>12.146796</v>
      </c>
      <c r="G64" s="42">
        <f t="shared" si="1"/>
        <v>4.669260700389091</v>
      </c>
      <c r="H64" s="42">
        <v>260.14388100000076</v>
      </c>
    </row>
    <row r="65" spans="1:8" ht="15">
      <c r="A65" s="42" t="s">
        <v>92</v>
      </c>
      <c r="B65" s="42" t="s">
        <v>129</v>
      </c>
      <c r="C65" s="42">
        <v>763.5535159999993</v>
      </c>
      <c r="D65" s="42">
        <f t="shared" si="0"/>
        <v>26.612578389818854</v>
      </c>
      <c r="E65" s="42">
        <v>2869.1452020000856</v>
      </c>
      <c r="F65" s="42">
        <v>275.36447399999946</v>
      </c>
      <c r="G65" s="42">
        <f t="shared" si="1"/>
        <v>33.8023400971487</v>
      </c>
      <c r="H65" s="42">
        <v>814.6313929999983</v>
      </c>
    </row>
    <row r="66" spans="1:8" ht="15">
      <c r="A66" s="42"/>
      <c r="B66" s="42" t="s">
        <v>4</v>
      </c>
      <c r="C66" s="42">
        <v>579.6399050000003</v>
      </c>
      <c r="D66" s="42">
        <f t="shared" si="0"/>
        <v>13.100777650730533</v>
      </c>
      <c r="E66" s="42">
        <v>4424.469450999943</v>
      </c>
      <c r="F66" s="42">
        <v>337.62513500000045</v>
      </c>
      <c r="G66" s="42">
        <f t="shared" si="1"/>
        <v>17.899933470274902</v>
      </c>
      <c r="H66" s="42">
        <v>1886.1809490000035</v>
      </c>
    </row>
    <row r="67" spans="1:8" ht="15">
      <c r="A67" s="47" t="s">
        <v>224</v>
      </c>
      <c r="B67" s="47"/>
      <c r="C67" s="46">
        <v>1343</v>
      </c>
      <c r="D67" s="46">
        <f t="shared" si="0"/>
        <v>18.412393748286263</v>
      </c>
      <c r="E67" s="46">
        <v>7294</v>
      </c>
      <c r="F67" s="46">
        <v>613</v>
      </c>
      <c r="G67" s="46">
        <f t="shared" si="1"/>
        <v>22.69529803776379</v>
      </c>
      <c r="H67" s="46">
        <v>2701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4.140625" style="22" customWidth="1"/>
    <col min="2" max="2" width="37.00390625" style="22" bestFit="1" customWidth="1"/>
    <col min="3" max="3" width="14.7109375" style="22" customWidth="1"/>
    <col min="4" max="4" width="15.8515625" style="22" customWidth="1"/>
    <col min="5" max="5" width="26.57421875" style="22" bestFit="1" customWidth="1"/>
    <col min="6" max="7" width="15.421875" style="22" customWidth="1"/>
    <col min="8" max="16384" width="9.140625" style="22" customWidth="1"/>
  </cols>
  <sheetData>
    <row r="1" s="31" customFormat="1" ht="15.75">
      <c r="A1" s="30" t="s">
        <v>282</v>
      </c>
    </row>
    <row r="2" spans="1:5" s="38" customFormat="1" ht="60" customHeight="1">
      <c r="A2" s="38" t="s">
        <v>164</v>
      </c>
      <c r="B2" s="38" t="s">
        <v>97</v>
      </c>
      <c r="C2" s="38" t="s">
        <v>184</v>
      </c>
      <c r="D2" s="38" t="s">
        <v>283</v>
      </c>
      <c r="E2" s="38" t="s">
        <v>284</v>
      </c>
    </row>
    <row r="3" spans="3:5" s="35" customFormat="1" ht="15">
      <c r="C3" s="35" t="s">
        <v>165</v>
      </c>
      <c r="D3" s="35" t="s">
        <v>164</v>
      </c>
      <c r="E3" s="35" t="s">
        <v>285</v>
      </c>
    </row>
    <row r="4" spans="3:5" ht="15">
      <c r="C4" s="22" t="s">
        <v>166</v>
      </c>
      <c r="D4" s="22" t="s">
        <v>166</v>
      </c>
      <c r="E4" s="22" t="s">
        <v>166</v>
      </c>
    </row>
    <row r="5" spans="1:5" ht="15">
      <c r="A5" s="22" t="s">
        <v>233</v>
      </c>
      <c r="B5" s="22" t="s">
        <v>254</v>
      </c>
      <c r="C5" s="22" t="s">
        <v>97</v>
      </c>
      <c r="E5" s="22">
        <v>199.95457499999992</v>
      </c>
    </row>
    <row r="6" spans="2:5" ht="15">
      <c r="B6" s="22" t="s">
        <v>255</v>
      </c>
      <c r="C6" s="22" t="s">
        <v>97</v>
      </c>
      <c r="E6" s="22">
        <v>161.8227079999999</v>
      </c>
    </row>
    <row r="7" spans="2:5" ht="15">
      <c r="B7" s="22" t="s">
        <v>256</v>
      </c>
      <c r="C7" s="22" t="s">
        <v>97</v>
      </c>
      <c r="E7" s="22">
        <v>287.0827109999999</v>
      </c>
    </row>
    <row r="8" spans="2:5" ht="15">
      <c r="B8" s="22" t="s">
        <v>257</v>
      </c>
      <c r="C8" s="22" t="s">
        <v>97</v>
      </c>
      <c r="E8" s="22">
        <v>569.3913639999987</v>
      </c>
    </row>
    <row r="9" spans="2:5" ht="15">
      <c r="B9" s="22" t="s">
        <v>258</v>
      </c>
      <c r="C9" s="22" t="s">
        <v>97</v>
      </c>
      <c r="E9" s="22">
        <v>546.2272449999999</v>
      </c>
    </row>
    <row r="10" spans="2:5" ht="15">
      <c r="B10" s="22" t="s">
        <v>259</v>
      </c>
      <c r="C10" s="22" t="s">
        <v>97</v>
      </c>
      <c r="E10" s="22">
        <v>1018.591240999998</v>
      </c>
    </row>
    <row r="11" spans="2:5" s="31" customFormat="1" ht="15.75">
      <c r="B11" s="31" t="s">
        <v>260</v>
      </c>
      <c r="C11" s="31" t="s">
        <v>97</v>
      </c>
      <c r="E11" s="31">
        <v>220.2912029999999</v>
      </c>
    </row>
    <row r="12" spans="2:5" ht="15">
      <c r="B12" s="22" t="s">
        <v>261</v>
      </c>
      <c r="C12" s="22" t="s">
        <v>97</v>
      </c>
      <c r="E12" s="22">
        <v>154.614441</v>
      </c>
    </row>
    <row r="13" spans="2:5" ht="15">
      <c r="B13" s="22" t="s">
        <v>262</v>
      </c>
      <c r="C13" s="22" t="s">
        <v>97</v>
      </c>
      <c r="E13" s="22">
        <v>320.3946800000001</v>
      </c>
    </row>
    <row r="14" spans="2:5" ht="15">
      <c r="B14" s="22" t="s">
        <v>263</v>
      </c>
      <c r="C14" s="22" t="s">
        <v>97</v>
      </c>
      <c r="E14" s="22">
        <v>592.3074439999992</v>
      </c>
    </row>
    <row r="15" spans="2:5" ht="15">
      <c r="B15" s="22" t="s">
        <v>264</v>
      </c>
      <c r="C15" s="22" t="s">
        <v>97</v>
      </c>
      <c r="E15" s="22">
        <v>557.968577</v>
      </c>
    </row>
    <row r="16" spans="2:5" ht="15">
      <c r="B16" s="22" t="s">
        <v>265</v>
      </c>
      <c r="C16" s="22" t="s">
        <v>97</v>
      </c>
      <c r="E16" s="22">
        <v>957.2392419999993</v>
      </c>
    </row>
    <row r="17" spans="1:5" ht="15">
      <c r="A17" s="22" t="s">
        <v>106</v>
      </c>
      <c r="B17" s="22" t="s">
        <v>174</v>
      </c>
      <c r="C17" s="22" t="s">
        <v>97</v>
      </c>
      <c r="E17" s="22">
        <v>36.446428</v>
      </c>
    </row>
    <row r="18" spans="2:5" ht="15">
      <c r="B18" s="22" t="s">
        <v>133</v>
      </c>
      <c r="C18" s="22" t="s">
        <v>97</v>
      </c>
      <c r="E18" s="22">
        <v>1244.8010180000035</v>
      </c>
    </row>
    <row r="19" spans="2:5" ht="15">
      <c r="B19" s="22" t="s">
        <v>134</v>
      </c>
      <c r="C19" s="22" t="s">
        <v>97</v>
      </c>
      <c r="E19" s="22">
        <v>1901.2208660000142</v>
      </c>
    </row>
    <row r="20" spans="2:5" ht="15">
      <c r="B20" s="22" t="s">
        <v>175</v>
      </c>
      <c r="C20" s="22" t="s">
        <v>97</v>
      </c>
      <c r="E20" s="22">
        <v>2403.4171190000466</v>
      </c>
    </row>
    <row r="21" spans="1:5" ht="15">
      <c r="A21" s="22" t="s">
        <v>176</v>
      </c>
      <c r="B21" s="22" t="s">
        <v>177</v>
      </c>
      <c r="C21" s="22" t="s">
        <v>97</v>
      </c>
      <c r="E21" s="22">
        <v>589.5157820000006</v>
      </c>
    </row>
    <row r="22" spans="2:5" ht="15">
      <c r="B22" s="22" t="s">
        <v>137</v>
      </c>
      <c r="C22" s="22" t="s">
        <v>97</v>
      </c>
      <c r="E22" s="22">
        <v>2978.4371440000223</v>
      </c>
    </row>
    <row r="23" spans="2:5" ht="15">
      <c r="B23" s="22" t="s">
        <v>178</v>
      </c>
      <c r="C23" s="22" t="s">
        <v>97</v>
      </c>
      <c r="E23" s="22">
        <v>1982.5190600000258</v>
      </c>
    </row>
    <row r="24" spans="1:5" ht="15">
      <c r="A24" s="22" t="s">
        <v>179</v>
      </c>
      <c r="B24" s="22" t="s">
        <v>139</v>
      </c>
      <c r="C24" s="22" t="s">
        <v>97</v>
      </c>
      <c r="E24" s="22">
        <v>4763.791422999932</v>
      </c>
    </row>
    <row r="25" spans="2:5" ht="15">
      <c r="B25" s="22" t="s">
        <v>140</v>
      </c>
      <c r="C25" s="22" t="s">
        <v>97</v>
      </c>
      <c r="E25" s="22">
        <v>822.0940080000001</v>
      </c>
    </row>
    <row r="26" spans="1:5" ht="15">
      <c r="A26" s="22" t="s">
        <v>72</v>
      </c>
      <c r="B26" s="22" t="s">
        <v>141</v>
      </c>
      <c r="C26" s="22" t="s">
        <v>97</v>
      </c>
      <c r="E26" s="22">
        <v>1276.095441000002</v>
      </c>
    </row>
    <row r="27" spans="2:5" ht="15">
      <c r="B27" s="22" t="s">
        <v>142</v>
      </c>
      <c r="C27" s="22" t="s">
        <v>97</v>
      </c>
      <c r="E27" s="22">
        <v>1182.093765000005</v>
      </c>
    </row>
    <row r="28" spans="2:5" ht="15">
      <c r="B28" s="22" t="s">
        <v>180</v>
      </c>
      <c r="C28" s="22" t="s">
        <v>97</v>
      </c>
      <c r="E28" s="22">
        <v>1249.330904999998</v>
      </c>
    </row>
    <row r="29" spans="2:5" ht="15">
      <c r="B29" s="22" t="s">
        <v>144</v>
      </c>
      <c r="C29" s="22" t="s">
        <v>97</v>
      </c>
      <c r="E29" s="22">
        <v>1028.2818359999987</v>
      </c>
    </row>
    <row r="30" spans="2:5" ht="15">
      <c r="B30" s="22" t="s">
        <v>145</v>
      </c>
      <c r="C30" s="22" t="s">
        <v>97</v>
      </c>
      <c r="E30" s="22">
        <v>850.0834839999981</v>
      </c>
    </row>
    <row r="31" spans="1:5" ht="15">
      <c r="A31" s="22" t="s">
        <v>1</v>
      </c>
      <c r="B31" s="22" t="s">
        <v>146</v>
      </c>
      <c r="C31" s="22" t="s">
        <v>97</v>
      </c>
      <c r="E31" s="22">
        <v>2400.1673260000402</v>
      </c>
    </row>
    <row r="32" spans="2:5" ht="15">
      <c r="B32" s="22" t="s">
        <v>147</v>
      </c>
      <c r="C32" s="22" t="s">
        <v>97</v>
      </c>
      <c r="E32" s="22">
        <v>845.2540769999964</v>
      </c>
    </row>
    <row r="33" spans="2:5" ht="15">
      <c r="B33" s="22" t="s">
        <v>148</v>
      </c>
      <c r="C33" s="22" t="s">
        <v>97</v>
      </c>
      <c r="E33" s="22">
        <v>449.6968500000012</v>
      </c>
    </row>
    <row r="34" spans="2:5" ht="15">
      <c r="B34" s="22" t="s">
        <v>149</v>
      </c>
      <c r="C34" s="22" t="s">
        <v>97</v>
      </c>
      <c r="E34" s="22">
        <v>330.96599299999946</v>
      </c>
    </row>
    <row r="35" spans="2:5" ht="15">
      <c r="B35" s="22" t="s">
        <v>122</v>
      </c>
      <c r="C35" s="22" t="s">
        <v>97</v>
      </c>
      <c r="E35" s="22">
        <v>964.2991130000096</v>
      </c>
    </row>
    <row r="36" spans="2:5" ht="15">
      <c r="B36" s="22" t="s">
        <v>150</v>
      </c>
      <c r="C36" s="22" t="s">
        <v>97</v>
      </c>
      <c r="E36" s="22">
        <v>235.13713499999926</v>
      </c>
    </row>
    <row r="37" spans="2:5" ht="15">
      <c r="B37" s="22" t="s">
        <v>151</v>
      </c>
      <c r="C37" s="22" t="s">
        <v>97</v>
      </c>
      <c r="E37" s="22">
        <v>95.45047899999983</v>
      </c>
    </row>
    <row r="38" spans="2:5" ht="15">
      <c r="B38" s="22" t="s">
        <v>152</v>
      </c>
      <c r="C38" s="22" t="s">
        <v>97</v>
      </c>
      <c r="E38" s="22">
        <v>161.30924899999982</v>
      </c>
    </row>
    <row r="39" spans="2:5" ht="15">
      <c r="B39" s="22" t="s">
        <v>153</v>
      </c>
      <c r="C39" s="22" t="s">
        <v>97</v>
      </c>
      <c r="E39" s="22">
        <v>72.65233599999998</v>
      </c>
    </row>
    <row r="40" spans="1:5" ht="15">
      <c r="A40" s="22" t="s">
        <v>3</v>
      </c>
      <c r="B40" s="22" t="s">
        <v>5</v>
      </c>
      <c r="C40" s="22" t="s">
        <v>97</v>
      </c>
      <c r="E40" s="22">
        <v>5435.684303999878</v>
      </c>
    </row>
    <row r="41" spans="2:5" ht="15">
      <c r="B41" s="22" t="s">
        <v>6</v>
      </c>
      <c r="C41" s="22" t="s">
        <v>97</v>
      </c>
      <c r="E41" s="22">
        <v>7.681483</v>
      </c>
    </row>
    <row r="42" spans="2:5" ht="15">
      <c r="B42" s="22" t="s">
        <v>160</v>
      </c>
      <c r="C42" s="22" t="s">
        <v>97</v>
      </c>
      <c r="E42" s="22">
        <v>98.90559799999988</v>
      </c>
    </row>
    <row r="43" spans="2:5" ht="15">
      <c r="B43" s="22" t="s">
        <v>161</v>
      </c>
      <c r="C43" s="22" t="s">
        <v>97</v>
      </c>
      <c r="E43" s="22">
        <v>31.60509300000002</v>
      </c>
    </row>
    <row r="44" spans="1:5" ht="15">
      <c r="A44" s="22" t="s">
        <v>2</v>
      </c>
      <c r="B44" s="22" t="s">
        <v>154</v>
      </c>
      <c r="C44" s="22" t="s">
        <v>97</v>
      </c>
      <c r="E44" s="22">
        <v>23.725974000000004</v>
      </c>
    </row>
    <row r="45" spans="2:5" ht="15">
      <c r="B45" s="22" t="s">
        <v>146</v>
      </c>
      <c r="C45" s="22" t="s">
        <v>97</v>
      </c>
      <c r="E45" s="22">
        <v>1328.5567799999976</v>
      </c>
    </row>
    <row r="46" spans="2:5" ht="15">
      <c r="B46" s="22" t="s">
        <v>155</v>
      </c>
      <c r="C46" s="22" t="s">
        <v>97</v>
      </c>
      <c r="E46" s="22">
        <v>152.09709199999963</v>
      </c>
    </row>
    <row r="47" spans="2:5" ht="15">
      <c r="B47" s="22" t="s">
        <v>156</v>
      </c>
      <c r="C47" s="22" t="s">
        <v>97</v>
      </c>
      <c r="E47" s="22">
        <v>330.84253599999954</v>
      </c>
    </row>
    <row r="48" spans="2:5" ht="15">
      <c r="B48" s="22" t="s">
        <v>157</v>
      </c>
      <c r="C48" s="22" t="s">
        <v>97</v>
      </c>
      <c r="E48" s="22">
        <v>165.93360599999943</v>
      </c>
    </row>
    <row r="49" spans="2:5" ht="15">
      <c r="B49" s="22" t="s">
        <v>158</v>
      </c>
      <c r="C49" s="22" t="s">
        <v>97</v>
      </c>
      <c r="E49" s="22">
        <v>115.30044199999965</v>
      </c>
    </row>
    <row r="50" spans="2:5" ht="15">
      <c r="B50" s="22" t="s">
        <v>159</v>
      </c>
      <c r="C50" s="22" t="s">
        <v>97</v>
      </c>
      <c r="E50" s="22">
        <v>674.5770260000063</v>
      </c>
    </row>
    <row r="51" spans="2:5" ht="15">
      <c r="B51" s="22" t="s">
        <v>147</v>
      </c>
      <c r="C51" s="22" t="s">
        <v>97</v>
      </c>
      <c r="E51" s="22">
        <v>798.4608089999962</v>
      </c>
    </row>
    <row r="52" spans="2:5" ht="15">
      <c r="B52" s="22" t="s">
        <v>152</v>
      </c>
      <c r="C52" s="22" t="s">
        <v>97</v>
      </c>
      <c r="E52" s="22">
        <v>1979.9855450000043</v>
      </c>
    </row>
    <row r="53" spans="1:5" ht="15">
      <c r="A53" s="22" t="s">
        <v>181</v>
      </c>
      <c r="B53" s="22" t="s">
        <v>162</v>
      </c>
      <c r="C53" s="22" t="s">
        <v>97</v>
      </c>
      <c r="E53" s="22">
        <v>9.830595</v>
      </c>
    </row>
    <row r="54" spans="2:5" ht="15">
      <c r="B54" s="22" t="s">
        <v>163</v>
      </c>
      <c r="C54" s="22" t="s">
        <v>97</v>
      </c>
      <c r="E54" s="22">
        <v>5576.054835999869</v>
      </c>
    </row>
    <row r="55" spans="1:3" ht="15">
      <c r="A55" s="22" t="s">
        <v>111</v>
      </c>
      <c r="B55" s="22" t="s">
        <v>164</v>
      </c>
      <c r="C55" s="22" t="s">
        <v>97</v>
      </c>
    </row>
    <row r="56" spans="1:3" ht="15">
      <c r="A56" s="22" t="s">
        <v>182</v>
      </c>
      <c r="B56" s="22" t="s">
        <v>164</v>
      </c>
      <c r="C56" s="22" t="s">
        <v>97</v>
      </c>
    </row>
    <row r="57" spans="1:3" ht="15">
      <c r="A57" s="22" t="s">
        <v>183</v>
      </c>
      <c r="B57" s="22" t="s">
        <v>164</v>
      </c>
      <c r="C57" s="22" t="s">
        <v>97</v>
      </c>
    </row>
    <row r="58" spans="1:5" ht="15">
      <c r="A58" s="22" t="s">
        <v>114</v>
      </c>
      <c r="B58" s="22" t="s">
        <v>162</v>
      </c>
      <c r="C58" s="22" t="s">
        <v>97</v>
      </c>
      <c r="E58" s="22">
        <v>5291.460987999876</v>
      </c>
    </row>
    <row r="59" spans="2:5" ht="15">
      <c r="B59" s="22" t="s">
        <v>163</v>
      </c>
      <c r="C59" s="22" t="s">
        <v>97</v>
      </c>
      <c r="E59" s="22">
        <v>294.4244430000003</v>
      </c>
    </row>
    <row r="60" spans="1:5" ht="15">
      <c r="A60" s="22" t="s">
        <v>115</v>
      </c>
      <c r="B60" s="22" t="s">
        <v>162</v>
      </c>
      <c r="C60" s="22" t="s">
        <v>97</v>
      </c>
      <c r="E60" s="22">
        <v>4515.159629999935</v>
      </c>
    </row>
    <row r="61" spans="2:5" ht="15">
      <c r="B61" s="22" t="s">
        <v>163</v>
      </c>
      <c r="C61" s="22" t="s">
        <v>97</v>
      </c>
      <c r="E61" s="22">
        <v>1061.990636999998</v>
      </c>
    </row>
    <row r="62" spans="1:5" ht="15">
      <c r="A62" s="22" t="s">
        <v>116</v>
      </c>
      <c r="B62" s="22" t="s">
        <v>162</v>
      </c>
      <c r="C62" s="22" t="s">
        <v>97</v>
      </c>
      <c r="E62" s="22">
        <v>5414.890170999883</v>
      </c>
    </row>
    <row r="63" spans="2:5" ht="15">
      <c r="B63" s="22" t="s">
        <v>163</v>
      </c>
      <c r="C63" s="22" t="s">
        <v>97</v>
      </c>
      <c r="E63" s="22">
        <v>168.76760099999998</v>
      </c>
    </row>
    <row r="64" spans="1:5" ht="15">
      <c r="A64" s="22" t="s">
        <v>117</v>
      </c>
      <c r="B64" s="22" t="s">
        <v>162</v>
      </c>
      <c r="C64" s="22" t="s">
        <v>97</v>
      </c>
      <c r="E64" s="22">
        <v>5383.0848539998915</v>
      </c>
    </row>
    <row r="65" spans="2:5" ht="15">
      <c r="B65" s="22" t="s">
        <v>163</v>
      </c>
      <c r="C65" s="22" t="s">
        <v>97</v>
      </c>
      <c r="E65" s="22">
        <v>202.80057699999998</v>
      </c>
    </row>
    <row r="66" spans="1:5" ht="15">
      <c r="A66" s="22" t="s">
        <v>0</v>
      </c>
      <c r="B66" s="22" t="s">
        <v>120</v>
      </c>
      <c r="C66" s="22" t="s">
        <v>97</v>
      </c>
      <c r="E66" s="22">
        <v>404.1911859999979</v>
      </c>
    </row>
    <row r="67" spans="2:5" ht="15">
      <c r="B67" s="22" t="s">
        <v>121</v>
      </c>
      <c r="C67" s="22" t="s">
        <v>97</v>
      </c>
      <c r="E67" s="22">
        <v>886.2167999999946</v>
      </c>
    </row>
    <row r="68" spans="2:5" ht="15">
      <c r="B68" s="22" t="s">
        <v>122</v>
      </c>
      <c r="C68" s="22" t="s">
        <v>97</v>
      </c>
      <c r="E68" s="22">
        <v>751.0449000000099</v>
      </c>
    </row>
    <row r="69" spans="2:5" ht="15">
      <c r="B69" s="22" t="s">
        <v>123</v>
      </c>
      <c r="C69" s="22" t="s">
        <v>97</v>
      </c>
      <c r="E69" s="22">
        <v>515.3622720000064</v>
      </c>
    </row>
    <row r="70" spans="2:5" ht="15">
      <c r="B70" s="22" t="s">
        <v>124</v>
      </c>
      <c r="C70" s="22" t="s">
        <v>97</v>
      </c>
      <c r="E70" s="22">
        <v>675.058137000005</v>
      </c>
    </row>
    <row r="71" spans="2:5" ht="15">
      <c r="B71" s="22" t="s">
        <v>125</v>
      </c>
      <c r="C71" s="22" t="s">
        <v>97</v>
      </c>
      <c r="E71" s="22">
        <v>873.95884799998</v>
      </c>
    </row>
    <row r="72" spans="2:5" ht="15">
      <c r="B72" s="22" t="s">
        <v>126</v>
      </c>
      <c r="C72" s="22" t="s">
        <v>97</v>
      </c>
      <c r="E72" s="22">
        <v>314.18932500000216</v>
      </c>
    </row>
    <row r="73" spans="2:5" ht="15">
      <c r="B73" s="22" t="s">
        <v>127</v>
      </c>
      <c r="C73" s="22" t="s">
        <v>97</v>
      </c>
      <c r="E73" s="22">
        <v>663.7963949999972</v>
      </c>
    </row>
    <row r="74" spans="2:5" ht="15">
      <c r="B74" s="22" t="s">
        <v>128</v>
      </c>
      <c r="C74" s="22" t="s">
        <v>97</v>
      </c>
      <c r="E74" s="22">
        <v>502.06756799999613</v>
      </c>
    </row>
    <row r="75" spans="1:5" ht="15">
      <c r="A75" s="22" t="s">
        <v>92</v>
      </c>
      <c r="B75" s="22" t="s">
        <v>129</v>
      </c>
      <c r="C75" s="22" t="s">
        <v>97</v>
      </c>
      <c r="E75" s="22">
        <v>1715.242607000019</v>
      </c>
    </row>
    <row r="76" spans="2:5" ht="15">
      <c r="B76" s="22" t="s">
        <v>4</v>
      </c>
      <c r="C76" s="22" t="s">
        <v>97</v>
      </c>
      <c r="E76" s="22">
        <v>3870.6428239999955</v>
      </c>
    </row>
    <row r="77" spans="1:5" s="46" customFormat="1" ht="15">
      <c r="A77" s="46" t="s">
        <v>224</v>
      </c>
      <c r="E77" s="46">
        <f>SUM(E75:E76)</f>
        <v>5585.885431000014</v>
      </c>
    </row>
  </sheetData>
  <sheetProtection/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4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22" customWidth="1"/>
    <col min="2" max="2" width="21.140625" style="22" bestFit="1" customWidth="1"/>
    <col min="3" max="3" width="16.7109375" style="22" customWidth="1"/>
    <col min="4" max="4" width="12.7109375" style="22" customWidth="1"/>
    <col min="5" max="6" width="13.7109375" style="22" customWidth="1"/>
    <col min="7" max="7" width="16.7109375" style="22" customWidth="1"/>
    <col min="8" max="8" width="14.140625" style="22" customWidth="1"/>
    <col min="9" max="9" width="12.57421875" style="22" customWidth="1"/>
    <col min="10" max="16384" width="9.140625" style="22" customWidth="1"/>
  </cols>
  <sheetData>
    <row r="1" s="31" customFormat="1" ht="15.75">
      <c r="A1" s="30" t="s">
        <v>286</v>
      </c>
    </row>
    <row r="2" spans="1:7" s="52" customFormat="1" ht="45" customHeight="1">
      <c r="A2" s="52" t="s">
        <v>97</v>
      </c>
      <c r="B2" s="52" t="s">
        <v>97</v>
      </c>
      <c r="C2" s="74" t="s">
        <v>287</v>
      </c>
      <c r="D2" s="74"/>
      <c r="E2" s="74" t="s">
        <v>288</v>
      </c>
      <c r="F2" s="74"/>
      <c r="G2" s="64" t="s">
        <v>289</v>
      </c>
    </row>
    <row r="3" spans="3:7" s="43" customFormat="1" ht="15">
      <c r="C3" s="43" t="s">
        <v>166</v>
      </c>
      <c r="D3" s="43" t="s">
        <v>223</v>
      </c>
      <c r="E3" s="43" t="s">
        <v>166</v>
      </c>
      <c r="F3" s="43" t="s">
        <v>290</v>
      </c>
      <c r="G3" s="43" t="s">
        <v>166</v>
      </c>
    </row>
    <row r="4" spans="1:7" ht="15">
      <c r="A4" s="22" t="s">
        <v>233</v>
      </c>
      <c r="B4" s="22" t="s">
        <v>8</v>
      </c>
      <c r="C4" s="22">
        <v>63.03724500000001</v>
      </c>
      <c r="D4" s="62">
        <f>(C4/G4)*100</f>
        <v>3.2097749205372725</v>
      </c>
      <c r="E4" s="22">
        <v>63.03724500000001</v>
      </c>
      <c r="F4" s="62">
        <f>(E4/C4)*100</f>
        <v>100</v>
      </c>
      <c r="G4" s="22">
        <v>1963.9148090000165</v>
      </c>
    </row>
    <row r="5" spans="2:7" ht="15">
      <c r="B5" s="22" t="s">
        <v>9</v>
      </c>
      <c r="C5" s="22">
        <v>111.29700799999996</v>
      </c>
      <c r="D5" s="62">
        <f aca="true" t="shared" si="0" ref="D5:D68">(C5/G5)*100</f>
        <v>9.06162828283261</v>
      </c>
      <c r="E5" s="22">
        <v>111.29700799999996</v>
      </c>
      <c r="F5" s="62">
        <f aca="true" t="shared" si="1" ref="F5:F68">(E5/C5)*100</f>
        <v>100</v>
      </c>
      <c r="G5" s="22">
        <v>1228.2230580000044</v>
      </c>
    </row>
    <row r="6" spans="2:7" ht="15">
      <c r="B6" s="22" t="s">
        <v>10</v>
      </c>
      <c r="C6" s="22">
        <v>488.67790399999984</v>
      </c>
      <c r="D6" s="62">
        <f t="shared" si="0"/>
        <v>16.072922095983674</v>
      </c>
      <c r="E6" s="22">
        <v>488.67790399999984</v>
      </c>
      <c r="F6" s="62">
        <f t="shared" si="1"/>
        <v>100</v>
      </c>
      <c r="G6" s="22">
        <v>3040.37997000005</v>
      </c>
    </row>
    <row r="7" spans="2:7" ht="15">
      <c r="B7" s="22" t="s">
        <v>11</v>
      </c>
      <c r="C7" s="22">
        <v>681.373038999999</v>
      </c>
      <c r="D7" s="62">
        <f t="shared" si="0"/>
        <v>25.753971246108655</v>
      </c>
      <c r="E7" s="22">
        <v>681.373038999999</v>
      </c>
      <c r="F7" s="62">
        <f t="shared" si="1"/>
        <v>100</v>
      </c>
      <c r="G7" s="22">
        <v>2645.7008610000385</v>
      </c>
    </row>
    <row r="8" spans="2:7" ht="15">
      <c r="B8" s="22" t="s">
        <v>12</v>
      </c>
      <c r="C8" s="22" t="s">
        <v>97</v>
      </c>
      <c r="D8" s="62"/>
      <c r="E8" s="22" t="s">
        <v>97</v>
      </c>
      <c r="F8" s="62"/>
      <c r="G8" s="22">
        <v>1214.8241170000035</v>
      </c>
    </row>
    <row r="9" spans="2:7" ht="15">
      <c r="B9" s="22" t="s">
        <v>13</v>
      </c>
      <c r="C9" s="22">
        <v>66.55831800000001</v>
      </c>
      <c r="D9" s="62">
        <f t="shared" si="0"/>
        <v>3.253540510524193</v>
      </c>
      <c r="E9" s="22">
        <v>66.55831800000001</v>
      </c>
      <c r="F9" s="62">
        <f t="shared" si="1"/>
        <v>100</v>
      </c>
      <c r="G9" s="22">
        <v>2045.7196640000188</v>
      </c>
    </row>
    <row r="10" spans="2:7" ht="15">
      <c r="B10" s="22" t="s">
        <v>14</v>
      </c>
      <c r="C10" s="22">
        <v>97.28456399999995</v>
      </c>
      <c r="D10" s="62">
        <f t="shared" si="0"/>
        <v>8.17709076014472</v>
      </c>
      <c r="E10" s="22">
        <v>97.28456399999995</v>
      </c>
      <c r="F10" s="62">
        <f t="shared" si="1"/>
        <v>100</v>
      </c>
      <c r="G10" s="22">
        <v>1189.7209760000044</v>
      </c>
    </row>
    <row r="11" spans="2:7" ht="15">
      <c r="B11" s="22" t="s">
        <v>15</v>
      </c>
      <c r="C11" s="22">
        <v>480.85383400000023</v>
      </c>
      <c r="D11" s="62">
        <f t="shared" si="0"/>
        <v>15.737523106916147</v>
      </c>
      <c r="E11" s="22">
        <v>480.85383400000023</v>
      </c>
      <c r="F11" s="62">
        <f t="shared" si="1"/>
        <v>100</v>
      </c>
      <c r="G11" s="22">
        <v>3055.4607020000503</v>
      </c>
    </row>
    <row r="12" spans="2:7" ht="15">
      <c r="B12" s="22" t="s">
        <v>16</v>
      </c>
      <c r="C12" s="22">
        <v>664.1011969999986</v>
      </c>
      <c r="D12" s="62">
        <f t="shared" si="0"/>
        <v>25.352131539395877</v>
      </c>
      <c r="E12" s="22">
        <v>664.1011969999986</v>
      </c>
      <c r="F12" s="62">
        <f t="shared" si="1"/>
        <v>100</v>
      </c>
      <c r="G12" s="22">
        <v>2619.5083280000354</v>
      </c>
    </row>
    <row r="13" spans="2:7" ht="15">
      <c r="B13" s="22" t="s">
        <v>234</v>
      </c>
      <c r="C13" s="22" t="s">
        <v>97</v>
      </c>
      <c r="D13" s="62"/>
      <c r="E13" s="22" t="s">
        <v>97</v>
      </c>
      <c r="F13" s="62"/>
      <c r="G13" s="22">
        <v>1143.3172050000026</v>
      </c>
    </row>
    <row r="14" spans="1:7" ht="15">
      <c r="A14" s="22" t="s">
        <v>106</v>
      </c>
      <c r="B14" s="22" t="s">
        <v>174</v>
      </c>
      <c r="C14" s="22">
        <v>47.678597</v>
      </c>
      <c r="D14" s="62">
        <f t="shared" si="0"/>
        <v>22.440152416230507</v>
      </c>
      <c r="E14" s="22">
        <v>47.678597</v>
      </c>
      <c r="F14" s="62">
        <f t="shared" si="1"/>
        <v>100</v>
      </c>
      <c r="G14" s="22">
        <v>212.47002299999994</v>
      </c>
    </row>
    <row r="15" spans="2:7" ht="15">
      <c r="B15" s="22" t="s">
        <v>133</v>
      </c>
      <c r="C15" s="22">
        <v>480.5054270000004</v>
      </c>
      <c r="D15" s="62">
        <f t="shared" si="0"/>
        <v>15.901805414732245</v>
      </c>
      <c r="E15" s="22">
        <v>480.5054270000004</v>
      </c>
      <c r="F15" s="62">
        <f t="shared" si="1"/>
        <v>100</v>
      </c>
      <c r="G15" s="22">
        <v>3021.7036020000323</v>
      </c>
    </row>
    <row r="16" spans="2:7" ht="15">
      <c r="B16" s="22" t="s">
        <v>134</v>
      </c>
      <c r="C16" s="22">
        <v>788.4921529999978</v>
      </c>
      <c r="D16" s="62">
        <f t="shared" si="0"/>
        <v>12.845686603273371</v>
      </c>
      <c r="E16" s="22">
        <v>788.4921529999978</v>
      </c>
      <c r="F16" s="62">
        <f t="shared" si="1"/>
        <v>100</v>
      </c>
      <c r="G16" s="22">
        <v>6138.186126999799</v>
      </c>
    </row>
    <row r="17" spans="2:7" ht="15">
      <c r="B17" s="22" t="s">
        <v>175</v>
      </c>
      <c r="C17" s="22">
        <v>1336.5069320000086</v>
      </c>
      <c r="D17" s="62">
        <f t="shared" si="0"/>
        <v>12.404455925575512</v>
      </c>
      <c r="E17" s="22">
        <v>1336.5069320000086</v>
      </c>
      <c r="F17" s="62">
        <f t="shared" si="1"/>
        <v>100</v>
      </c>
      <c r="G17" s="22">
        <v>10774.409937999764</v>
      </c>
    </row>
    <row r="18" spans="1:7" ht="15">
      <c r="A18" s="22" t="s">
        <v>176</v>
      </c>
      <c r="B18" s="22" t="s">
        <v>177</v>
      </c>
      <c r="C18" s="22">
        <v>506.3057780000004</v>
      </c>
      <c r="D18" s="62">
        <f t="shared" si="0"/>
        <v>20.305625688684902</v>
      </c>
      <c r="E18" s="22">
        <v>506.3057780000004</v>
      </c>
      <c r="F18" s="62">
        <f t="shared" si="1"/>
        <v>100</v>
      </c>
      <c r="G18" s="22">
        <v>2493.426136000005</v>
      </c>
    </row>
    <row r="19" spans="2:7" ht="15">
      <c r="B19" s="22" t="s">
        <v>137</v>
      </c>
      <c r="C19" s="22">
        <v>1309.6404060000045</v>
      </c>
      <c r="D19" s="62">
        <f t="shared" si="0"/>
        <v>12.97866943080605</v>
      </c>
      <c r="E19" s="22">
        <v>1309.6404060000045</v>
      </c>
      <c r="F19" s="62">
        <f t="shared" si="1"/>
        <v>100</v>
      </c>
      <c r="G19" s="22">
        <v>10090.713943999946</v>
      </c>
    </row>
    <row r="20" spans="2:7" ht="15">
      <c r="B20" s="22" t="s">
        <v>178</v>
      </c>
      <c r="C20" s="22">
        <v>803.7817399999984</v>
      </c>
      <c r="D20" s="62">
        <f t="shared" si="0"/>
        <v>10.859069338715944</v>
      </c>
      <c r="E20" s="22">
        <v>803.7817399999984</v>
      </c>
      <c r="F20" s="62">
        <f t="shared" si="1"/>
        <v>100</v>
      </c>
      <c r="G20" s="22">
        <v>7401.939474999645</v>
      </c>
    </row>
    <row r="21" spans="1:7" ht="15">
      <c r="A21" s="22" t="s">
        <v>179</v>
      </c>
      <c r="B21" s="22" t="s">
        <v>139</v>
      </c>
      <c r="C21" s="22">
        <v>1410.9683810000054</v>
      </c>
      <c r="D21" s="62">
        <f t="shared" si="0"/>
        <v>8.656899727678832</v>
      </c>
      <c r="E21" s="22">
        <v>1410.9683810000054</v>
      </c>
      <c r="F21" s="62">
        <f t="shared" si="1"/>
        <v>100</v>
      </c>
      <c r="G21" s="22">
        <v>16298.772370999002</v>
      </c>
    </row>
    <row r="22" spans="2:7" ht="15">
      <c r="B22" s="22" t="s">
        <v>140</v>
      </c>
      <c r="C22" s="22">
        <v>1242.2147280000054</v>
      </c>
      <c r="D22" s="62">
        <f t="shared" si="0"/>
        <v>32.28211001775882</v>
      </c>
      <c r="E22" s="22">
        <v>1242.2147280000054</v>
      </c>
      <c r="F22" s="62">
        <f t="shared" si="1"/>
        <v>100</v>
      </c>
      <c r="G22" s="22">
        <v>3847.9973190000483</v>
      </c>
    </row>
    <row r="23" spans="1:7" ht="15">
      <c r="A23" s="22" t="s">
        <v>72</v>
      </c>
      <c r="B23" s="22" t="s">
        <v>141</v>
      </c>
      <c r="C23" s="22">
        <v>629.6239219999998</v>
      </c>
      <c r="D23" s="62">
        <f t="shared" si="0"/>
        <v>14.303057742644818</v>
      </c>
      <c r="E23" s="22">
        <v>629.6239219999998</v>
      </c>
      <c r="F23" s="62">
        <f t="shared" si="1"/>
        <v>100</v>
      </c>
      <c r="G23" s="22">
        <v>4402.023212999868</v>
      </c>
    </row>
    <row r="24" spans="2:7" ht="15">
      <c r="B24" s="22" t="s">
        <v>142</v>
      </c>
      <c r="C24" s="22">
        <v>440.99254600000035</v>
      </c>
      <c r="D24" s="62">
        <f t="shared" si="0"/>
        <v>11.801998033787205</v>
      </c>
      <c r="E24" s="22">
        <v>440.99254600000035</v>
      </c>
      <c r="F24" s="62">
        <f t="shared" si="1"/>
        <v>100</v>
      </c>
      <c r="G24" s="22">
        <v>3736.592267999963</v>
      </c>
    </row>
    <row r="25" spans="2:7" ht="15">
      <c r="B25" s="22" t="s">
        <v>180</v>
      </c>
      <c r="C25" s="22">
        <v>477.13986400000016</v>
      </c>
      <c r="D25" s="62">
        <f t="shared" si="0"/>
        <v>11.592635097646282</v>
      </c>
      <c r="E25" s="22">
        <v>477.13986400000016</v>
      </c>
      <c r="F25" s="62">
        <f t="shared" si="1"/>
        <v>100</v>
      </c>
      <c r="G25" s="22">
        <v>4115.887889000117</v>
      </c>
    </row>
    <row r="26" spans="2:7" ht="15">
      <c r="B26" s="22" t="s">
        <v>144</v>
      </c>
      <c r="C26" s="22">
        <v>586.7995379999991</v>
      </c>
      <c r="D26" s="62">
        <f t="shared" si="0"/>
        <v>14.801121233336717</v>
      </c>
      <c r="E26" s="22">
        <v>586.7995379999991</v>
      </c>
      <c r="F26" s="62">
        <f t="shared" si="1"/>
        <v>100</v>
      </c>
      <c r="G26" s="22">
        <v>3964.5613920001174</v>
      </c>
    </row>
    <row r="27" spans="2:7" ht="15">
      <c r="B27" s="22" t="s">
        <v>145</v>
      </c>
      <c r="C27" s="22">
        <v>518.6272389999986</v>
      </c>
      <c r="D27" s="62">
        <f t="shared" si="0"/>
        <v>13.204333026719134</v>
      </c>
      <c r="E27" s="22">
        <v>518.6272389999986</v>
      </c>
      <c r="F27" s="62">
        <f t="shared" si="1"/>
        <v>100</v>
      </c>
      <c r="G27" s="22">
        <v>3927.704928000148</v>
      </c>
    </row>
    <row r="28" spans="1:7" ht="15">
      <c r="A28" s="22" t="s">
        <v>1</v>
      </c>
      <c r="B28" s="22" t="s">
        <v>146</v>
      </c>
      <c r="C28" s="22">
        <v>967.9210149999907</v>
      </c>
      <c r="D28" s="62">
        <f t="shared" si="0"/>
        <v>12.230812811563021</v>
      </c>
      <c r="E28" s="22">
        <v>967.9210149999907</v>
      </c>
      <c r="F28" s="62">
        <f t="shared" si="1"/>
        <v>100</v>
      </c>
      <c r="G28" s="22">
        <v>7913.79142099957</v>
      </c>
    </row>
    <row r="29" spans="2:7" ht="15">
      <c r="B29" s="22" t="s">
        <v>147</v>
      </c>
      <c r="C29" s="22">
        <v>324.0707559999992</v>
      </c>
      <c r="D29" s="62">
        <f t="shared" si="0"/>
        <v>11.001037116985197</v>
      </c>
      <c r="E29" s="22">
        <v>324.0707559999992</v>
      </c>
      <c r="F29" s="62">
        <f t="shared" si="1"/>
        <v>100</v>
      </c>
      <c r="G29" s="22">
        <v>2945.8200400001006</v>
      </c>
    </row>
    <row r="30" spans="2:7" ht="15">
      <c r="B30" s="22" t="s">
        <v>148</v>
      </c>
      <c r="C30" s="22">
        <v>148.22044499999944</v>
      </c>
      <c r="D30" s="62">
        <f t="shared" si="0"/>
        <v>10.12324743555085</v>
      </c>
      <c r="E30" s="22">
        <v>148.22044499999944</v>
      </c>
      <c r="F30" s="62">
        <f t="shared" si="1"/>
        <v>100</v>
      </c>
      <c r="G30" s="22">
        <v>1464.1590650000162</v>
      </c>
    </row>
    <row r="31" spans="2:7" ht="15">
      <c r="B31" s="22" t="s">
        <v>149</v>
      </c>
      <c r="C31" s="22">
        <v>140.62178799999978</v>
      </c>
      <c r="D31" s="62">
        <f t="shared" si="0"/>
        <v>12.668891818436892</v>
      </c>
      <c r="E31" s="22">
        <v>140.62178799999978</v>
      </c>
      <c r="F31" s="62">
        <f t="shared" si="1"/>
        <v>100</v>
      </c>
      <c r="G31" s="22">
        <v>1109.9770210000097</v>
      </c>
    </row>
    <row r="32" spans="2:7" ht="15">
      <c r="B32" s="22" t="s">
        <v>122</v>
      </c>
      <c r="C32" s="22">
        <v>414.89794900000123</v>
      </c>
      <c r="D32" s="62">
        <f t="shared" si="0"/>
        <v>12.886711996386548</v>
      </c>
      <c r="E32" s="22">
        <v>414.89794900000123</v>
      </c>
      <c r="F32" s="62">
        <f t="shared" si="1"/>
        <v>100</v>
      </c>
      <c r="G32" s="22">
        <v>3219.5795879999428</v>
      </c>
    </row>
    <row r="33" spans="2:7" ht="15">
      <c r="B33" s="22" t="s">
        <v>150</v>
      </c>
      <c r="C33" s="22">
        <v>61.967567000000024</v>
      </c>
      <c r="D33" s="62">
        <f t="shared" si="0"/>
        <v>7.612427054112518</v>
      </c>
      <c r="E33" s="22">
        <v>61.967567000000024</v>
      </c>
      <c r="F33" s="62">
        <f t="shared" si="1"/>
        <v>100</v>
      </c>
      <c r="G33" s="22">
        <v>814.0316690000047</v>
      </c>
    </row>
    <row r="34" spans="2:7" ht="15">
      <c r="B34" s="22" t="s">
        <v>151</v>
      </c>
      <c r="C34" s="22">
        <v>40.47694999999996</v>
      </c>
      <c r="D34" s="62">
        <f t="shared" si="0"/>
        <v>13.640436759931005</v>
      </c>
      <c r="E34" s="22">
        <v>40.47694999999996</v>
      </c>
      <c r="F34" s="62">
        <f t="shared" si="1"/>
        <v>100</v>
      </c>
      <c r="G34" s="22">
        <v>296.7423309999987</v>
      </c>
    </row>
    <row r="35" spans="2:7" ht="15">
      <c r="B35" s="22" t="s">
        <v>152</v>
      </c>
      <c r="C35" s="22">
        <v>59.349949999999986</v>
      </c>
      <c r="D35" s="62">
        <f t="shared" si="0"/>
        <v>11.704323863280356</v>
      </c>
      <c r="E35" s="22">
        <v>59.349949999999986</v>
      </c>
      <c r="F35" s="62">
        <f t="shared" si="1"/>
        <v>100</v>
      </c>
      <c r="G35" s="22">
        <v>507.077133999999</v>
      </c>
    </row>
    <row r="36" spans="2:7" ht="15">
      <c r="B36" s="22" t="s">
        <v>153</v>
      </c>
      <c r="C36" s="22">
        <v>23.183743999999994</v>
      </c>
      <c r="D36" s="62">
        <f t="shared" si="0"/>
        <v>10.008845043201195</v>
      </c>
      <c r="E36" s="22">
        <v>23.183743999999994</v>
      </c>
      <c r="F36" s="62">
        <f t="shared" si="1"/>
        <v>100</v>
      </c>
      <c r="G36" s="22">
        <v>231.63255999999961</v>
      </c>
    </row>
    <row r="37" spans="1:7" ht="15">
      <c r="A37" s="22" t="s">
        <v>3</v>
      </c>
      <c r="B37" s="22" t="s">
        <v>5</v>
      </c>
      <c r="C37" s="22">
        <v>2141.2704930000227</v>
      </c>
      <c r="D37" s="62">
        <f t="shared" si="0"/>
        <v>11.831637300811526</v>
      </c>
      <c r="E37" s="22">
        <v>2141.2704930000227</v>
      </c>
      <c r="F37" s="62">
        <f t="shared" si="1"/>
        <v>100</v>
      </c>
      <c r="G37" s="22">
        <v>18097.837505998887</v>
      </c>
    </row>
    <row r="38" spans="2:7" ht="15">
      <c r="B38" s="22" t="s">
        <v>6</v>
      </c>
      <c r="C38" s="22">
        <v>7.133567999999999</v>
      </c>
      <c r="D38" s="62">
        <f t="shared" si="0"/>
        <v>13.413245820173655</v>
      </c>
      <c r="E38" s="22">
        <v>7.133567999999999</v>
      </c>
      <c r="F38" s="62">
        <f t="shared" si="1"/>
        <v>100</v>
      </c>
      <c r="G38" s="22">
        <v>53.18301100000002</v>
      </c>
    </row>
    <row r="39" spans="2:7" ht="15">
      <c r="B39" s="22" t="s">
        <v>160</v>
      </c>
      <c r="C39" s="22">
        <v>20.484159</v>
      </c>
      <c r="D39" s="62">
        <f t="shared" si="0"/>
        <v>6.973451058462672</v>
      </c>
      <c r="E39" s="22">
        <v>20.484159</v>
      </c>
      <c r="F39" s="62">
        <f t="shared" si="1"/>
        <v>100</v>
      </c>
      <c r="G39" s="22">
        <v>293.74493100000075</v>
      </c>
    </row>
    <row r="40" spans="2:7" ht="15">
      <c r="B40" s="22" t="s">
        <v>161</v>
      </c>
      <c r="C40" s="22">
        <v>15.709112000000006</v>
      </c>
      <c r="D40" s="62">
        <f t="shared" si="0"/>
        <v>16.501458922773928</v>
      </c>
      <c r="E40" s="22">
        <v>15.709112000000006</v>
      </c>
      <c r="F40" s="62">
        <f t="shared" si="1"/>
        <v>100</v>
      </c>
      <c r="G40" s="22">
        <v>95.19832199999972</v>
      </c>
    </row>
    <row r="41" spans="1:7" ht="15">
      <c r="A41" s="22" t="s">
        <v>2</v>
      </c>
      <c r="B41" s="22" t="s">
        <v>154</v>
      </c>
      <c r="C41" s="22">
        <v>3.5184770000000003</v>
      </c>
      <c r="D41" s="62">
        <f t="shared" si="0"/>
        <v>4.486818200500099</v>
      </c>
      <c r="E41" s="22">
        <v>3.5184770000000003</v>
      </c>
      <c r="F41" s="62">
        <f t="shared" si="1"/>
        <v>100</v>
      </c>
      <c r="G41" s="22">
        <v>78.41808699999997</v>
      </c>
    </row>
    <row r="42" spans="2:7" ht="15">
      <c r="B42" s="22" t="s">
        <v>146</v>
      </c>
      <c r="C42" s="22">
        <v>549.8723379999983</v>
      </c>
      <c r="D42" s="62">
        <f t="shared" si="0"/>
        <v>12.223060660012036</v>
      </c>
      <c r="E42" s="22">
        <v>549.8723379999983</v>
      </c>
      <c r="F42" s="62">
        <f t="shared" si="1"/>
        <v>100</v>
      </c>
      <c r="G42" s="22">
        <v>4498.646888000119</v>
      </c>
    </row>
    <row r="43" spans="2:7" ht="15">
      <c r="B43" s="22" t="s">
        <v>155</v>
      </c>
      <c r="C43" s="22">
        <v>40.81726300000001</v>
      </c>
      <c r="D43" s="62">
        <f t="shared" si="0"/>
        <v>8.538502175420257</v>
      </c>
      <c r="E43" s="22">
        <v>40.81726300000001</v>
      </c>
      <c r="F43" s="62">
        <f t="shared" si="1"/>
        <v>100</v>
      </c>
      <c r="G43" s="22">
        <v>478.0377420000016</v>
      </c>
    </row>
    <row r="44" spans="2:7" ht="15">
      <c r="B44" s="22" t="s">
        <v>156</v>
      </c>
      <c r="C44" s="22">
        <v>138.9848469999998</v>
      </c>
      <c r="D44" s="62">
        <f t="shared" si="0"/>
        <v>12.842004076585049</v>
      </c>
      <c r="E44" s="22">
        <v>138.9848469999998</v>
      </c>
      <c r="F44" s="62">
        <f t="shared" si="1"/>
        <v>100</v>
      </c>
      <c r="G44" s="22">
        <v>1082.2675820000106</v>
      </c>
    </row>
    <row r="45" spans="2:7" ht="15">
      <c r="B45" s="22" t="s">
        <v>157</v>
      </c>
      <c r="C45" s="22">
        <v>55.33039899999998</v>
      </c>
      <c r="D45" s="62">
        <f t="shared" si="0"/>
        <v>10.364344893636707</v>
      </c>
      <c r="E45" s="22">
        <v>55.33039899999998</v>
      </c>
      <c r="F45" s="62">
        <f t="shared" si="1"/>
        <v>100</v>
      </c>
      <c r="G45" s="22">
        <v>533.8533170000029</v>
      </c>
    </row>
    <row r="46" spans="2:7" ht="15">
      <c r="B46" s="22" t="s">
        <v>158</v>
      </c>
      <c r="C46" s="22">
        <v>37.94203999999999</v>
      </c>
      <c r="D46" s="62">
        <f t="shared" si="0"/>
        <v>10.621943860261142</v>
      </c>
      <c r="E46" s="22">
        <v>37.94203999999999</v>
      </c>
      <c r="F46" s="62">
        <f t="shared" si="1"/>
        <v>100</v>
      </c>
      <c r="G46" s="22">
        <v>357.20429800000073</v>
      </c>
    </row>
    <row r="47" spans="2:7" ht="15">
      <c r="B47" s="22" t="s">
        <v>159</v>
      </c>
      <c r="C47" s="22">
        <v>202.56955199999962</v>
      </c>
      <c r="D47" s="62">
        <f t="shared" si="0"/>
        <v>9.08088411125562</v>
      </c>
      <c r="E47" s="22">
        <v>202.56955199999962</v>
      </c>
      <c r="F47" s="62">
        <f t="shared" si="1"/>
        <v>100</v>
      </c>
      <c r="G47" s="22">
        <v>2230.7249990000173</v>
      </c>
    </row>
    <row r="48" spans="2:7" ht="15">
      <c r="B48" s="22" t="s">
        <v>147</v>
      </c>
      <c r="C48" s="22">
        <v>288.4742739999992</v>
      </c>
      <c r="D48" s="62">
        <f t="shared" si="0"/>
        <v>10.829404862278052</v>
      </c>
      <c r="E48" s="22">
        <v>288.4742739999992</v>
      </c>
      <c r="F48" s="62">
        <f t="shared" si="1"/>
        <v>100</v>
      </c>
      <c r="G48" s="22">
        <v>2663.8054230000994</v>
      </c>
    </row>
    <row r="49" spans="2:7" ht="15">
      <c r="B49" s="22" t="s">
        <v>152</v>
      </c>
      <c r="C49" s="22">
        <v>863.7442879999992</v>
      </c>
      <c r="D49" s="62">
        <f t="shared" si="0"/>
        <v>13.086789110914959</v>
      </c>
      <c r="E49" s="22">
        <v>863.7442879999992</v>
      </c>
      <c r="F49" s="62">
        <f t="shared" si="1"/>
        <v>100</v>
      </c>
      <c r="G49" s="22">
        <v>6600.123839999824</v>
      </c>
    </row>
    <row r="50" spans="1:7" ht="15">
      <c r="A50" s="22" t="s">
        <v>181</v>
      </c>
      <c r="B50" s="22" t="s">
        <v>162</v>
      </c>
      <c r="C50" s="22">
        <v>199.44217099999992</v>
      </c>
      <c r="D50" s="62">
        <f t="shared" si="0"/>
        <v>35.662433734089156</v>
      </c>
      <c r="E50" s="22">
        <v>199.44217099999992</v>
      </c>
      <c r="F50" s="62">
        <f t="shared" si="1"/>
        <v>100</v>
      </c>
      <c r="G50" s="22">
        <v>559.2500290000015</v>
      </c>
    </row>
    <row r="51" spans="2:7" ht="15">
      <c r="B51" s="22" t="s">
        <v>163</v>
      </c>
      <c r="C51" s="22">
        <v>2453.7409380000413</v>
      </c>
      <c r="D51" s="62">
        <f t="shared" si="0"/>
        <v>12.527063050691739</v>
      </c>
      <c r="E51" s="22">
        <v>2453.7409380000413</v>
      </c>
      <c r="F51" s="62">
        <f t="shared" si="1"/>
        <v>100</v>
      </c>
      <c r="G51" s="22">
        <v>19587.519660999445</v>
      </c>
    </row>
    <row r="52" spans="1:6" ht="15">
      <c r="A52" s="22" t="s">
        <v>111</v>
      </c>
      <c r="B52" s="22" t="s">
        <v>164</v>
      </c>
      <c r="D52" s="62"/>
      <c r="F52" s="62"/>
    </row>
    <row r="53" spans="1:6" ht="15">
      <c r="A53" s="22" t="s">
        <v>182</v>
      </c>
      <c r="B53" s="22" t="s">
        <v>164</v>
      </c>
      <c r="D53" s="62"/>
      <c r="F53" s="62"/>
    </row>
    <row r="54" spans="1:6" ht="15">
      <c r="A54" s="22" t="s">
        <v>183</v>
      </c>
      <c r="B54" s="22" t="s">
        <v>164</v>
      </c>
      <c r="D54" s="62"/>
      <c r="F54" s="62"/>
    </row>
    <row r="55" spans="1:7" ht="15">
      <c r="A55" s="22" t="s">
        <v>114</v>
      </c>
      <c r="B55" s="22" t="s">
        <v>162</v>
      </c>
      <c r="C55" s="22">
        <v>2130.3202400000246</v>
      </c>
      <c r="D55" s="62">
        <f t="shared" si="0"/>
        <v>11.492875543128097</v>
      </c>
      <c r="E55" s="22">
        <v>2130.3202400000246</v>
      </c>
      <c r="F55" s="62">
        <f t="shared" si="1"/>
        <v>100</v>
      </c>
      <c r="G55" s="22">
        <v>18536.00721599914</v>
      </c>
    </row>
    <row r="56" spans="2:7" ht="15">
      <c r="B56" s="22" t="s">
        <v>163</v>
      </c>
      <c r="C56" s="22">
        <v>522.862869000001</v>
      </c>
      <c r="D56" s="62">
        <f t="shared" si="0"/>
        <v>32.460581708336846</v>
      </c>
      <c r="E56" s="22">
        <v>522.862869000001</v>
      </c>
      <c r="F56" s="62">
        <f t="shared" si="1"/>
        <v>100</v>
      </c>
      <c r="G56" s="22">
        <v>1610.7624740000088</v>
      </c>
    </row>
    <row r="57" spans="1:7" ht="15">
      <c r="A57" s="22" t="s">
        <v>115</v>
      </c>
      <c r="B57" s="22" t="s">
        <v>162</v>
      </c>
      <c r="C57" s="22" t="s">
        <v>97</v>
      </c>
      <c r="D57" s="62"/>
      <c r="E57" s="22" t="s">
        <v>97</v>
      </c>
      <c r="F57" s="62"/>
      <c r="G57" s="22">
        <v>14120.340637999365</v>
      </c>
    </row>
    <row r="58" spans="2:7" ht="15">
      <c r="B58" s="22" t="s">
        <v>163</v>
      </c>
      <c r="C58" s="22">
        <v>2653.1831090000355</v>
      </c>
      <c r="D58" s="62">
        <f t="shared" si="0"/>
        <v>46.16970561883478</v>
      </c>
      <c r="E58" s="22">
        <v>2653.1831090000355</v>
      </c>
      <c r="F58" s="62">
        <f t="shared" si="1"/>
        <v>100</v>
      </c>
      <c r="G58" s="22">
        <v>5746.588749999909</v>
      </c>
    </row>
    <row r="59" spans="1:7" ht="15">
      <c r="A59" s="22" t="s">
        <v>116</v>
      </c>
      <c r="B59" s="22" t="s">
        <v>162</v>
      </c>
      <c r="C59" s="22">
        <v>2387.565539000034</v>
      </c>
      <c r="D59" s="62">
        <f t="shared" si="0"/>
        <v>12.40579414211173</v>
      </c>
      <c r="E59" s="22">
        <v>2387.565539000034</v>
      </c>
      <c r="F59" s="62">
        <f t="shared" si="1"/>
        <v>100</v>
      </c>
      <c r="G59" s="22">
        <v>19245.56793099921</v>
      </c>
    </row>
    <row r="60" spans="2:7" ht="15">
      <c r="B60" s="22" t="s">
        <v>163</v>
      </c>
      <c r="C60" s="22">
        <v>257.2754249999998</v>
      </c>
      <c r="D60" s="62">
        <f t="shared" si="0"/>
        <v>29.662776793027305</v>
      </c>
      <c r="E60" s="22">
        <v>257.2754249999998</v>
      </c>
      <c r="F60" s="62">
        <f t="shared" si="1"/>
        <v>100</v>
      </c>
      <c r="G60" s="22">
        <v>867.3342580000008</v>
      </c>
    </row>
    <row r="61" spans="1:7" ht="15">
      <c r="A61" s="22" t="s">
        <v>117</v>
      </c>
      <c r="B61" s="22" t="s">
        <v>162</v>
      </c>
      <c r="C61" s="22">
        <v>2311.7465520000314</v>
      </c>
      <c r="D61" s="62">
        <f t="shared" si="0"/>
        <v>12.226079025557452</v>
      </c>
      <c r="E61" s="22">
        <v>2311.7465520000314</v>
      </c>
      <c r="F61" s="62">
        <f t="shared" si="1"/>
        <v>100</v>
      </c>
      <c r="G61" s="22">
        <v>18908.32332399902</v>
      </c>
    </row>
    <row r="62" spans="2:7" ht="15">
      <c r="B62" s="22" t="s">
        <v>163</v>
      </c>
      <c r="C62" s="22">
        <v>341.43655700000056</v>
      </c>
      <c r="D62" s="62">
        <f t="shared" si="0"/>
        <v>27.56974919332106</v>
      </c>
      <c r="E62" s="22">
        <v>341.43655700000056</v>
      </c>
      <c r="F62" s="62">
        <f t="shared" si="1"/>
        <v>100</v>
      </c>
      <c r="G62" s="22">
        <v>1238.4463660000058</v>
      </c>
    </row>
    <row r="63" spans="1:7" ht="15">
      <c r="A63" s="22" t="s">
        <v>0</v>
      </c>
      <c r="B63" s="22" t="s">
        <v>120</v>
      </c>
      <c r="C63" s="22">
        <v>248.48350600000168</v>
      </c>
      <c r="D63" s="62">
        <f t="shared" si="0"/>
        <v>16.05870020964405</v>
      </c>
      <c r="E63" s="22">
        <v>248.48350600000168</v>
      </c>
      <c r="F63" s="62">
        <f t="shared" si="1"/>
        <v>100</v>
      </c>
      <c r="G63" s="22">
        <v>1547.3450699999678</v>
      </c>
    </row>
    <row r="64" spans="2:7" ht="15">
      <c r="B64" s="22" t="s">
        <v>121</v>
      </c>
      <c r="C64" s="22">
        <v>501.91343999999737</v>
      </c>
      <c r="D64" s="62">
        <f t="shared" si="0"/>
        <v>13.630229419702452</v>
      </c>
      <c r="E64" s="22">
        <v>501.91343999999737</v>
      </c>
      <c r="F64" s="62">
        <f t="shared" si="1"/>
        <v>100</v>
      </c>
      <c r="G64" s="22">
        <v>3682.3550400001564</v>
      </c>
    </row>
    <row r="65" spans="2:7" ht="15">
      <c r="B65" s="22" t="s">
        <v>122</v>
      </c>
      <c r="C65" s="22">
        <v>264.1606199999992</v>
      </c>
      <c r="D65" s="62">
        <f t="shared" si="0"/>
        <v>9.980430528376004</v>
      </c>
      <c r="E65" s="22">
        <v>264.1606199999992</v>
      </c>
      <c r="F65" s="62">
        <f t="shared" si="1"/>
        <v>100</v>
      </c>
      <c r="G65" s="22">
        <v>2646.78581999992</v>
      </c>
    </row>
    <row r="66" spans="2:7" ht="15">
      <c r="B66" s="22" t="s">
        <v>123</v>
      </c>
      <c r="C66" s="22">
        <v>189.38011199999983</v>
      </c>
      <c r="D66" s="62">
        <f t="shared" si="0"/>
        <v>12.047399605003463</v>
      </c>
      <c r="E66" s="22">
        <v>189.38011199999983</v>
      </c>
      <c r="F66" s="62">
        <f t="shared" si="1"/>
        <v>100</v>
      </c>
      <c r="G66" s="22">
        <v>1571.9584159999763</v>
      </c>
    </row>
    <row r="67" spans="2:7" ht="15">
      <c r="B67" s="22" t="s">
        <v>124</v>
      </c>
      <c r="C67" s="22">
        <v>397.77897900000113</v>
      </c>
      <c r="D67" s="62">
        <f t="shared" si="0"/>
        <v>15.258449304174803</v>
      </c>
      <c r="E67" s="22">
        <v>397.77897900000113</v>
      </c>
      <c r="F67" s="62">
        <f t="shared" si="1"/>
        <v>100</v>
      </c>
      <c r="G67" s="22">
        <v>2606.9423640000323</v>
      </c>
    </row>
    <row r="68" spans="2:7" ht="15">
      <c r="B68" s="22" t="s">
        <v>125</v>
      </c>
      <c r="C68" s="22">
        <v>363.5375040000009</v>
      </c>
      <c r="D68" s="62">
        <f t="shared" si="0"/>
        <v>12.460667086217379</v>
      </c>
      <c r="E68" s="22">
        <v>363.5375040000009</v>
      </c>
      <c r="F68" s="62">
        <f t="shared" si="1"/>
        <v>100</v>
      </c>
      <c r="G68" s="22">
        <v>2917.4802720000935</v>
      </c>
    </row>
    <row r="69" spans="2:7" ht="15">
      <c r="B69" s="22" t="s">
        <v>126</v>
      </c>
      <c r="C69" s="22">
        <v>122.800794999999</v>
      </c>
      <c r="D69" s="62">
        <f aca="true" t="shared" si="2" ref="D69:D74">(C69/G69)*100</f>
        <v>11.185933408155378</v>
      </c>
      <c r="E69" s="22">
        <v>122.800794999999</v>
      </c>
      <c r="F69" s="62">
        <f aca="true" t="shared" si="3" ref="F69:F74">(E69/C69)*100</f>
        <v>100</v>
      </c>
      <c r="G69" s="22">
        <v>1097.8144650000158</v>
      </c>
    </row>
    <row r="70" spans="2:7" ht="15">
      <c r="B70" s="22" t="s">
        <v>127</v>
      </c>
      <c r="C70" s="22">
        <v>331.3023299999988</v>
      </c>
      <c r="D70" s="62">
        <f t="shared" si="2"/>
        <v>14.012096774193164</v>
      </c>
      <c r="E70" s="22">
        <v>331.3023299999988</v>
      </c>
      <c r="F70" s="62">
        <f t="shared" si="3"/>
        <v>100</v>
      </c>
      <c r="G70" s="22">
        <v>2364.4022400000563</v>
      </c>
    </row>
    <row r="71" spans="2:7" ht="15">
      <c r="B71" s="22" t="s">
        <v>128</v>
      </c>
      <c r="C71" s="22">
        <v>233.82582300000067</v>
      </c>
      <c r="D71" s="62">
        <f t="shared" si="2"/>
        <v>13.660555884092584</v>
      </c>
      <c r="E71" s="22">
        <v>233.82582300000067</v>
      </c>
      <c r="F71" s="62">
        <f t="shared" si="3"/>
        <v>100</v>
      </c>
      <c r="G71" s="22">
        <v>1711.6860029999632</v>
      </c>
    </row>
    <row r="72" spans="1:7" ht="15">
      <c r="A72" s="22" t="s">
        <v>92</v>
      </c>
      <c r="B72" s="22" t="s">
        <v>129</v>
      </c>
      <c r="C72" s="22">
        <v>1026.7124069999977</v>
      </c>
      <c r="D72" s="62">
        <f t="shared" si="2"/>
        <v>14.844963007247006</v>
      </c>
      <c r="E72" s="22">
        <v>1026.7124069999977</v>
      </c>
      <c r="F72" s="62">
        <f t="shared" si="3"/>
        <v>100</v>
      </c>
      <c r="G72" s="22">
        <v>6916.234189999516</v>
      </c>
    </row>
    <row r="73" spans="2:7" ht="15">
      <c r="B73" s="22" t="s">
        <v>4</v>
      </c>
      <c r="C73" s="22">
        <v>1626.470702000005</v>
      </c>
      <c r="D73" s="62">
        <f t="shared" si="2"/>
        <v>12.293309685008689</v>
      </c>
      <c r="E73" s="22">
        <v>1626.470702000005</v>
      </c>
      <c r="F73" s="62">
        <f t="shared" si="3"/>
        <v>100</v>
      </c>
      <c r="G73" s="22">
        <v>13230.535499999936</v>
      </c>
    </row>
    <row r="74" spans="1:7" s="48" customFormat="1" ht="15">
      <c r="A74" s="48" t="s">
        <v>224</v>
      </c>
      <c r="C74" s="46">
        <f>SUM(C72:C73)</f>
        <v>2653.183109000003</v>
      </c>
      <c r="D74" s="63">
        <f t="shared" si="2"/>
        <v>13.169273038927933</v>
      </c>
      <c r="E74" s="46">
        <f>SUM(E72:E73)</f>
        <v>2653.183109000003</v>
      </c>
      <c r="F74" s="63">
        <f t="shared" si="3"/>
        <v>100</v>
      </c>
      <c r="G74" s="46">
        <f>SUM(G72:G73)</f>
        <v>20146.76968999945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zoomScale="90" zoomScaleNormal="90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36.00390625" style="23" customWidth="1"/>
    <col min="2" max="2" width="21.140625" style="23" bestFit="1" customWidth="1"/>
    <col min="3" max="3" width="12.7109375" style="22" customWidth="1"/>
    <col min="4" max="4" width="12.421875" style="22" customWidth="1"/>
    <col min="5" max="5" width="16.28125" style="22" customWidth="1"/>
    <col min="6" max="6" width="8.00390625" style="25" customWidth="1"/>
    <col min="7" max="7" width="21.140625" style="25" customWidth="1"/>
    <col min="8" max="16384" width="9.140625" style="23" customWidth="1"/>
  </cols>
  <sheetData>
    <row r="1" spans="1:7" s="32" customFormat="1" ht="15.75">
      <c r="A1" s="30" t="s">
        <v>291</v>
      </c>
      <c r="B1" s="31"/>
      <c r="C1" s="31"/>
      <c r="D1" s="31"/>
      <c r="E1" s="31"/>
      <c r="F1" s="31"/>
      <c r="G1" s="31"/>
    </row>
    <row r="2" spans="1:5" s="38" customFormat="1" ht="30" customHeight="1">
      <c r="A2" s="115" t="s">
        <v>301</v>
      </c>
      <c r="B2" s="38" t="s">
        <v>97</v>
      </c>
      <c r="C2" s="38" t="s">
        <v>292</v>
      </c>
      <c r="D2" s="38" t="s">
        <v>293</v>
      </c>
      <c r="E2" s="38" t="s">
        <v>294</v>
      </c>
    </row>
    <row r="3" spans="3:5" s="35" customFormat="1" ht="15">
      <c r="C3" s="35" t="s">
        <v>165</v>
      </c>
      <c r="D3" s="35" t="s">
        <v>165</v>
      </c>
      <c r="E3" s="35" t="s">
        <v>166</v>
      </c>
    </row>
    <row r="4" spans="1:7" ht="15">
      <c r="A4" s="22"/>
      <c r="B4" s="22"/>
      <c r="C4" s="22" t="s">
        <v>166</v>
      </c>
      <c r="D4" s="22" t="s">
        <v>166</v>
      </c>
      <c r="E4" s="22" t="s">
        <v>166</v>
      </c>
      <c r="F4" s="22"/>
      <c r="G4" s="22"/>
    </row>
    <row r="5" spans="1:7" ht="15">
      <c r="A5" s="22" t="s">
        <v>295</v>
      </c>
      <c r="B5" s="22" t="s">
        <v>296</v>
      </c>
      <c r="C5" s="22" t="s">
        <v>97</v>
      </c>
      <c r="D5" s="22" t="s">
        <v>97</v>
      </c>
      <c r="E5" s="22">
        <v>4151.377890000045</v>
      </c>
      <c r="F5" s="22"/>
      <c r="G5" s="22"/>
    </row>
    <row r="6" spans="1:7" ht="15">
      <c r="A6" s="22"/>
      <c r="B6" s="22" t="s">
        <v>297</v>
      </c>
      <c r="C6" s="22" t="s">
        <v>97</v>
      </c>
      <c r="D6" s="22" t="s">
        <v>97</v>
      </c>
      <c r="E6" s="22">
        <v>1534.7029410000127</v>
      </c>
      <c r="F6" s="22"/>
      <c r="G6" s="22"/>
    </row>
    <row r="7" spans="1:7" ht="15">
      <c r="A7" s="22"/>
      <c r="B7" s="22" t="s">
        <v>298</v>
      </c>
      <c r="C7" s="22" t="s">
        <v>97</v>
      </c>
      <c r="D7" s="22" t="s">
        <v>97</v>
      </c>
      <c r="E7" s="22">
        <v>4124.261107000046</v>
      </c>
      <c r="F7" s="22"/>
      <c r="G7" s="22"/>
    </row>
    <row r="8" spans="1:7" ht="15">
      <c r="A8" s="22"/>
      <c r="B8" s="22" t="s">
        <v>299</v>
      </c>
      <c r="C8" s="22" t="s">
        <v>97</v>
      </c>
      <c r="D8" s="22" t="s">
        <v>97</v>
      </c>
      <c r="E8" s="22">
        <v>1550.707923000009</v>
      </c>
      <c r="F8" s="22"/>
      <c r="G8" s="22"/>
    </row>
    <row r="9" spans="1:7" ht="15">
      <c r="A9" s="22" t="s">
        <v>300</v>
      </c>
      <c r="B9" s="22" t="s">
        <v>162</v>
      </c>
      <c r="C9" s="22" t="s">
        <v>97</v>
      </c>
      <c r="D9" s="22" t="s">
        <v>97</v>
      </c>
      <c r="E9" s="22">
        <v>4947.626537999948</v>
      </c>
      <c r="F9" s="22"/>
      <c r="G9" s="22"/>
    </row>
    <row r="10" spans="1:7" ht="15">
      <c r="A10" s="22"/>
      <c r="B10" s="22" t="s">
        <v>163</v>
      </c>
      <c r="C10" s="22" t="s">
        <v>97</v>
      </c>
      <c r="D10" s="22" t="s">
        <v>97</v>
      </c>
      <c r="E10" s="22">
        <v>6391.527445999834</v>
      </c>
      <c r="F10" s="22"/>
      <c r="G10" s="22"/>
    </row>
    <row r="11" spans="1:7" ht="15">
      <c r="A11" s="22" t="s">
        <v>106</v>
      </c>
      <c r="B11" s="22" t="s">
        <v>174</v>
      </c>
      <c r="C11" s="22" t="s">
        <v>97</v>
      </c>
      <c r="D11" s="22" t="s">
        <v>97</v>
      </c>
      <c r="E11" s="22">
        <v>101.08147899999987</v>
      </c>
      <c r="F11" s="22"/>
      <c r="G11" s="22"/>
    </row>
    <row r="12" spans="1:7" ht="15">
      <c r="A12" s="22"/>
      <c r="B12" s="22" t="s">
        <v>133</v>
      </c>
      <c r="C12" s="22" t="s">
        <v>97</v>
      </c>
      <c r="D12" s="22" t="s">
        <v>97</v>
      </c>
      <c r="E12" s="22">
        <v>1322.2010450000041</v>
      </c>
      <c r="F12" s="22"/>
      <c r="G12" s="22"/>
    </row>
    <row r="13" spans="1:7" ht="15">
      <c r="A13" s="22"/>
      <c r="B13" s="22" t="s">
        <v>134</v>
      </c>
      <c r="C13" s="22" t="s">
        <v>97</v>
      </c>
      <c r="D13" s="22" t="s">
        <v>97</v>
      </c>
      <c r="E13" s="22">
        <v>3435.071970000041</v>
      </c>
      <c r="F13" s="22"/>
      <c r="G13" s="22"/>
    </row>
    <row r="14" spans="1:7" ht="15">
      <c r="A14" s="22"/>
      <c r="B14" s="22" t="s">
        <v>175</v>
      </c>
      <c r="C14" s="22" t="s">
        <v>97</v>
      </c>
      <c r="D14" s="22" t="s">
        <v>97</v>
      </c>
      <c r="E14" s="22">
        <v>6502.69536699984</v>
      </c>
      <c r="F14" s="22"/>
      <c r="G14" s="22"/>
    </row>
    <row r="15" spans="1:7" ht="15">
      <c r="A15" s="22" t="s">
        <v>176</v>
      </c>
      <c r="B15" s="22" t="s">
        <v>177</v>
      </c>
      <c r="C15" s="22" t="s">
        <v>97</v>
      </c>
      <c r="D15" s="22" t="s">
        <v>97</v>
      </c>
      <c r="E15" s="22">
        <v>1438.5369810000082</v>
      </c>
      <c r="F15" s="22"/>
      <c r="G15" s="22"/>
    </row>
    <row r="16" spans="1:7" ht="15">
      <c r="A16" s="22"/>
      <c r="B16" s="22" t="s">
        <v>137</v>
      </c>
      <c r="C16" s="22" t="s">
        <v>97</v>
      </c>
      <c r="D16" s="22" t="s">
        <v>97</v>
      </c>
      <c r="E16" s="22">
        <v>5555.743796999899</v>
      </c>
      <c r="F16" s="22"/>
      <c r="G16" s="22"/>
    </row>
    <row r="17" spans="1:7" ht="15">
      <c r="A17" s="22"/>
      <c r="B17" s="22" t="s">
        <v>178</v>
      </c>
      <c r="C17" s="22" t="s">
        <v>97</v>
      </c>
      <c r="D17" s="22" t="s">
        <v>97</v>
      </c>
      <c r="E17" s="22">
        <v>4272.569720000073</v>
      </c>
      <c r="F17" s="22"/>
      <c r="G17" s="22"/>
    </row>
    <row r="18" spans="1:7" ht="15">
      <c r="A18" s="22" t="s">
        <v>179</v>
      </c>
      <c r="B18" s="22" t="s">
        <v>139</v>
      </c>
      <c r="C18" s="22" t="s">
        <v>97</v>
      </c>
      <c r="D18" s="22" t="s">
        <v>97</v>
      </c>
      <c r="E18" s="22">
        <v>9087.247919999787</v>
      </c>
      <c r="F18" s="22"/>
      <c r="G18" s="22"/>
    </row>
    <row r="19" spans="1:7" ht="15">
      <c r="A19" s="22"/>
      <c r="B19" s="22" t="s">
        <v>140</v>
      </c>
      <c r="C19" s="22" t="s">
        <v>97</v>
      </c>
      <c r="D19" s="22" t="s">
        <v>97</v>
      </c>
      <c r="E19" s="22">
        <v>2273.8019410000225</v>
      </c>
      <c r="F19" s="22"/>
      <c r="G19" s="22"/>
    </row>
    <row r="20" spans="1:7" ht="15">
      <c r="A20" s="22" t="s">
        <v>72</v>
      </c>
      <c r="B20" s="22" t="s">
        <v>141</v>
      </c>
      <c r="C20" s="22" t="s">
        <v>97</v>
      </c>
      <c r="D20" s="22" t="s">
        <v>97</v>
      </c>
      <c r="E20" s="22">
        <v>2437.0925019999936</v>
      </c>
      <c r="F20" s="22"/>
      <c r="G20" s="22"/>
    </row>
    <row r="21" spans="1:7" ht="15">
      <c r="A21" s="22"/>
      <c r="B21" s="22" t="s">
        <v>142</v>
      </c>
      <c r="C21" s="22" t="s">
        <v>97</v>
      </c>
      <c r="D21" s="22" t="s">
        <v>97</v>
      </c>
      <c r="E21" s="22">
        <v>2009.9117820000142</v>
      </c>
      <c r="F21" s="22"/>
      <c r="G21" s="22"/>
    </row>
    <row r="22" spans="1:7" ht="15">
      <c r="A22" s="22"/>
      <c r="B22" s="22" t="s">
        <v>180</v>
      </c>
      <c r="C22" s="22" t="s">
        <v>97</v>
      </c>
      <c r="D22" s="22" t="s">
        <v>97</v>
      </c>
      <c r="E22" s="22">
        <v>2235.4743990000284</v>
      </c>
      <c r="F22" s="22"/>
      <c r="G22" s="22"/>
    </row>
    <row r="23" spans="1:7" ht="15">
      <c r="A23" s="22"/>
      <c r="B23" s="22" t="s">
        <v>144</v>
      </c>
      <c r="C23" s="22" t="s">
        <v>97</v>
      </c>
      <c r="D23" s="22" t="s">
        <v>97</v>
      </c>
      <c r="E23" s="22">
        <v>2264.6226300000358</v>
      </c>
      <c r="F23" s="22"/>
      <c r="G23" s="22"/>
    </row>
    <row r="24" spans="1:7" ht="15">
      <c r="A24" s="22"/>
      <c r="B24" s="22" t="s">
        <v>145</v>
      </c>
      <c r="C24" s="22" t="s">
        <v>97</v>
      </c>
      <c r="D24" s="22" t="s">
        <v>97</v>
      </c>
      <c r="E24" s="22">
        <v>2413.948548000071</v>
      </c>
      <c r="F24" s="22"/>
      <c r="G24" s="22"/>
    </row>
    <row r="25" spans="1:7" ht="15">
      <c r="A25" s="22" t="s">
        <v>1</v>
      </c>
      <c r="B25" s="22" t="s">
        <v>146</v>
      </c>
      <c r="C25" s="22" t="s">
        <v>97</v>
      </c>
      <c r="D25" s="22" t="s">
        <v>97</v>
      </c>
      <c r="E25" s="22">
        <v>4349.220833000123</v>
      </c>
      <c r="F25" s="22"/>
      <c r="G25" s="22"/>
    </row>
    <row r="26" spans="1:7" ht="15">
      <c r="A26" s="22"/>
      <c r="B26" s="22" t="s">
        <v>147</v>
      </c>
      <c r="C26" s="22" t="s">
        <v>97</v>
      </c>
      <c r="D26" s="22" t="s">
        <v>97</v>
      </c>
      <c r="E26" s="22">
        <v>1608.69033700002</v>
      </c>
      <c r="F26" s="22"/>
      <c r="G26" s="22"/>
    </row>
    <row r="27" spans="1:7" ht="15">
      <c r="A27" s="22"/>
      <c r="B27" s="22" t="s">
        <v>148</v>
      </c>
      <c r="C27" s="22" t="s">
        <v>97</v>
      </c>
      <c r="D27" s="22" t="s">
        <v>97</v>
      </c>
      <c r="E27" s="22">
        <v>811.9120950000049</v>
      </c>
      <c r="F27" s="22"/>
      <c r="G27" s="22"/>
    </row>
    <row r="28" spans="1:7" ht="15">
      <c r="A28" s="22"/>
      <c r="B28" s="22" t="s">
        <v>149</v>
      </c>
      <c r="C28" s="22" t="s">
        <v>97</v>
      </c>
      <c r="D28" s="22" t="s">
        <v>97</v>
      </c>
      <c r="E28" s="22">
        <v>602.9302449999974</v>
      </c>
      <c r="F28" s="22"/>
      <c r="G28" s="22"/>
    </row>
    <row r="29" spans="1:7" ht="15">
      <c r="A29" s="22"/>
      <c r="B29" s="22" t="s">
        <v>122</v>
      </c>
      <c r="C29" s="22" t="s">
        <v>97</v>
      </c>
      <c r="D29" s="22" t="s">
        <v>97</v>
      </c>
      <c r="E29" s="22">
        <v>1808.3130930000277</v>
      </c>
      <c r="F29" s="22"/>
      <c r="G29" s="22"/>
    </row>
    <row r="30" spans="1:7" ht="15">
      <c r="A30" s="22"/>
      <c r="B30" s="22" t="s">
        <v>150</v>
      </c>
      <c r="C30" s="22" t="s">
        <v>97</v>
      </c>
      <c r="D30" s="22" t="s">
        <v>97</v>
      </c>
      <c r="E30" s="22">
        <v>462.0233690000021</v>
      </c>
      <c r="F30" s="22"/>
      <c r="G30" s="22"/>
    </row>
    <row r="31" spans="1:7" ht="15">
      <c r="A31" s="22"/>
      <c r="B31" s="22" t="s">
        <v>151</v>
      </c>
      <c r="C31" s="22" t="s">
        <v>97</v>
      </c>
      <c r="D31" s="22" t="s">
        <v>97</v>
      </c>
      <c r="E31" s="22">
        <v>152.88741700000043</v>
      </c>
      <c r="F31" s="22"/>
      <c r="G31" s="22"/>
    </row>
    <row r="32" spans="1:7" ht="15">
      <c r="A32" s="22"/>
      <c r="B32" s="22" t="s">
        <v>152</v>
      </c>
      <c r="C32" s="22" t="s">
        <v>97</v>
      </c>
      <c r="D32" s="22" t="s">
        <v>97</v>
      </c>
      <c r="E32" s="22">
        <v>272.8797580000013</v>
      </c>
      <c r="F32" s="22"/>
      <c r="G32" s="22"/>
    </row>
    <row r="33" spans="1:7" ht="15">
      <c r="A33" s="22"/>
      <c r="B33" s="22" t="s">
        <v>153</v>
      </c>
      <c r="C33" s="22" t="s">
        <v>97</v>
      </c>
      <c r="D33" s="22" t="s">
        <v>97</v>
      </c>
      <c r="E33" s="22">
        <v>128.962192</v>
      </c>
      <c r="F33" s="22"/>
      <c r="G33" s="22"/>
    </row>
    <row r="34" spans="1:7" ht="15">
      <c r="A34" s="22" t="s">
        <v>3</v>
      </c>
      <c r="B34" s="22" t="s">
        <v>5</v>
      </c>
      <c r="C34" s="22" t="s">
        <v>97</v>
      </c>
      <c r="D34" s="22" t="s">
        <v>97</v>
      </c>
      <c r="E34" s="22">
        <v>9985.777864999642</v>
      </c>
      <c r="F34" s="22"/>
      <c r="G34" s="22"/>
    </row>
    <row r="35" spans="1:7" ht="15">
      <c r="A35" s="22"/>
      <c r="B35" s="22" t="s">
        <v>6</v>
      </c>
      <c r="C35" s="22" t="s">
        <v>97</v>
      </c>
      <c r="D35" s="22" t="s">
        <v>97</v>
      </c>
      <c r="E35" s="22">
        <v>28.671963000000016</v>
      </c>
      <c r="F35" s="22"/>
      <c r="G35" s="22"/>
    </row>
    <row r="36" spans="1:7" ht="15">
      <c r="A36" s="22"/>
      <c r="B36" s="22" t="s">
        <v>160</v>
      </c>
      <c r="C36" s="22" t="s">
        <v>97</v>
      </c>
      <c r="D36" s="22" t="s">
        <v>97</v>
      </c>
      <c r="E36" s="22">
        <v>151.09151799999967</v>
      </c>
      <c r="F36" s="22"/>
      <c r="G36" s="22"/>
    </row>
    <row r="37" spans="1:7" ht="15">
      <c r="A37" s="22"/>
      <c r="B37" s="22" t="s">
        <v>161</v>
      </c>
      <c r="C37" s="22" t="s">
        <v>97</v>
      </c>
      <c r="D37" s="22" t="s">
        <v>97</v>
      </c>
      <c r="E37" s="22">
        <v>48.19820799999995</v>
      </c>
      <c r="F37" s="22"/>
      <c r="G37" s="22"/>
    </row>
    <row r="38" spans="1:7" ht="15">
      <c r="A38" s="22" t="s">
        <v>2</v>
      </c>
      <c r="B38" s="22" t="s">
        <v>154</v>
      </c>
      <c r="C38" s="22" t="s">
        <v>97</v>
      </c>
      <c r="D38" s="22" t="s">
        <v>97</v>
      </c>
      <c r="E38" s="22">
        <v>50.66631700000003</v>
      </c>
      <c r="F38" s="22"/>
      <c r="G38" s="22"/>
    </row>
    <row r="39" spans="1:7" ht="15">
      <c r="A39" s="22"/>
      <c r="B39" s="22" t="s">
        <v>146</v>
      </c>
      <c r="C39" s="22" t="s">
        <v>97</v>
      </c>
      <c r="D39" s="22" t="s">
        <v>97</v>
      </c>
      <c r="E39" s="22">
        <v>2493.4203610000645</v>
      </c>
      <c r="F39" s="22"/>
      <c r="G39" s="22"/>
    </row>
    <row r="40" spans="1:7" ht="15">
      <c r="A40" s="22"/>
      <c r="B40" s="22" t="s">
        <v>155</v>
      </c>
      <c r="C40" s="22" t="s">
        <v>97</v>
      </c>
      <c r="D40" s="22" t="s">
        <v>97</v>
      </c>
      <c r="E40" s="22">
        <v>260.1471460000001</v>
      </c>
      <c r="F40" s="22"/>
      <c r="G40" s="22"/>
    </row>
    <row r="41" spans="1:7" ht="15">
      <c r="A41" s="22"/>
      <c r="B41" s="22" t="s">
        <v>156</v>
      </c>
      <c r="C41" s="22" t="s">
        <v>97</v>
      </c>
      <c r="D41" s="22" t="s">
        <v>97</v>
      </c>
      <c r="E41" s="22">
        <v>579.388125999997</v>
      </c>
      <c r="F41" s="22"/>
      <c r="G41" s="22"/>
    </row>
    <row r="42" spans="1:7" ht="15">
      <c r="A42" s="22"/>
      <c r="B42" s="22" t="s">
        <v>157</v>
      </c>
      <c r="C42" s="22" t="s">
        <v>97</v>
      </c>
      <c r="D42" s="22" t="s">
        <v>97</v>
      </c>
      <c r="E42" s="22">
        <v>288.7209440000001</v>
      </c>
      <c r="F42" s="22"/>
      <c r="G42" s="22"/>
    </row>
    <row r="43" spans="1:7" ht="15">
      <c r="A43" s="22"/>
      <c r="B43" s="22" t="s">
        <v>158</v>
      </c>
      <c r="C43" s="22" t="s">
        <v>97</v>
      </c>
      <c r="D43" s="22" t="s">
        <v>97</v>
      </c>
      <c r="E43" s="22">
        <v>195.50339800000006</v>
      </c>
      <c r="F43" s="22"/>
      <c r="G43" s="22"/>
    </row>
    <row r="44" spans="1:7" ht="15">
      <c r="A44" s="22"/>
      <c r="B44" s="22" t="s">
        <v>159</v>
      </c>
      <c r="C44" s="22" t="s">
        <v>97</v>
      </c>
      <c r="D44" s="22" t="s">
        <v>97</v>
      </c>
      <c r="E44" s="22">
        <v>1240.555874000015</v>
      </c>
      <c r="F44" s="22"/>
      <c r="G44" s="22"/>
    </row>
    <row r="45" spans="1:7" ht="15">
      <c r="A45" s="22"/>
      <c r="B45" s="22" t="s">
        <v>147</v>
      </c>
      <c r="C45" s="22" t="s">
        <v>97</v>
      </c>
      <c r="D45" s="22" t="s">
        <v>97</v>
      </c>
      <c r="E45" s="22">
        <v>1434.4579890000114</v>
      </c>
      <c r="F45" s="22"/>
      <c r="G45" s="22"/>
    </row>
    <row r="46" spans="1:7" ht="15">
      <c r="A46" s="22"/>
      <c r="B46" s="22" t="s">
        <v>152</v>
      </c>
      <c r="C46" s="22" t="s">
        <v>97</v>
      </c>
      <c r="D46" s="22" t="s">
        <v>97</v>
      </c>
      <c r="E46" s="22">
        <v>3661.6846990000786</v>
      </c>
      <c r="F46" s="22"/>
      <c r="G46" s="22"/>
    </row>
    <row r="47" spans="1:7" ht="15">
      <c r="A47" s="22" t="s">
        <v>181</v>
      </c>
      <c r="B47" s="22" t="s">
        <v>162</v>
      </c>
      <c r="C47" s="22" t="s">
        <v>97</v>
      </c>
      <c r="D47" s="22" t="s">
        <v>97</v>
      </c>
      <c r="E47" s="22">
        <v>403.99053800000115</v>
      </c>
      <c r="F47" s="22"/>
      <c r="G47" s="22"/>
    </row>
    <row r="48" spans="1:7" ht="15">
      <c r="A48" s="22"/>
      <c r="B48" s="22" t="s">
        <v>163</v>
      </c>
      <c r="C48" s="22" t="s">
        <v>97</v>
      </c>
      <c r="D48" s="22" t="s">
        <v>97</v>
      </c>
      <c r="E48" s="22">
        <v>10957.059322999597</v>
      </c>
      <c r="F48" s="22"/>
      <c r="G48" s="22"/>
    </row>
    <row r="49" spans="1:7" ht="15">
      <c r="A49" s="22" t="s">
        <v>111</v>
      </c>
      <c r="B49" s="22" t="s">
        <v>164</v>
      </c>
      <c r="C49" s="22" t="s">
        <v>97</v>
      </c>
      <c r="D49" s="22" t="s">
        <v>97</v>
      </c>
      <c r="F49" s="22"/>
      <c r="G49" s="22"/>
    </row>
    <row r="50" spans="1:4" ht="15">
      <c r="A50" s="23" t="s">
        <v>182</v>
      </c>
      <c r="B50" s="23" t="s">
        <v>164</v>
      </c>
      <c r="C50" s="22" t="s">
        <v>97</v>
      </c>
      <c r="D50" s="22" t="s">
        <v>97</v>
      </c>
    </row>
    <row r="51" spans="1:4" ht="15">
      <c r="A51" s="23" t="s">
        <v>183</v>
      </c>
      <c r="B51" s="23" t="s">
        <v>164</v>
      </c>
      <c r="C51" s="22" t="s">
        <v>97</v>
      </c>
      <c r="D51" s="22" t="s">
        <v>97</v>
      </c>
    </row>
    <row r="52" spans="1:5" ht="15">
      <c r="A52" s="23" t="s">
        <v>114</v>
      </c>
      <c r="B52" s="23" t="s">
        <v>162</v>
      </c>
      <c r="C52" s="22" t="s">
        <v>97</v>
      </c>
      <c r="D52" s="22" t="s">
        <v>97</v>
      </c>
      <c r="E52" s="22">
        <v>10401.431438999703</v>
      </c>
    </row>
    <row r="53" spans="2:5" ht="15">
      <c r="B53" s="23" t="s">
        <v>163</v>
      </c>
      <c r="C53" s="22" t="s">
        <v>97</v>
      </c>
      <c r="D53" s="22" t="s">
        <v>97</v>
      </c>
      <c r="E53" s="22">
        <v>959.6184219999997</v>
      </c>
    </row>
    <row r="54" spans="1:5" ht="15">
      <c r="A54" s="23" t="s">
        <v>115</v>
      </c>
      <c r="B54" s="23" t="s">
        <v>162</v>
      </c>
      <c r="C54" s="22" t="s">
        <v>97</v>
      </c>
      <c r="D54" s="22" t="s">
        <v>97</v>
      </c>
      <c r="E54" s="22">
        <v>7620.296627999712</v>
      </c>
    </row>
    <row r="55" spans="2:5" ht="15">
      <c r="B55" s="23" t="s">
        <v>163</v>
      </c>
      <c r="C55" s="22" t="s">
        <v>97</v>
      </c>
      <c r="D55" s="22" t="s">
        <v>97</v>
      </c>
      <c r="E55" s="22">
        <v>3697.09373700009</v>
      </c>
    </row>
    <row r="56" spans="1:5" ht="15">
      <c r="A56" s="23" t="s">
        <v>116</v>
      </c>
      <c r="B56" s="23" t="s">
        <v>162</v>
      </c>
      <c r="C56" s="22" t="s">
        <v>97</v>
      </c>
      <c r="D56" s="22" t="s">
        <v>97</v>
      </c>
      <c r="E56" s="22">
        <v>10800.605069999585</v>
      </c>
    </row>
    <row r="57" spans="2:5" ht="15">
      <c r="B57" s="23" t="s">
        <v>163</v>
      </c>
      <c r="C57" s="22" t="s">
        <v>97</v>
      </c>
      <c r="D57" s="22" t="s">
        <v>97</v>
      </c>
      <c r="E57" s="22">
        <v>544.0152629999997</v>
      </c>
    </row>
    <row r="58" spans="1:5" ht="15">
      <c r="A58" s="23" t="s">
        <v>117</v>
      </c>
      <c r="B58" s="23" t="s">
        <v>162</v>
      </c>
      <c r="C58" s="22" t="s">
        <v>97</v>
      </c>
      <c r="D58" s="22" t="s">
        <v>97</v>
      </c>
      <c r="E58" s="22">
        <v>10550.775849999647</v>
      </c>
    </row>
    <row r="59" spans="2:5" ht="15">
      <c r="B59" s="23" t="s">
        <v>163</v>
      </c>
      <c r="C59" s="22" t="s">
        <v>97</v>
      </c>
      <c r="D59" s="22" t="s">
        <v>97</v>
      </c>
      <c r="E59" s="22">
        <v>810.2740110000004</v>
      </c>
    </row>
    <row r="60" spans="1:5" ht="15">
      <c r="A60" s="23" t="s">
        <v>0</v>
      </c>
      <c r="B60" s="23" t="s">
        <v>120</v>
      </c>
      <c r="C60" s="22" t="s">
        <v>97</v>
      </c>
      <c r="D60" s="22" t="s">
        <v>97</v>
      </c>
      <c r="E60" s="22">
        <v>861.5824959999859</v>
      </c>
    </row>
    <row r="61" spans="2:5" ht="15">
      <c r="B61" s="23" t="s">
        <v>121</v>
      </c>
      <c r="C61" s="22" t="s">
        <v>97</v>
      </c>
      <c r="D61" s="22" t="s">
        <v>97</v>
      </c>
      <c r="E61" s="22">
        <v>2211.4008000000663</v>
      </c>
    </row>
    <row r="62" spans="2:5" ht="15">
      <c r="B62" s="23" t="s">
        <v>122</v>
      </c>
      <c r="C62" s="22" t="s">
        <v>97</v>
      </c>
      <c r="D62" s="22" t="s">
        <v>97</v>
      </c>
      <c r="E62" s="22">
        <v>1518.6645840000267</v>
      </c>
    </row>
    <row r="63" spans="2:5" ht="15">
      <c r="B63" s="23" t="s">
        <v>123</v>
      </c>
      <c r="C63" s="22" t="s">
        <v>97</v>
      </c>
      <c r="D63" s="22" t="s">
        <v>97</v>
      </c>
      <c r="E63" s="22">
        <v>825.8214719999976</v>
      </c>
    </row>
    <row r="64" spans="2:5" ht="15">
      <c r="B64" s="23" t="s">
        <v>124</v>
      </c>
      <c r="C64" s="22" t="s">
        <v>97</v>
      </c>
      <c r="D64" s="22" t="s">
        <v>97</v>
      </c>
      <c r="E64" s="22">
        <v>1517.261187000017</v>
      </c>
    </row>
    <row r="65" spans="2:5" ht="15">
      <c r="B65" s="23" t="s">
        <v>125</v>
      </c>
      <c r="C65" s="22" t="s">
        <v>97</v>
      </c>
      <c r="D65" s="22" t="s">
        <v>97</v>
      </c>
      <c r="E65" s="22">
        <v>1584.5094240000074</v>
      </c>
    </row>
    <row r="66" spans="2:5" ht="15">
      <c r="B66" s="23" t="s">
        <v>126</v>
      </c>
      <c r="C66" s="22" t="s">
        <v>97</v>
      </c>
      <c r="D66" s="22" t="s">
        <v>97</v>
      </c>
      <c r="E66" s="22">
        <v>602.5042350000072</v>
      </c>
    </row>
    <row r="67" spans="2:5" ht="15">
      <c r="B67" s="23" t="s">
        <v>127</v>
      </c>
      <c r="C67" s="22" t="s">
        <v>97</v>
      </c>
      <c r="D67" s="22" t="s">
        <v>97</v>
      </c>
      <c r="E67" s="22">
        <v>1312.1002350000215</v>
      </c>
    </row>
    <row r="68" spans="2:5" ht="15">
      <c r="B68" s="23" t="s">
        <v>128</v>
      </c>
      <c r="C68" s="22" t="s">
        <v>97</v>
      </c>
      <c r="D68" s="22" t="s">
        <v>97</v>
      </c>
      <c r="E68" s="22">
        <v>927.2054280000114</v>
      </c>
    </row>
    <row r="69" spans="1:5" ht="15">
      <c r="A69" s="23" t="s">
        <v>92</v>
      </c>
      <c r="B69" s="23" t="s">
        <v>129</v>
      </c>
      <c r="C69" s="22" t="s">
        <v>97</v>
      </c>
      <c r="D69" s="22" t="s">
        <v>97</v>
      </c>
      <c r="E69" s="22">
        <v>4065.5269060001556</v>
      </c>
    </row>
    <row r="70" spans="2:5" ht="15">
      <c r="B70" s="23" t="s">
        <v>4</v>
      </c>
      <c r="C70" s="22" t="s">
        <v>97</v>
      </c>
      <c r="D70" s="22" t="s">
        <v>97</v>
      </c>
      <c r="E70" s="22">
        <v>7295.522954999973</v>
      </c>
    </row>
    <row r="71" spans="1:7" s="47" customFormat="1" ht="15">
      <c r="A71" s="47" t="s">
        <v>224</v>
      </c>
      <c r="C71" s="46"/>
      <c r="D71" s="63"/>
      <c r="E71" s="46">
        <f>SUM(E69:E70)</f>
        <v>11361.049861000129</v>
      </c>
      <c r="F71" s="63"/>
      <c r="G71" s="46"/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23" customWidth="1"/>
    <col min="2" max="2" width="13.28125" style="23" bestFit="1" customWidth="1"/>
    <col min="3" max="4" width="15.140625" style="22" customWidth="1"/>
    <col min="5" max="6" width="15.00390625" style="22" customWidth="1"/>
    <col min="7" max="7" width="19.140625" style="22" customWidth="1"/>
    <col min="8" max="8" width="13.8515625" style="26" customWidth="1"/>
    <col min="9" max="9" width="14.421875" style="26" customWidth="1"/>
    <col min="10" max="16384" width="9.140625" style="23" customWidth="1"/>
  </cols>
  <sheetData>
    <row r="1" spans="1:9" s="32" customFormat="1" ht="15.75">
      <c r="A1" s="30" t="s">
        <v>302</v>
      </c>
      <c r="B1" s="31"/>
      <c r="C1" s="31"/>
      <c r="D1" s="31"/>
      <c r="E1" s="31"/>
      <c r="F1" s="31"/>
      <c r="G1" s="31"/>
      <c r="H1" s="31"/>
      <c r="I1" s="31"/>
    </row>
    <row r="2" spans="1:7" ht="30" customHeight="1">
      <c r="A2" t="s">
        <v>97</v>
      </c>
      <c r="B2" t="s">
        <v>97</v>
      </c>
      <c r="C2" s="75" t="s">
        <v>303</v>
      </c>
      <c r="D2" s="75"/>
      <c r="E2" s="75"/>
      <c r="F2" s="75"/>
      <c r="G2" s="64" t="s">
        <v>304</v>
      </c>
    </row>
    <row r="3" spans="3:6" s="57" customFormat="1" ht="30" customHeight="1">
      <c r="C3" s="74" t="s">
        <v>305</v>
      </c>
      <c r="D3" s="74"/>
      <c r="E3" s="74" t="s">
        <v>306</v>
      </c>
      <c r="F3" s="74"/>
    </row>
    <row r="4" spans="3:7" s="43" customFormat="1" ht="15">
      <c r="C4" s="43" t="s">
        <v>166</v>
      </c>
      <c r="D4" s="43" t="s">
        <v>223</v>
      </c>
      <c r="E4" s="43" t="s">
        <v>166</v>
      </c>
      <c r="F4" s="43" t="s">
        <v>223</v>
      </c>
      <c r="G4" s="43" t="s">
        <v>166</v>
      </c>
    </row>
    <row r="5" spans="1:9" ht="15">
      <c r="A5" s="22" t="s">
        <v>307</v>
      </c>
      <c r="B5" s="22" t="s">
        <v>308</v>
      </c>
      <c r="C5" s="22">
        <v>85.710128</v>
      </c>
      <c r="D5" s="62">
        <f>(C5/G5)*100</f>
        <v>4.331344831775464</v>
      </c>
      <c r="E5" s="22">
        <v>315.5487530000002</v>
      </c>
      <c r="F5" s="62">
        <f>(E5/G5)*100</f>
        <v>15.946195535721792</v>
      </c>
      <c r="G5" s="22">
        <v>1978.8340880000198</v>
      </c>
      <c r="H5" s="22"/>
      <c r="I5" s="22"/>
    </row>
    <row r="6" spans="1:9" ht="15">
      <c r="A6" s="22"/>
      <c r="B6" s="22" t="s">
        <v>309</v>
      </c>
      <c r="C6" s="22">
        <v>130.24856599999993</v>
      </c>
      <c r="D6" s="62">
        <f aca="true" t="shared" si="0" ref="D6:D69">(C6/G6)*100</f>
        <v>7.435644281168235</v>
      </c>
      <c r="E6" s="22">
        <v>564.2633129999995</v>
      </c>
      <c r="F6" s="62">
        <f aca="true" t="shared" si="1" ref="F6:F69">(E6/G6)*100</f>
        <v>32.212725293125224</v>
      </c>
      <c r="G6" s="22">
        <v>1751.6782820000126</v>
      </c>
      <c r="H6" s="22"/>
      <c r="I6" s="22"/>
    </row>
    <row r="7" spans="1:9" ht="15">
      <c r="A7" s="22"/>
      <c r="B7" s="22" t="s">
        <v>310</v>
      </c>
      <c r="C7" s="22">
        <v>117.52889899999997</v>
      </c>
      <c r="D7" s="62">
        <f t="shared" si="0"/>
        <v>8.026418535167458</v>
      </c>
      <c r="E7" s="22">
        <v>504.1289430000001</v>
      </c>
      <c r="F7" s="62">
        <f t="shared" si="1"/>
        <v>34.42855269332167</v>
      </c>
      <c r="G7" s="22">
        <v>1464.2757350000054</v>
      </c>
      <c r="H7" s="22"/>
      <c r="I7" s="22"/>
    </row>
    <row r="8" spans="1:9" ht="15">
      <c r="A8" s="22"/>
      <c r="B8" s="22" t="s">
        <v>311</v>
      </c>
      <c r="C8" s="22">
        <v>96.14864199999994</v>
      </c>
      <c r="D8" s="62">
        <f t="shared" si="0"/>
        <v>9.18967097131717</v>
      </c>
      <c r="E8" s="22">
        <v>369.33074500000026</v>
      </c>
      <c r="F8" s="62">
        <f t="shared" si="1"/>
        <v>35.299802010115215</v>
      </c>
      <c r="G8" s="22">
        <v>1046.2686019999996</v>
      </c>
      <c r="H8" s="22"/>
      <c r="I8" s="22"/>
    </row>
    <row r="9" spans="1:9" ht="15">
      <c r="A9" s="22"/>
      <c r="B9" s="22" t="s">
        <v>312</v>
      </c>
      <c r="C9" s="22">
        <v>118.68436599999997</v>
      </c>
      <c r="D9" s="62">
        <f t="shared" si="0"/>
        <v>14.362110761122118</v>
      </c>
      <c r="E9" s="22">
        <v>322.7674369999999</v>
      </c>
      <c r="F9" s="62">
        <f t="shared" si="1"/>
        <v>39.05840201629847</v>
      </c>
      <c r="G9" s="22">
        <v>826.3713319999985</v>
      </c>
      <c r="H9" s="22"/>
      <c r="I9" s="22"/>
    </row>
    <row r="10" spans="1:9" ht="15">
      <c r="A10" s="22"/>
      <c r="B10" s="22" t="s">
        <v>313</v>
      </c>
      <c r="C10" s="22">
        <v>109.10104999999996</v>
      </c>
      <c r="D10" s="62">
        <f t="shared" si="0"/>
        <v>16.474672863145774</v>
      </c>
      <c r="E10" s="22">
        <v>249.40041899999989</v>
      </c>
      <c r="F10" s="62">
        <f t="shared" si="1"/>
        <v>37.660410371453665</v>
      </c>
      <c r="G10" s="22">
        <v>662.2350009999989</v>
      </c>
      <c r="H10" s="22"/>
      <c r="I10" s="22"/>
    </row>
    <row r="11" spans="1:9" ht="15">
      <c r="A11" s="22"/>
      <c r="B11" s="22" t="s">
        <v>314</v>
      </c>
      <c r="C11" s="22">
        <v>113.24367899999991</v>
      </c>
      <c r="D11" s="62">
        <f t="shared" si="0"/>
        <v>22.16333309573696</v>
      </c>
      <c r="E11" s="22">
        <v>179.2444829999999</v>
      </c>
      <c r="F11" s="62">
        <f t="shared" si="1"/>
        <v>35.08059096439424</v>
      </c>
      <c r="G11" s="22">
        <v>510.95057999999983</v>
      </c>
      <c r="H11" s="22"/>
      <c r="I11" s="22"/>
    </row>
    <row r="12" spans="1:9" ht="15">
      <c r="A12" s="22" t="s">
        <v>106</v>
      </c>
      <c r="B12" s="22" t="s">
        <v>174</v>
      </c>
      <c r="C12" s="22">
        <v>46.513809999999985</v>
      </c>
      <c r="D12" s="62">
        <f t="shared" si="0"/>
        <v>10.789320614739728</v>
      </c>
      <c r="E12" s="22">
        <v>130.62082799999993</v>
      </c>
      <c r="F12" s="62">
        <f t="shared" si="1"/>
        <v>30.29874336793249</v>
      </c>
      <c r="G12" s="22">
        <v>431.10972100000055</v>
      </c>
      <c r="H12" s="22"/>
      <c r="I12" s="22"/>
    </row>
    <row r="13" spans="1:9" ht="15">
      <c r="A13" s="22"/>
      <c r="B13" s="22" t="s">
        <v>133</v>
      </c>
      <c r="C13" s="22">
        <v>182.49974099999991</v>
      </c>
      <c r="D13" s="62">
        <f t="shared" si="0"/>
        <v>9.946292462393181</v>
      </c>
      <c r="E13" s="22">
        <v>635.0699989999991</v>
      </c>
      <c r="F13" s="62">
        <f t="shared" si="1"/>
        <v>34.61151182754687</v>
      </c>
      <c r="G13" s="22">
        <v>1834.8519480000145</v>
      </c>
      <c r="H13" s="22"/>
      <c r="I13" s="22"/>
    </row>
    <row r="14" spans="1:9" ht="15">
      <c r="A14" s="22"/>
      <c r="B14" s="22" t="s">
        <v>134</v>
      </c>
      <c r="C14" s="22">
        <v>227.82161099999982</v>
      </c>
      <c r="D14" s="62">
        <f t="shared" si="0"/>
        <v>9.706062488376931</v>
      </c>
      <c r="E14" s="22">
        <v>754.3166949999993</v>
      </c>
      <c r="F14" s="62">
        <f t="shared" si="1"/>
        <v>32.13674482222831</v>
      </c>
      <c r="G14" s="22">
        <v>2347.209399000033</v>
      </c>
      <c r="H14" s="22"/>
      <c r="I14" s="22"/>
    </row>
    <row r="15" spans="1:9" ht="15">
      <c r="A15" s="22"/>
      <c r="B15" s="22" t="s">
        <v>175</v>
      </c>
      <c r="C15" s="22">
        <v>313.8301679999998</v>
      </c>
      <c r="D15" s="62">
        <f t="shared" si="0"/>
        <v>8.651554462991088</v>
      </c>
      <c r="E15" s="22">
        <v>984.6765709999969</v>
      </c>
      <c r="F15" s="62">
        <f t="shared" si="1"/>
        <v>27.14520097519047</v>
      </c>
      <c r="G15" s="22">
        <v>3627.4425520000696</v>
      </c>
      <c r="H15" s="22"/>
      <c r="I15" s="22"/>
    </row>
    <row r="16" spans="1:9" ht="15">
      <c r="A16" s="22" t="s">
        <v>176</v>
      </c>
      <c r="B16" s="22" t="s">
        <v>177</v>
      </c>
      <c r="C16" s="22">
        <v>120.15881599999985</v>
      </c>
      <c r="D16" s="62">
        <f t="shared" si="0"/>
        <v>12.853665894949472</v>
      </c>
      <c r="E16" s="22">
        <v>275.9558619999998</v>
      </c>
      <c r="F16" s="62">
        <f t="shared" si="1"/>
        <v>29.519635512227293</v>
      </c>
      <c r="G16" s="22">
        <v>934.8213730000035</v>
      </c>
      <c r="H16" s="22"/>
      <c r="I16" s="22"/>
    </row>
    <row r="17" spans="1:9" ht="15">
      <c r="A17" s="22"/>
      <c r="B17" s="22" t="s">
        <v>137</v>
      </c>
      <c r="C17" s="22">
        <v>450.1371070000003</v>
      </c>
      <c r="D17" s="62">
        <f t="shared" si="0"/>
        <v>11.304743321796144</v>
      </c>
      <c r="E17" s="22">
        <v>1389.178757000004</v>
      </c>
      <c r="F17" s="62">
        <f t="shared" si="1"/>
        <v>34.887835354522004</v>
      </c>
      <c r="G17" s="22">
        <v>3981.8427910000587</v>
      </c>
      <c r="H17" s="22"/>
      <c r="I17" s="22"/>
    </row>
    <row r="18" spans="1:9" ht="15">
      <c r="A18" s="22"/>
      <c r="B18" s="22" t="s">
        <v>178</v>
      </c>
      <c r="C18" s="22">
        <v>196.48044899999977</v>
      </c>
      <c r="D18" s="62">
        <f t="shared" si="0"/>
        <v>6.017280502912393</v>
      </c>
      <c r="E18" s="22">
        <v>825.9540949999969</v>
      </c>
      <c r="F18" s="62">
        <f t="shared" si="1"/>
        <v>25.295124769101772</v>
      </c>
      <c r="G18" s="22">
        <v>3265.2698990000927</v>
      </c>
      <c r="H18" s="22"/>
      <c r="I18" s="22"/>
    </row>
    <row r="19" spans="1:9" ht="15">
      <c r="A19" s="22" t="s">
        <v>179</v>
      </c>
      <c r="B19" s="22" t="s">
        <v>139</v>
      </c>
      <c r="C19" s="22">
        <v>599.6523139999997</v>
      </c>
      <c r="D19" s="62">
        <f t="shared" si="0"/>
        <v>9.315093295199109</v>
      </c>
      <c r="E19" s="22">
        <v>2038.9607160000182</v>
      </c>
      <c r="F19" s="62">
        <f t="shared" si="1"/>
        <v>31.673536233174865</v>
      </c>
      <c r="G19" s="22">
        <v>6437.426818999801</v>
      </c>
      <c r="H19" s="22"/>
      <c r="I19" s="22"/>
    </row>
    <row r="20" spans="1:9" ht="15">
      <c r="A20" s="22"/>
      <c r="B20" s="22" t="s">
        <v>140</v>
      </c>
      <c r="C20" s="22">
        <v>171.0130159999999</v>
      </c>
      <c r="D20" s="62">
        <f t="shared" si="0"/>
        <v>9.483932330536113</v>
      </c>
      <c r="E20" s="22">
        <v>465.7233770000003</v>
      </c>
      <c r="F20" s="62">
        <f t="shared" si="1"/>
        <v>25.82779425524408</v>
      </c>
      <c r="G20" s="22">
        <v>1803.186801000011</v>
      </c>
      <c r="H20" s="22"/>
      <c r="I20" s="22"/>
    </row>
    <row r="21" spans="1:9" ht="15">
      <c r="A21" s="22" t="s">
        <v>72</v>
      </c>
      <c r="B21" s="22" t="s">
        <v>141</v>
      </c>
      <c r="C21" s="22">
        <v>179.08563299999997</v>
      </c>
      <c r="D21" s="62">
        <f t="shared" si="0"/>
        <v>11.255414418284033</v>
      </c>
      <c r="E21" s="22">
        <v>532.4918449999998</v>
      </c>
      <c r="F21" s="62">
        <f t="shared" si="1"/>
        <v>33.46676274043527</v>
      </c>
      <c r="G21" s="22">
        <v>1591.106523000002</v>
      </c>
      <c r="H21" s="22"/>
      <c r="I21" s="22"/>
    </row>
    <row r="22" spans="1:9" ht="15">
      <c r="A22" s="22"/>
      <c r="B22" s="22" t="s">
        <v>142</v>
      </c>
      <c r="C22" s="22">
        <v>184.78237899999993</v>
      </c>
      <c r="D22" s="62">
        <f t="shared" si="0"/>
        <v>12.968182649971464</v>
      </c>
      <c r="E22" s="22">
        <v>479.3572600000009</v>
      </c>
      <c r="F22" s="62">
        <f t="shared" si="1"/>
        <v>33.641695360302045</v>
      </c>
      <c r="G22" s="22">
        <v>1424.8903180000057</v>
      </c>
      <c r="H22" s="22"/>
      <c r="I22" s="22"/>
    </row>
    <row r="23" spans="1:9" ht="15">
      <c r="A23" s="22"/>
      <c r="B23" s="22" t="s">
        <v>180</v>
      </c>
      <c r="C23" s="22">
        <v>163.449194</v>
      </c>
      <c r="D23" s="62">
        <f t="shared" si="0"/>
        <v>10.014781038029987</v>
      </c>
      <c r="E23" s="22">
        <v>603.5554119999996</v>
      </c>
      <c r="F23" s="62">
        <f t="shared" si="1"/>
        <v>36.98075926576899</v>
      </c>
      <c r="G23" s="22">
        <v>1632.0795570000018</v>
      </c>
      <c r="H23" s="22"/>
      <c r="I23" s="22"/>
    </row>
    <row r="24" spans="1:9" ht="15">
      <c r="A24" s="22"/>
      <c r="B24" s="22" t="s">
        <v>144</v>
      </c>
      <c r="C24" s="22">
        <v>150.46974099999994</v>
      </c>
      <c r="D24" s="62">
        <f t="shared" si="0"/>
        <v>8.63668834513795</v>
      </c>
      <c r="E24" s="22">
        <v>528.8963280000003</v>
      </c>
      <c r="F24" s="62">
        <f t="shared" si="1"/>
        <v>30.357683355245907</v>
      </c>
      <c r="G24" s="22">
        <v>1742.2157080000154</v>
      </c>
      <c r="H24" s="22"/>
      <c r="I24" s="22"/>
    </row>
    <row r="25" spans="1:9" ht="15">
      <c r="A25" s="22"/>
      <c r="B25" s="22" t="s">
        <v>145</v>
      </c>
      <c r="C25" s="22">
        <v>92.87838300000006</v>
      </c>
      <c r="D25" s="62">
        <f t="shared" si="0"/>
        <v>5.0195807754088655</v>
      </c>
      <c r="E25" s="22">
        <v>360.3832479999991</v>
      </c>
      <c r="F25" s="62">
        <f t="shared" si="1"/>
        <v>19.476790669796653</v>
      </c>
      <c r="G25" s="22">
        <v>1850.3215140000357</v>
      </c>
      <c r="H25" s="22"/>
      <c r="I25" s="22"/>
    </row>
    <row r="26" spans="1:9" ht="15">
      <c r="A26" s="22" t="s">
        <v>1</v>
      </c>
      <c r="B26" s="22" t="s">
        <v>146</v>
      </c>
      <c r="C26" s="22">
        <v>357.58742900000016</v>
      </c>
      <c r="D26" s="62">
        <f t="shared" si="0"/>
        <v>10.331820596837037</v>
      </c>
      <c r="E26" s="22">
        <v>1091.4707709999946</v>
      </c>
      <c r="F26" s="62">
        <f t="shared" si="1"/>
        <v>31.536008478260403</v>
      </c>
      <c r="G26" s="22">
        <v>3461.030180000137</v>
      </c>
      <c r="H26" s="22"/>
      <c r="I26" s="22"/>
    </row>
    <row r="27" spans="1:9" ht="15">
      <c r="A27" s="22"/>
      <c r="B27" s="22" t="s">
        <v>147</v>
      </c>
      <c r="C27" s="22">
        <v>83.61865699999993</v>
      </c>
      <c r="D27" s="62">
        <f t="shared" si="0"/>
        <v>6.965100917957632</v>
      </c>
      <c r="E27" s="22">
        <v>383.28688299999857</v>
      </c>
      <c r="F27" s="62">
        <f t="shared" si="1"/>
        <v>31.92627000245187</v>
      </c>
      <c r="G27" s="22">
        <v>1200.5376230000027</v>
      </c>
      <c r="H27" s="22"/>
      <c r="I27" s="22"/>
    </row>
    <row r="28" spans="1:9" ht="15">
      <c r="A28" s="22"/>
      <c r="B28" s="22" t="s">
        <v>148</v>
      </c>
      <c r="C28" s="22">
        <v>65.50282200000002</v>
      </c>
      <c r="D28" s="62">
        <f t="shared" si="0"/>
        <v>10.921790884313682</v>
      </c>
      <c r="E28" s="22">
        <v>181.7966479999999</v>
      </c>
      <c r="F28" s="62">
        <f t="shared" si="1"/>
        <v>30.312357732086433</v>
      </c>
      <c r="G28" s="22">
        <v>599.744334000002</v>
      </c>
      <c r="H28" s="22"/>
      <c r="I28" s="22"/>
    </row>
    <row r="29" spans="1:9" ht="15">
      <c r="A29" s="22"/>
      <c r="B29" s="22" t="s">
        <v>149</v>
      </c>
      <c r="C29" s="22">
        <v>27.68665299999999</v>
      </c>
      <c r="D29" s="62">
        <f t="shared" si="0"/>
        <v>5.340676354145281</v>
      </c>
      <c r="E29" s="22">
        <v>112.89005199999986</v>
      </c>
      <c r="F29" s="62">
        <f t="shared" si="1"/>
        <v>21.77616887583453</v>
      </c>
      <c r="G29" s="22">
        <v>518.4109869999967</v>
      </c>
      <c r="H29" s="22"/>
      <c r="I29" s="22"/>
    </row>
    <row r="30" spans="1:9" ht="15">
      <c r="A30" s="22"/>
      <c r="B30" s="22" t="s">
        <v>122</v>
      </c>
      <c r="C30" s="22">
        <v>160.14341099999967</v>
      </c>
      <c r="D30" s="62">
        <f t="shared" si="0"/>
        <v>11.612395390989912</v>
      </c>
      <c r="E30" s="22">
        <v>464.4519160000023</v>
      </c>
      <c r="F30" s="62">
        <f t="shared" si="1"/>
        <v>33.67855883059011</v>
      </c>
      <c r="G30" s="22">
        <v>1379.073013000017</v>
      </c>
      <c r="H30" s="22"/>
      <c r="I30" s="22"/>
    </row>
    <row r="31" spans="1:9" ht="15">
      <c r="A31" s="22"/>
      <c r="B31" s="22" t="s">
        <v>150</v>
      </c>
      <c r="C31" s="22">
        <v>27.949802999999996</v>
      </c>
      <c r="D31" s="62">
        <f t="shared" si="0"/>
        <v>8.014627098637368</v>
      </c>
      <c r="E31" s="22">
        <v>107.40270599999995</v>
      </c>
      <c r="F31" s="62">
        <f t="shared" si="1"/>
        <v>30.797806981844627</v>
      </c>
      <c r="G31" s="22">
        <v>348.73491500000006</v>
      </c>
      <c r="H31" s="22"/>
      <c r="I31" s="22"/>
    </row>
    <row r="32" spans="1:9" ht="15">
      <c r="A32" s="22"/>
      <c r="B32" s="22" t="s">
        <v>151</v>
      </c>
      <c r="C32" s="22">
        <v>10.502152000000002</v>
      </c>
      <c r="D32" s="62">
        <f t="shared" si="0"/>
        <v>7.5162551515697205</v>
      </c>
      <c r="E32" s="22">
        <v>47.75622799999996</v>
      </c>
      <c r="F32" s="62">
        <f t="shared" si="1"/>
        <v>34.17851833838795</v>
      </c>
      <c r="G32" s="22">
        <v>139.72585800000013</v>
      </c>
      <c r="H32" s="22"/>
      <c r="I32" s="22"/>
    </row>
    <row r="33" spans="1:9" ht="15">
      <c r="A33" s="22"/>
      <c r="B33" s="22" t="s">
        <v>152</v>
      </c>
      <c r="C33" s="22">
        <v>28.596711999999993</v>
      </c>
      <c r="D33" s="62">
        <f t="shared" si="0"/>
        <v>12.088327066308674</v>
      </c>
      <c r="E33" s="22">
        <v>73.28341999999999</v>
      </c>
      <c r="F33" s="62">
        <f t="shared" si="1"/>
        <v>30.97817502577452</v>
      </c>
      <c r="G33" s="22">
        <v>236.56467800000027</v>
      </c>
      <c r="H33" s="22"/>
      <c r="I33" s="22"/>
    </row>
    <row r="34" spans="1:9" ht="15">
      <c r="A34" s="22"/>
      <c r="B34" s="22" t="s">
        <v>153</v>
      </c>
      <c r="C34" s="22">
        <v>7.244047999999999</v>
      </c>
      <c r="D34" s="62">
        <f t="shared" si="0"/>
        <v>7.574707620732762</v>
      </c>
      <c r="E34" s="22">
        <v>33.11913599999999</v>
      </c>
      <c r="F34" s="62">
        <f t="shared" si="1"/>
        <v>34.63088204982694</v>
      </c>
      <c r="G34" s="22">
        <v>95.63468799999998</v>
      </c>
      <c r="H34" s="22"/>
      <c r="I34" s="22"/>
    </row>
    <row r="35" spans="1:9" ht="15">
      <c r="A35" s="22" t="s">
        <v>3</v>
      </c>
      <c r="B35" s="22" t="s">
        <v>5</v>
      </c>
      <c r="C35" s="22">
        <v>739.6805439999986</v>
      </c>
      <c r="D35" s="62">
        <f t="shared" si="0"/>
        <v>9.471608091001626</v>
      </c>
      <c r="E35" s="22">
        <v>2434.5398300000347</v>
      </c>
      <c r="F35" s="62">
        <f t="shared" si="1"/>
        <v>31.174278326961236</v>
      </c>
      <c r="G35" s="22">
        <v>7809.450484999714</v>
      </c>
      <c r="H35" s="22"/>
      <c r="I35" s="22"/>
    </row>
    <row r="36" spans="1:9" ht="15">
      <c r="A36" s="22"/>
      <c r="B36" s="22" t="s">
        <v>6</v>
      </c>
      <c r="C36" s="22">
        <v>5.6445810000000005</v>
      </c>
      <c r="D36" s="62">
        <f t="shared" si="0"/>
        <v>31.715564047129963</v>
      </c>
      <c r="E36" s="22">
        <v>3.988101</v>
      </c>
      <c r="F36" s="62">
        <f t="shared" si="1"/>
        <v>22.40819516841428</v>
      </c>
      <c r="G36" s="22">
        <v>17.797511</v>
      </c>
      <c r="H36" s="22"/>
      <c r="I36" s="22"/>
    </row>
    <row r="37" spans="1:9" ht="15">
      <c r="A37" s="22"/>
      <c r="B37" s="22" t="s">
        <v>160</v>
      </c>
      <c r="C37" s="22">
        <v>19.506245</v>
      </c>
      <c r="D37" s="62">
        <f t="shared" si="0"/>
        <v>14.879995253351847</v>
      </c>
      <c r="E37" s="22">
        <v>51.171846000000016</v>
      </c>
      <c r="F37" s="62">
        <f t="shared" si="1"/>
        <v>39.035540955486404</v>
      </c>
      <c r="G37" s="22">
        <v>131.0903979999997</v>
      </c>
      <c r="H37" s="22"/>
      <c r="I37" s="22"/>
    </row>
    <row r="38" spans="1:9" ht="15">
      <c r="A38" s="22"/>
      <c r="B38" s="22" t="s">
        <v>161</v>
      </c>
      <c r="C38" s="22">
        <v>4.821726999999999</v>
      </c>
      <c r="D38" s="62">
        <f t="shared" si="0"/>
        <v>13.072051905111373</v>
      </c>
      <c r="E38" s="22">
        <v>14.066292000000004</v>
      </c>
      <c r="F38" s="62">
        <f t="shared" si="1"/>
        <v>38.13473868106862</v>
      </c>
      <c r="G38" s="22">
        <v>36.88577</v>
      </c>
      <c r="H38" s="22"/>
      <c r="I38" s="22"/>
    </row>
    <row r="39" spans="1:9" ht="15">
      <c r="A39" s="22" t="s">
        <v>2</v>
      </c>
      <c r="B39" s="22" t="s">
        <v>154</v>
      </c>
      <c r="C39" s="22" t="s">
        <v>97</v>
      </c>
      <c r="D39" s="62"/>
      <c r="E39" s="22">
        <v>10.289873</v>
      </c>
      <c r="F39" s="62">
        <f t="shared" si="1"/>
        <v>27.385361638276954</v>
      </c>
      <c r="G39" s="22">
        <v>37.574355000000004</v>
      </c>
      <c r="H39" s="22"/>
      <c r="I39" s="22"/>
    </row>
    <row r="40" spans="1:9" ht="15">
      <c r="A40" s="22"/>
      <c r="B40" s="22" t="s">
        <v>146</v>
      </c>
      <c r="C40" s="22">
        <v>184.11064900000008</v>
      </c>
      <c r="D40" s="62">
        <f t="shared" si="0"/>
        <v>9.42541297991738</v>
      </c>
      <c r="E40" s="22">
        <v>598.820889999996</v>
      </c>
      <c r="F40" s="62">
        <f t="shared" si="1"/>
        <v>30.656207122770162</v>
      </c>
      <c r="G40" s="22">
        <v>1953.343046000027</v>
      </c>
      <c r="H40" s="22"/>
      <c r="I40" s="22"/>
    </row>
    <row r="41" spans="1:9" ht="15">
      <c r="A41" s="22"/>
      <c r="B41" s="22" t="s">
        <v>155</v>
      </c>
      <c r="C41" s="22">
        <v>26.418868999999997</v>
      </c>
      <c r="D41" s="62">
        <f t="shared" si="0"/>
        <v>13.885758415093077</v>
      </c>
      <c r="E41" s="22">
        <v>64.533987</v>
      </c>
      <c r="F41" s="62">
        <f t="shared" si="1"/>
        <v>33.919065689176826</v>
      </c>
      <c r="G41" s="22">
        <v>190.25873999999956</v>
      </c>
      <c r="H41" s="22"/>
      <c r="I41" s="22"/>
    </row>
    <row r="42" spans="1:9" ht="15">
      <c r="A42" s="22"/>
      <c r="B42" s="22" t="s">
        <v>156</v>
      </c>
      <c r="C42" s="22">
        <v>20.517362999999996</v>
      </c>
      <c r="D42" s="62">
        <f t="shared" si="0"/>
        <v>4.00811776294516</v>
      </c>
      <c r="E42" s="22">
        <v>110.67974399999986</v>
      </c>
      <c r="F42" s="62">
        <f t="shared" si="1"/>
        <v>21.621562572374554</v>
      </c>
      <c r="G42" s="22">
        <v>511.89521399999643</v>
      </c>
      <c r="H42" s="22"/>
      <c r="I42" s="22"/>
    </row>
    <row r="43" spans="1:9" ht="15">
      <c r="A43" s="22"/>
      <c r="B43" s="22" t="s">
        <v>157</v>
      </c>
      <c r="C43" s="22">
        <v>27.973378</v>
      </c>
      <c r="D43" s="62">
        <f t="shared" si="0"/>
        <v>12.828790055622138</v>
      </c>
      <c r="E43" s="22">
        <v>62.838034000000015</v>
      </c>
      <c r="F43" s="62">
        <f t="shared" si="1"/>
        <v>28.817969202505537</v>
      </c>
      <c r="G43" s="22">
        <v>218.05156899999963</v>
      </c>
      <c r="H43" s="22"/>
      <c r="I43" s="22"/>
    </row>
    <row r="44" spans="1:9" ht="15">
      <c r="A44" s="22"/>
      <c r="B44" s="22" t="s">
        <v>158</v>
      </c>
      <c r="C44" s="22">
        <v>15.578331000000002</v>
      </c>
      <c r="D44" s="62">
        <f t="shared" si="0"/>
        <v>10.924757879359834</v>
      </c>
      <c r="E44" s="22">
        <v>36.771483999999994</v>
      </c>
      <c r="F44" s="62">
        <f t="shared" si="1"/>
        <v>25.787073054536712</v>
      </c>
      <c r="G44" s="22">
        <v>142.59657899999937</v>
      </c>
      <c r="H44" s="22"/>
      <c r="I44" s="22"/>
    </row>
    <row r="45" spans="1:9" ht="15">
      <c r="A45" s="22"/>
      <c r="B45" s="22" t="s">
        <v>159</v>
      </c>
      <c r="C45" s="22">
        <v>85.89470199999994</v>
      </c>
      <c r="D45" s="62">
        <f t="shared" si="0"/>
        <v>9.31192283623616</v>
      </c>
      <c r="E45" s="22">
        <v>317.4275340000004</v>
      </c>
      <c r="F45" s="62">
        <f t="shared" si="1"/>
        <v>34.4126079243483</v>
      </c>
      <c r="G45" s="22">
        <v>922.4163850000094</v>
      </c>
      <c r="H45" s="22"/>
      <c r="I45" s="22"/>
    </row>
    <row r="46" spans="1:9" ht="15">
      <c r="A46" s="22"/>
      <c r="B46" s="22" t="s">
        <v>147</v>
      </c>
      <c r="C46" s="22">
        <v>82.49084199999994</v>
      </c>
      <c r="D46" s="62">
        <f t="shared" si="0"/>
        <v>7.8497045532778875</v>
      </c>
      <c r="E46" s="22">
        <v>334.4446659999988</v>
      </c>
      <c r="F46" s="62">
        <f t="shared" si="1"/>
        <v>31.8252517960684</v>
      </c>
      <c r="G46" s="22">
        <v>1050.8783029999943</v>
      </c>
      <c r="H46" s="22"/>
      <c r="I46" s="22"/>
    </row>
    <row r="47" spans="1:9" ht="15">
      <c r="A47" s="22"/>
      <c r="B47" s="22" t="s">
        <v>152</v>
      </c>
      <c r="C47" s="22">
        <v>326.645272</v>
      </c>
      <c r="D47" s="62">
        <f t="shared" si="0"/>
        <v>11.025119477369492</v>
      </c>
      <c r="E47" s="22">
        <v>967.8656479999989</v>
      </c>
      <c r="F47" s="62">
        <f t="shared" si="1"/>
        <v>32.667959165322415</v>
      </c>
      <c r="G47" s="22">
        <v>2962.736800000058</v>
      </c>
      <c r="H47" s="22"/>
      <c r="I47" s="22"/>
    </row>
    <row r="48" spans="1:9" ht="15">
      <c r="A48" s="22" t="s">
        <v>181</v>
      </c>
      <c r="B48" s="22" t="s">
        <v>162</v>
      </c>
      <c r="C48" s="22">
        <v>1.566806</v>
      </c>
      <c r="D48" s="62">
        <f t="shared" si="0"/>
        <v>3.8054289769240053</v>
      </c>
      <c r="E48" s="22">
        <v>2.38347</v>
      </c>
      <c r="F48" s="62">
        <f t="shared" si="1"/>
        <v>5.788927157305409</v>
      </c>
      <c r="G48" s="22">
        <v>41.172913999999984</v>
      </c>
      <c r="H48" s="22"/>
      <c r="I48" s="22"/>
    </row>
    <row r="49" spans="1:9" ht="15">
      <c r="A49" s="22"/>
      <c r="B49" s="22" t="s">
        <v>163</v>
      </c>
      <c r="C49" s="22">
        <v>769.0985239999985</v>
      </c>
      <c r="D49" s="62">
        <f t="shared" si="0"/>
        <v>9.37989006295556</v>
      </c>
      <c r="E49" s="22">
        <v>2502.300623000039</v>
      </c>
      <c r="F49" s="62">
        <f t="shared" si="1"/>
        <v>30.51794278076865</v>
      </c>
      <c r="G49" s="22">
        <v>8199.440705999694</v>
      </c>
      <c r="H49" s="22"/>
      <c r="I49" s="22"/>
    </row>
    <row r="50" spans="1:9" ht="15">
      <c r="A50" s="22" t="s">
        <v>111</v>
      </c>
      <c r="B50" s="22" t="s">
        <v>164</v>
      </c>
      <c r="D50" s="62"/>
      <c r="F50" s="62"/>
      <c r="H50" s="22"/>
      <c r="I50" s="22"/>
    </row>
    <row r="51" spans="1:9" ht="15">
      <c r="A51" s="22" t="s">
        <v>182</v>
      </c>
      <c r="B51" s="22" t="s">
        <v>164</v>
      </c>
      <c r="D51" s="62"/>
      <c r="F51" s="62"/>
      <c r="H51" s="22"/>
      <c r="I51" s="22"/>
    </row>
    <row r="52" spans="1:6" ht="15">
      <c r="A52" s="23" t="s">
        <v>183</v>
      </c>
      <c r="B52" s="23" t="s">
        <v>164</v>
      </c>
      <c r="D52" s="62"/>
      <c r="F52" s="62"/>
    </row>
    <row r="53" spans="1:7" ht="15">
      <c r="A53" s="23" t="s">
        <v>114</v>
      </c>
      <c r="B53" s="23" t="s">
        <v>162</v>
      </c>
      <c r="C53" s="22">
        <v>713.3040299999991</v>
      </c>
      <c r="D53" s="62">
        <f t="shared" si="0"/>
        <v>9.2235249696262</v>
      </c>
      <c r="E53" s="22">
        <v>2332.257701000037</v>
      </c>
      <c r="F53" s="62">
        <f t="shared" si="1"/>
        <v>30.157739527669374</v>
      </c>
      <c r="G53" s="22">
        <v>7733.529559999739</v>
      </c>
    </row>
    <row r="54" spans="2:7" ht="15">
      <c r="B54" s="23" t="s">
        <v>163</v>
      </c>
      <c r="C54" s="22">
        <v>57.3613</v>
      </c>
      <c r="D54" s="62">
        <f t="shared" si="0"/>
        <v>11.311990363096783</v>
      </c>
      <c r="E54" s="22">
        <v>172.42639199999982</v>
      </c>
      <c r="F54" s="62">
        <f t="shared" si="1"/>
        <v>34.003512553717336</v>
      </c>
      <c r="G54" s="22">
        <v>507.0840600000008</v>
      </c>
    </row>
    <row r="55" spans="1:7" ht="15">
      <c r="A55" s="23" t="s">
        <v>115</v>
      </c>
      <c r="B55" s="23" t="s">
        <v>162</v>
      </c>
      <c r="C55" s="22">
        <v>530.4252340000006</v>
      </c>
      <c r="D55" s="62">
        <f t="shared" si="0"/>
        <v>9.519125406104138</v>
      </c>
      <c r="E55" s="22">
        <v>1815.9336970000154</v>
      </c>
      <c r="F55" s="62">
        <f t="shared" si="1"/>
        <v>32.58913694689238</v>
      </c>
      <c r="G55" s="22">
        <v>5572.205547999878</v>
      </c>
    </row>
    <row r="56" spans="2:7" ht="15">
      <c r="B56" s="23" t="s">
        <v>163</v>
      </c>
      <c r="C56" s="22">
        <v>181.16030899999978</v>
      </c>
      <c r="D56" s="62">
        <f t="shared" si="0"/>
        <v>8.987111739774289</v>
      </c>
      <c r="E56" s="22">
        <v>517.357039</v>
      </c>
      <c r="F56" s="62">
        <f t="shared" si="1"/>
        <v>25.665365357992243</v>
      </c>
      <c r="G56" s="22">
        <v>2015.7789760000205</v>
      </c>
    </row>
    <row r="57" spans="1:7" ht="15">
      <c r="A57" s="23" t="s">
        <v>116</v>
      </c>
      <c r="B57" s="23" t="s">
        <v>162</v>
      </c>
      <c r="C57" s="22">
        <v>749.9476119999986</v>
      </c>
      <c r="D57" s="62">
        <f t="shared" si="0"/>
        <v>9.33036687626518</v>
      </c>
      <c r="E57" s="22">
        <v>2443.8223970000354</v>
      </c>
      <c r="F57" s="62">
        <f t="shared" si="1"/>
        <v>30.404469831746262</v>
      </c>
      <c r="G57" s="22">
        <v>8037.707647999716</v>
      </c>
    </row>
    <row r="58" spans="2:7" ht="15">
      <c r="B58" s="23" t="s">
        <v>163</v>
      </c>
      <c r="C58" s="22">
        <v>19.799694</v>
      </c>
      <c r="D58" s="62">
        <f t="shared" si="0"/>
        <v>10.193826980157302</v>
      </c>
      <c r="E58" s="22">
        <v>58.47822600000001</v>
      </c>
      <c r="F58" s="62">
        <f t="shared" si="1"/>
        <v>30.10738034388493</v>
      </c>
      <c r="G58" s="22">
        <v>194.23219599999985</v>
      </c>
    </row>
    <row r="59" spans="1:7" ht="15">
      <c r="A59" s="23" t="s">
        <v>117</v>
      </c>
      <c r="B59" s="23" t="s">
        <v>162</v>
      </c>
      <c r="C59" s="22">
        <v>731.8491409999989</v>
      </c>
      <c r="D59" s="62">
        <f t="shared" si="0"/>
        <v>9.387926389524965</v>
      </c>
      <c r="E59" s="22">
        <v>2393.1551440000344</v>
      </c>
      <c r="F59" s="62">
        <f t="shared" si="1"/>
        <v>30.698627725225926</v>
      </c>
      <c r="G59" s="22">
        <v>7795.642089999716</v>
      </c>
    </row>
    <row r="60" spans="2:7" ht="15">
      <c r="B60" s="23" t="s">
        <v>163</v>
      </c>
      <c r="C60" s="22">
        <v>38.81618899999999</v>
      </c>
      <c r="D60" s="62">
        <f t="shared" si="0"/>
        <v>8.723297196115006</v>
      </c>
      <c r="E60" s="22">
        <v>111.52894899999988</v>
      </c>
      <c r="F60" s="62">
        <f t="shared" si="1"/>
        <v>25.064288719774957</v>
      </c>
      <c r="G60" s="22">
        <v>444.9715299999994</v>
      </c>
    </row>
    <row r="61" spans="1:7" ht="15">
      <c r="A61" s="23" t="s">
        <v>0</v>
      </c>
      <c r="B61" s="23" t="s">
        <v>120</v>
      </c>
      <c r="C61" s="22">
        <v>59.0391619999999</v>
      </c>
      <c r="D61" s="62">
        <f t="shared" si="0"/>
        <v>9.528795811518426</v>
      </c>
      <c r="E61" s="22">
        <v>199.82485600000084</v>
      </c>
      <c r="F61" s="62">
        <f t="shared" si="1"/>
        <v>32.251308900524094</v>
      </c>
      <c r="G61" s="22">
        <v>619.5868099999923</v>
      </c>
    </row>
    <row r="62" spans="2:7" ht="15">
      <c r="B62" s="23" t="s">
        <v>121</v>
      </c>
      <c r="C62" s="22">
        <v>145.77023999999997</v>
      </c>
      <c r="D62" s="62">
        <f t="shared" si="0"/>
        <v>8.870967741935312</v>
      </c>
      <c r="E62" s="22">
        <v>457.1884799999977</v>
      </c>
      <c r="F62" s="62">
        <f t="shared" si="1"/>
        <v>27.822580645160617</v>
      </c>
      <c r="G62" s="22">
        <v>1643.2281600000315</v>
      </c>
    </row>
    <row r="63" spans="2:7" ht="15">
      <c r="B63" s="23" t="s">
        <v>122</v>
      </c>
      <c r="C63" s="22">
        <v>108.77201999999981</v>
      </c>
      <c r="D63" s="62">
        <f t="shared" si="0"/>
        <v>10.824742268041051</v>
      </c>
      <c r="E63" s="22">
        <v>352.21416000000113</v>
      </c>
      <c r="F63" s="62">
        <f t="shared" si="1"/>
        <v>35.051546391752154</v>
      </c>
      <c r="G63" s="22">
        <v>1004.8462800000154</v>
      </c>
    </row>
    <row r="64" spans="2:7" ht="15">
      <c r="B64" s="23" t="s">
        <v>123</v>
      </c>
      <c r="C64" s="22">
        <v>81.75425599999994</v>
      </c>
      <c r="D64" s="62">
        <f t="shared" si="0"/>
        <v>12.324492979719139</v>
      </c>
      <c r="E64" s="22">
        <v>250.43708799999976</v>
      </c>
      <c r="F64" s="62">
        <f t="shared" si="1"/>
        <v>37.75351014040545</v>
      </c>
      <c r="G64" s="22">
        <v>663.3478240000022</v>
      </c>
    </row>
    <row r="65" spans="2:7" ht="15">
      <c r="B65" s="23" t="s">
        <v>124</v>
      </c>
      <c r="C65" s="22">
        <v>97.17727500000004</v>
      </c>
      <c r="D65" s="62">
        <f t="shared" si="0"/>
        <v>8.081896551724057</v>
      </c>
      <c r="E65" s="22">
        <v>329.10703800000016</v>
      </c>
      <c r="F65" s="62">
        <f t="shared" si="1"/>
        <v>27.370689655172143</v>
      </c>
      <c r="G65" s="22">
        <v>1202.4068160000124</v>
      </c>
    </row>
    <row r="66" spans="2:7" ht="15">
      <c r="B66" s="23" t="s">
        <v>125</v>
      </c>
      <c r="C66" s="22">
        <v>118.42509600000022</v>
      </c>
      <c r="D66" s="62">
        <f t="shared" si="0"/>
        <v>10.53061224489819</v>
      </c>
      <c r="E66" s="22">
        <v>356.1933120000009</v>
      </c>
      <c r="F66" s="62">
        <f t="shared" si="1"/>
        <v>31.673469387755816</v>
      </c>
      <c r="G66" s="22">
        <v>1124.5793999999776</v>
      </c>
    </row>
    <row r="67" spans="2:7" ht="15">
      <c r="B67" s="23" t="s">
        <v>126</v>
      </c>
      <c r="C67" s="22">
        <v>49.284600000000005</v>
      </c>
      <c r="D67" s="62">
        <f t="shared" si="0"/>
        <v>12.332990750256826</v>
      </c>
      <c r="E67" s="22">
        <v>117.0509249999991</v>
      </c>
      <c r="F67" s="62">
        <f t="shared" si="1"/>
        <v>29.290853031859733</v>
      </c>
      <c r="G67" s="22">
        <v>399.61596500000365</v>
      </c>
    </row>
    <row r="68" spans="2:7" ht="15">
      <c r="B68" s="23" t="s">
        <v>127</v>
      </c>
      <c r="C68" s="22">
        <v>67.92889500000003</v>
      </c>
      <c r="D68" s="62">
        <f t="shared" si="0"/>
        <v>7.723577235772394</v>
      </c>
      <c r="E68" s="22">
        <v>277.67425499999905</v>
      </c>
      <c r="F68" s="62">
        <f t="shared" si="1"/>
        <v>31.571815718157207</v>
      </c>
      <c r="G68" s="22">
        <v>879.5004299999962</v>
      </c>
    </row>
    <row r="69" spans="2:7" ht="15">
      <c r="B69" s="23" t="s">
        <v>128</v>
      </c>
      <c r="C69" s="22">
        <v>42.513785999999996</v>
      </c>
      <c r="D69" s="62">
        <f t="shared" si="0"/>
        <v>6.043165467625872</v>
      </c>
      <c r="E69" s="22">
        <v>164.99397900000005</v>
      </c>
      <c r="F69" s="62">
        <f t="shared" si="1"/>
        <v>23.453237410071846</v>
      </c>
      <c r="G69" s="22">
        <v>703.5019350000031</v>
      </c>
    </row>
    <row r="70" spans="1:7" ht="15">
      <c r="A70" s="23" t="s">
        <v>92</v>
      </c>
      <c r="B70" s="23" t="s">
        <v>129</v>
      </c>
      <c r="C70" s="22">
        <v>233.9737549999995</v>
      </c>
      <c r="D70" s="62">
        <f>(C70/G70)*100</f>
        <v>7.1661907749061395</v>
      </c>
      <c r="E70" s="22">
        <v>851.9683769999972</v>
      </c>
      <c r="F70" s="62">
        <f>(E70/G70)*100</f>
        <v>26.094242594726698</v>
      </c>
      <c r="G70" s="22">
        <v>3264.966875000115</v>
      </c>
    </row>
    <row r="71" spans="2:7" ht="15">
      <c r="B71" s="23" t="s">
        <v>4</v>
      </c>
      <c r="C71" s="22">
        <v>536.6915750000003</v>
      </c>
      <c r="D71" s="62">
        <f>(C71/G71)*100</f>
        <v>10.786368134741949</v>
      </c>
      <c r="E71" s="22">
        <v>1652.7157160000058</v>
      </c>
      <c r="F71" s="62">
        <f>(E71/G71)*100</f>
        <v>33.21609834260894</v>
      </c>
      <c r="G71" s="22">
        <v>4975.646744999956</v>
      </c>
    </row>
    <row r="72" spans="1:7" s="47" customFormat="1" ht="15">
      <c r="A72" s="47" t="s">
        <v>224</v>
      </c>
      <c r="C72" s="46">
        <f>SUM(C70:C71)</f>
        <v>770.6653299999998</v>
      </c>
      <c r="D72" s="63">
        <f>(C72/G72)*100</f>
        <v>9.352038155624546</v>
      </c>
      <c r="E72" s="46">
        <f>SUM(E70:E71)</f>
        <v>2504.684093000003</v>
      </c>
      <c r="F72" s="63">
        <f>(E72/G72)*100</f>
        <v>30.39438819120343</v>
      </c>
      <c r="G72" s="46">
        <f>SUM(G70:G71)</f>
        <v>8240.613620000071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22" customWidth="1"/>
    <col min="2" max="2" width="37.00390625" style="22" bestFit="1" customWidth="1"/>
    <col min="3" max="16384" width="9.140625" style="22" customWidth="1"/>
  </cols>
  <sheetData>
    <row r="1" s="31" customFormat="1" ht="15.75">
      <c r="A1" s="30" t="s">
        <v>96</v>
      </c>
    </row>
    <row r="2" spans="1:78" ht="15">
      <c r="A2" s="22" t="s">
        <v>97</v>
      </c>
      <c r="B2" s="22" t="s">
        <v>97</v>
      </c>
      <c r="C2" s="22" t="s">
        <v>0</v>
      </c>
      <c r="L2" s="22" t="s">
        <v>98</v>
      </c>
      <c r="N2" s="22" t="s">
        <v>99</v>
      </c>
      <c r="P2" s="22" t="s">
        <v>100</v>
      </c>
      <c r="R2" s="22" t="s">
        <v>101</v>
      </c>
      <c r="T2" s="22" t="s">
        <v>102</v>
      </c>
      <c r="V2" s="22" t="s">
        <v>103</v>
      </c>
      <c r="X2" s="22" t="s">
        <v>104</v>
      </c>
      <c r="Z2" s="22" t="s">
        <v>105</v>
      </c>
      <c r="AB2" s="22" t="s">
        <v>106</v>
      </c>
      <c r="AF2" s="22" t="s">
        <v>107</v>
      </c>
      <c r="AI2" s="22" t="s">
        <v>108</v>
      </c>
      <c r="AK2" s="22" t="s">
        <v>109</v>
      </c>
      <c r="AP2" s="22" t="s">
        <v>1</v>
      </c>
      <c r="AY2" s="22" t="s">
        <v>2</v>
      </c>
      <c r="BH2" s="22" t="s">
        <v>3</v>
      </c>
      <c r="BL2" s="22" t="s">
        <v>110</v>
      </c>
      <c r="BN2" s="22" t="s">
        <v>111</v>
      </c>
      <c r="BO2" s="22" t="s">
        <v>112</v>
      </c>
      <c r="BP2" s="22" t="s">
        <v>113</v>
      </c>
      <c r="BQ2" s="22" t="s">
        <v>114</v>
      </c>
      <c r="BS2" s="22" t="s">
        <v>115</v>
      </c>
      <c r="BU2" s="22" t="s">
        <v>116</v>
      </c>
      <c r="BW2" s="22" t="s">
        <v>117</v>
      </c>
      <c r="BY2" s="22" t="s">
        <v>118</v>
      </c>
      <c r="BZ2" s="22" t="s">
        <v>119</v>
      </c>
    </row>
    <row r="3" spans="3:78" ht="15">
      <c r="C3" s="22" t="s">
        <v>120</v>
      </c>
      <c r="D3" s="22" t="s">
        <v>121</v>
      </c>
      <c r="E3" s="22" t="s">
        <v>122</v>
      </c>
      <c r="F3" s="22" t="s">
        <v>123</v>
      </c>
      <c r="G3" s="22" t="s">
        <v>124</v>
      </c>
      <c r="H3" s="22" t="s">
        <v>125</v>
      </c>
      <c r="I3" s="22" t="s">
        <v>126</v>
      </c>
      <c r="J3" s="22" t="s">
        <v>127</v>
      </c>
      <c r="K3" s="22" t="s">
        <v>128</v>
      </c>
      <c r="L3" s="22" t="s">
        <v>129</v>
      </c>
      <c r="M3" s="22" t="s">
        <v>4</v>
      </c>
      <c r="N3" s="22" t="s">
        <v>130</v>
      </c>
      <c r="O3" s="22" t="s">
        <v>131</v>
      </c>
      <c r="P3" s="22" t="s">
        <v>130</v>
      </c>
      <c r="Q3" s="22" t="s">
        <v>131</v>
      </c>
      <c r="R3" s="22" t="s">
        <v>130</v>
      </c>
      <c r="S3" s="22" t="s">
        <v>131</v>
      </c>
      <c r="T3" s="22" t="s">
        <v>130</v>
      </c>
      <c r="U3" s="22" t="s">
        <v>131</v>
      </c>
      <c r="V3" s="22" t="s">
        <v>130</v>
      </c>
      <c r="W3" s="22" t="s">
        <v>131</v>
      </c>
      <c r="X3" s="22" t="s">
        <v>130</v>
      </c>
      <c r="Y3" s="22" t="s">
        <v>131</v>
      </c>
      <c r="Z3" s="22" t="s">
        <v>130</v>
      </c>
      <c r="AA3" s="22" t="s">
        <v>131</v>
      </c>
      <c r="AB3" s="22" t="s">
        <v>132</v>
      </c>
      <c r="AC3" s="22" t="s">
        <v>133</v>
      </c>
      <c r="AD3" s="22" t="s">
        <v>134</v>
      </c>
      <c r="AE3" s="22" t="s">
        <v>135</v>
      </c>
      <c r="AF3" s="22" t="s">
        <v>136</v>
      </c>
      <c r="AG3" s="22" t="s">
        <v>137</v>
      </c>
      <c r="AH3" s="22" t="s">
        <v>138</v>
      </c>
      <c r="AI3" s="22" t="s">
        <v>139</v>
      </c>
      <c r="AJ3" s="22" t="s">
        <v>140</v>
      </c>
      <c r="AK3" s="22" t="s">
        <v>141</v>
      </c>
      <c r="AL3" s="22" t="s">
        <v>142</v>
      </c>
      <c r="AM3" s="22" t="s">
        <v>143</v>
      </c>
      <c r="AN3" s="22" t="s">
        <v>144</v>
      </c>
      <c r="AO3" s="22" t="s">
        <v>145</v>
      </c>
      <c r="AP3" s="22" t="s">
        <v>146</v>
      </c>
      <c r="AQ3" s="22" t="s">
        <v>147</v>
      </c>
      <c r="AR3" s="22" t="s">
        <v>148</v>
      </c>
      <c r="AS3" s="22" t="s">
        <v>149</v>
      </c>
      <c r="AT3" s="22" t="s">
        <v>122</v>
      </c>
      <c r="AU3" s="22" t="s">
        <v>150</v>
      </c>
      <c r="AV3" s="22" t="s">
        <v>151</v>
      </c>
      <c r="AW3" s="22" t="s">
        <v>152</v>
      </c>
      <c r="AX3" s="22" t="s">
        <v>153</v>
      </c>
      <c r="AY3" s="22" t="s">
        <v>154</v>
      </c>
      <c r="AZ3" s="22" t="s">
        <v>146</v>
      </c>
      <c r="BA3" s="22" t="s">
        <v>155</v>
      </c>
      <c r="BB3" s="22" t="s">
        <v>156</v>
      </c>
      <c r="BC3" s="22" t="s">
        <v>157</v>
      </c>
      <c r="BD3" s="22" t="s">
        <v>158</v>
      </c>
      <c r="BE3" s="22" t="s">
        <v>159</v>
      </c>
      <c r="BF3" s="22" t="s">
        <v>147</v>
      </c>
      <c r="BG3" s="22" t="s">
        <v>152</v>
      </c>
      <c r="BH3" s="22" t="s">
        <v>5</v>
      </c>
      <c r="BI3" s="22" t="s">
        <v>6</v>
      </c>
      <c r="BJ3" s="22" t="s">
        <v>160</v>
      </c>
      <c r="BK3" s="22" t="s">
        <v>161</v>
      </c>
      <c r="BL3" s="22" t="s">
        <v>162</v>
      </c>
      <c r="BM3" s="22" t="s">
        <v>163</v>
      </c>
      <c r="BN3" s="22" t="s">
        <v>164</v>
      </c>
      <c r="BO3" s="22" t="s">
        <v>164</v>
      </c>
      <c r="BP3" s="22" t="s">
        <v>164</v>
      </c>
      <c r="BQ3" s="22" t="s">
        <v>162</v>
      </c>
      <c r="BR3" s="22" t="s">
        <v>163</v>
      </c>
      <c r="BS3" s="22" t="s">
        <v>162</v>
      </c>
      <c r="BT3" s="22" t="s">
        <v>163</v>
      </c>
      <c r="BU3" s="22" t="s">
        <v>162</v>
      </c>
      <c r="BV3" s="22" t="s">
        <v>163</v>
      </c>
      <c r="BW3" s="22" t="s">
        <v>162</v>
      </c>
      <c r="BX3" s="22" t="s">
        <v>163</v>
      </c>
      <c r="BY3" s="22" t="s">
        <v>164</v>
      </c>
      <c r="BZ3" s="22" t="s">
        <v>164</v>
      </c>
    </row>
    <row r="4" spans="3:78" ht="15">
      <c r="C4" s="22" t="s">
        <v>166</v>
      </c>
      <c r="D4" s="22" t="s">
        <v>166</v>
      </c>
      <c r="E4" s="22" t="s">
        <v>166</v>
      </c>
      <c r="F4" s="22" t="s">
        <v>166</v>
      </c>
      <c r="G4" s="22" t="s">
        <v>166</v>
      </c>
      <c r="H4" s="22" t="s">
        <v>166</v>
      </c>
      <c r="I4" s="22" t="s">
        <v>166</v>
      </c>
      <c r="J4" s="22" t="s">
        <v>166</v>
      </c>
      <c r="K4" s="22" t="s">
        <v>166</v>
      </c>
      <c r="L4" s="22" t="s">
        <v>166</v>
      </c>
      <c r="M4" s="22" t="s">
        <v>166</v>
      </c>
      <c r="N4" s="22" t="s">
        <v>166</v>
      </c>
      <c r="O4" s="22" t="s">
        <v>166</v>
      </c>
      <c r="P4" s="22" t="s">
        <v>166</v>
      </c>
      <c r="Q4" s="22" t="s">
        <v>166</v>
      </c>
      <c r="R4" s="22" t="s">
        <v>166</v>
      </c>
      <c r="S4" s="22" t="s">
        <v>166</v>
      </c>
      <c r="T4" s="22" t="s">
        <v>166</v>
      </c>
      <c r="U4" s="22" t="s">
        <v>166</v>
      </c>
      <c r="V4" s="22" t="s">
        <v>166</v>
      </c>
      <c r="W4" s="22" t="s">
        <v>166</v>
      </c>
      <c r="X4" s="22" t="s">
        <v>166</v>
      </c>
      <c r="Y4" s="22" t="s">
        <v>166</v>
      </c>
      <c r="Z4" s="22" t="s">
        <v>166</v>
      </c>
      <c r="AA4" s="22" t="s">
        <v>166</v>
      </c>
      <c r="AB4" s="22" t="s">
        <v>166</v>
      </c>
      <c r="AC4" s="22" t="s">
        <v>166</v>
      </c>
      <c r="AD4" s="22" t="s">
        <v>166</v>
      </c>
      <c r="AE4" s="22" t="s">
        <v>166</v>
      </c>
      <c r="AF4" s="22" t="s">
        <v>166</v>
      </c>
      <c r="AG4" s="22" t="s">
        <v>166</v>
      </c>
      <c r="AH4" s="22" t="s">
        <v>166</v>
      </c>
      <c r="AI4" s="22" t="s">
        <v>166</v>
      </c>
      <c r="AJ4" s="22" t="s">
        <v>166</v>
      </c>
      <c r="AK4" s="22" t="s">
        <v>166</v>
      </c>
      <c r="AL4" s="22" t="s">
        <v>166</v>
      </c>
      <c r="AM4" s="22" t="s">
        <v>166</v>
      </c>
      <c r="AN4" s="22" t="s">
        <v>166</v>
      </c>
      <c r="AO4" s="22" t="s">
        <v>166</v>
      </c>
      <c r="AP4" s="22" t="s">
        <v>166</v>
      </c>
      <c r="AQ4" s="22" t="s">
        <v>166</v>
      </c>
      <c r="AR4" s="22" t="s">
        <v>166</v>
      </c>
      <c r="AS4" s="22" t="s">
        <v>166</v>
      </c>
      <c r="AT4" s="22" t="s">
        <v>166</v>
      </c>
      <c r="AU4" s="22" t="s">
        <v>166</v>
      </c>
      <c r="AV4" s="22" t="s">
        <v>166</v>
      </c>
      <c r="AW4" s="22" t="s">
        <v>166</v>
      </c>
      <c r="AX4" s="22" t="s">
        <v>166</v>
      </c>
      <c r="AY4" s="22" t="s">
        <v>166</v>
      </c>
      <c r="AZ4" s="22" t="s">
        <v>166</v>
      </c>
      <c r="BA4" s="22" t="s">
        <v>166</v>
      </c>
      <c r="BB4" s="22" t="s">
        <v>166</v>
      </c>
      <c r="BC4" s="22" t="s">
        <v>166</v>
      </c>
      <c r="BD4" s="22" t="s">
        <v>166</v>
      </c>
      <c r="BE4" s="22" t="s">
        <v>166</v>
      </c>
      <c r="BF4" s="22" t="s">
        <v>166</v>
      </c>
      <c r="BG4" s="22" t="s">
        <v>166</v>
      </c>
      <c r="BH4" s="22" t="s">
        <v>166</v>
      </c>
      <c r="BI4" s="22" t="s">
        <v>166</v>
      </c>
      <c r="BJ4" s="22" t="s">
        <v>166</v>
      </c>
      <c r="BK4" s="22" t="s">
        <v>166</v>
      </c>
      <c r="BL4" s="22" t="s">
        <v>166</v>
      </c>
      <c r="BM4" s="22" t="s">
        <v>166</v>
      </c>
      <c r="BN4" s="22" t="s">
        <v>166</v>
      </c>
      <c r="BO4" s="22" t="s">
        <v>166</v>
      </c>
      <c r="BP4" s="22" t="s">
        <v>166</v>
      </c>
      <c r="BQ4" s="22" t="s">
        <v>166</v>
      </c>
      <c r="BR4" s="22" t="s">
        <v>166</v>
      </c>
      <c r="BS4" s="22" t="s">
        <v>166</v>
      </c>
      <c r="BT4" s="22" t="s">
        <v>166</v>
      </c>
      <c r="BU4" s="22" t="s">
        <v>166</v>
      </c>
      <c r="BV4" s="22" t="s">
        <v>166</v>
      </c>
      <c r="BW4" s="22" t="s">
        <v>166</v>
      </c>
      <c r="BX4" s="22" t="s">
        <v>166</v>
      </c>
      <c r="BY4" s="22" t="s">
        <v>166</v>
      </c>
      <c r="BZ4" s="22" t="s">
        <v>166</v>
      </c>
    </row>
    <row r="5" spans="1:78" ht="15">
      <c r="A5" s="22" t="s">
        <v>167</v>
      </c>
      <c r="B5" s="22" t="s">
        <v>167</v>
      </c>
      <c r="C5" s="22">
        <v>462.3855863011403</v>
      </c>
      <c r="D5" s="22">
        <v>1096.6316799863214</v>
      </c>
      <c r="E5" s="22">
        <v>788.6421706263114</v>
      </c>
      <c r="F5" s="22">
        <v>470.5461727833786</v>
      </c>
      <c r="G5" s="22">
        <v>776.8691289096344</v>
      </c>
      <c r="H5" s="22">
        <v>872.4424697362964</v>
      </c>
      <c r="I5" s="22">
        <v>328.1224134046099</v>
      </c>
      <c r="J5" s="22">
        <v>706.3476995782796</v>
      </c>
      <c r="K5" s="22">
        <v>511.36762945111315</v>
      </c>
      <c r="L5" s="22">
        <v>2061.458540414734</v>
      </c>
      <c r="M5" s="22">
        <v>3951.8964103623534</v>
      </c>
      <c r="N5" s="22">
        <v>2339.872103275005</v>
      </c>
      <c r="O5" s="22">
        <v>3673.4828475020827</v>
      </c>
      <c r="P5" s="22">
        <v>4364.456401694095</v>
      </c>
      <c r="Q5" s="22">
        <v>1648.8985490831296</v>
      </c>
      <c r="R5" s="22">
        <v>4380.200662862426</v>
      </c>
      <c r="S5" s="22">
        <v>1633.1542879147237</v>
      </c>
      <c r="T5" s="22">
        <v>4695.262337350347</v>
      </c>
      <c r="U5" s="22">
        <v>1318.0926134269603</v>
      </c>
      <c r="V5" s="22">
        <v>1211.987322308531</v>
      </c>
      <c r="W5" s="22">
        <v>390.8642633718655</v>
      </c>
      <c r="X5" s="22">
        <v>2631.4143713282524</v>
      </c>
      <c r="Y5" s="22">
        <v>688.6821688071419</v>
      </c>
      <c r="Z5" s="22">
        <v>1436.5463709168118</v>
      </c>
      <c r="AA5" s="22">
        <v>295.52943918466906</v>
      </c>
      <c r="AB5" s="22">
        <v>64.4507533498568</v>
      </c>
      <c r="AC5" s="22">
        <v>910.2232428215696</v>
      </c>
      <c r="AD5" s="22">
        <v>1830.893918859652</v>
      </c>
      <c r="AE5" s="22">
        <v>3207.7870357459396</v>
      </c>
      <c r="AF5" s="22">
        <v>743.6578195169661</v>
      </c>
      <c r="AG5" s="22">
        <v>3014.3185604132323</v>
      </c>
      <c r="AH5" s="22">
        <v>2207.386928517467</v>
      </c>
      <c r="AI5" s="22">
        <v>4866.144306148903</v>
      </c>
      <c r="AJ5" s="22">
        <v>1147.2106446284795</v>
      </c>
      <c r="AK5" s="22">
        <v>1314.084161264717</v>
      </c>
      <c r="AL5" s="22">
        <v>1116.5991554471423</v>
      </c>
      <c r="AM5" s="22">
        <v>1230.68798724761</v>
      </c>
      <c r="AN5" s="22">
        <v>1183.0017313598628</v>
      </c>
      <c r="AO5" s="22">
        <v>1168.9819154577065</v>
      </c>
      <c r="AP5" s="22">
        <v>2365.682597054194</v>
      </c>
      <c r="AQ5" s="22">
        <v>881.2177828367331</v>
      </c>
      <c r="AR5" s="22">
        <v>437.2154920183643</v>
      </c>
      <c r="AS5" s="22">
        <v>331.98642014353806</v>
      </c>
      <c r="AT5" s="22">
        <v>960.7350647961806</v>
      </c>
      <c r="AU5" s="22">
        <v>242.81842762247274</v>
      </c>
      <c r="AV5" s="22">
        <v>88.90458333528329</v>
      </c>
      <c r="AW5" s="22">
        <v>151.71707629945539</v>
      </c>
      <c r="AX5" s="22">
        <v>69.04298448623118</v>
      </c>
      <c r="AY5" s="22">
        <v>23.148774331641548</v>
      </c>
      <c r="AZ5" s="22">
        <v>1344.3150135481417</v>
      </c>
      <c r="BA5" s="22">
        <v>142.9310352019263</v>
      </c>
      <c r="BB5" s="22">
        <v>323.8822984626932</v>
      </c>
      <c r="BC5" s="22">
        <v>159.72190264502004</v>
      </c>
      <c r="BD5" s="22">
        <v>106.55442490930317</v>
      </c>
      <c r="BE5" s="22">
        <v>665.8922715473703</v>
      </c>
      <c r="BF5" s="22">
        <v>796.9965354532266</v>
      </c>
      <c r="BG5" s="22">
        <v>1971.9892086279774</v>
      </c>
      <c r="BH5" s="22">
        <v>5407.983964311421</v>
      </c>
      <c r="BI5" s="22">
        <v>15.956092339272647</v>
      </c>
      <c r="BJ5" s="22">
        <v>88.00915953000722</v>
      </c>
      <c r="BK5" s="22">
        <v>28.56621592426559</v>
      </c>
      <c r="BL5" s="22">
        <v>165.25435922717014</v>
      </c>
      <c r="BM5" s="22">
        <v>5848.100591550367</v>
      </c>
      <c r="BN5" s="22">
        <v>6013.354950777637</v>
      </c>
      <c r="BO5" s="22">
        <v>6013.354950777637</v>
      </c>
      <c r="BP5" s="22">
        <v>6013.354950777637</v>
      </c>
      <c r="BQ5" s="22">
        <v>5532.405286140262</v>
      </c>
      <c r="BR5" s="22">
        <v>480.94966463724336</v>
      </c>
      <c r="BS5" s="22">
        <v>4220.319047599541</v>
      </c>
      <c r="BT5" s="22">
        <v>1704.0481025744562</v>
      </c>
      <c r="BU5" s="22">
        <v>5745.242975419122</v>
      </c>
      <c r="BV5" s="22">
        <v>257.7725026257978</v>
      </c>
      <c r="BW5" s="22">
        <v>5646.142775796096</v>
      </c>
      <c r="BX5" s="22">
        <v>367.21217498143227</v>
      </c>
      <c r="BY5" s="22" t="s">
        <v>97</v>
      </c>
      <c r="BZ5" s="22" t="s">
        <v>97</v>
      </c>
    </row>
    <row r="6" spans="1:78" ht="15">
      <c r="A6" s="22" t="s">
        <v>0</v>
      </c>
      <c r="B6" s="22" t="s">
        <v>120</v>
      </c>
      <c r="C6" s="22">
        <v>462.3855863011403</v>
      </c>
      <c r="D6" s="22" t="s">
        <v>97</v>
      </c>
      <c r="E6" s="22" t="s">
        <v>97</v>
      </c>
      <c r="F6" s="22" t="s">
        <v>97</v>
      </c>
      <c r="G6" s="22" t="s">
        <v>97</v>
      </c>
      <c r="H6" s="22" t="s">
        <v>97</v>
      </c>
      <c r="I6" s="22" t="s">
        <v>97</v>
      </c>
      <c r="J6" s="22" t="s">
        <v>97</v>
      </c>
      <c r="K6" s="22" t="s">
        <v>97</v>
      </c>
      <c r="L6" s="22">
        <v>100.76233857310251</v>
      </c>
      <c r="M6" s="22">
        <v>361.6232477280354</v>
      </c>
      <c r="N6" s="22">
        <v>159.613050653593</v>
      </c>
      <c r="O6" s="22">
        <v>302.7725356475441</v>
      </c>
      <c r="P6" s="22">
        <v>346.15271678988114</v>
      </c>
      <c r="Q6" s="22">
        <v>116.2328695112569</v>
      </c>
      <c r="R6" s="22">
        <v>395.4091149332698</v>
      </c>
      <c r="S6" s="22">
        <v>66.97647136786937</v>
      </c>
      <c r="T6" s="22">
        <v>397.24786480144513</v>
      </c>
      <c r="U6" s="22">
        <v>65.13772149969374</v>
      </c>
      <c r="V6" s="22">
        <v>95.54670465153478</v>
      </c>
      <c r="W6" s="22">
        <v>24.156059872157975</v>
      </c>
      <c r="X6" s="22">
        <v>207.95728581696739</v>
      </c>
      <c r="Y6" s="22">
        <v>48.528474017435954</v>
      </c>
      <c r="Z6" s="22">
        <v>99.79775614025414</v>
      </c>
      <c r="AA6" s="22">
        <v>25.52731123055009</v>
      </c>
      <c r="AB6" s="22">
        <v>4.6229683897123115</v>
      </c>
      <c r="AC6" s="22">
        <v>49.39137135628011</v>
      </c>
      <c r="AD6" s="22">
        <v>119.64014938425866</v>
      </c>
      <c r="AE6" s="22">
        <v>288.73109717088585</v>
      </c>
      <c r="AF6" s="22">
        <v>44.389831198536434</v>
      </c>
      <c r="AG6" s="22">
        <v>244.04615086459947</v>
      </c>
      <c r="AH6" s="22">
        <v>171.24260706876117</v>
      </c>
      <c r="AI6" s="22">
        <v>372.64698531334926</v>
      </c>
      <c r="AJ6" s="22">
        <v>89.73860098778874</v>
      </c>
      <c r="AK6" s="22">
        <v>104.97885254694563</v>
      </c>
      <c r="AL6" s="22">
        <v>78.11754137077092</v>
      </c>
      <c r="AM6" s="22">
        <v>128.72081033473893</v>
      </c>
      <c r="AN6" s="22">
        <v>104.13879657662164</v>
      </c>
      <c r="AO6" s="22">
        <v>46.4295854720597</v>
      </c>
      <c r="AP6" s="22">
        <v>148.1432725521466</v>
      </c>
      <c r="AQ6" s="22">
        <v>145.5028105482371</v>
      </c>
      <c r="AR6" s="22">
        <v>23.222014566985823</v>
      </c>
      <c r="AS6" s="22">
        <v>16.980483759579048</v>
      </c>
      <c r="AT6" s="22">
        <v>41.47791123710405</v>
      </c>
      <c r="AU6" s="22">
        <v>5.021416104332124</v>
      </c>
      <c r="AV6" s="22">
        <v>38.97465572063582</v>
      </c>
      <c r="AW6" s="22">
        <v>8.415393490453914</v>
      </c>
      <c r="AX6" s="22" t="s">
        <v>97</v>
      </c>
      <c r="AY6" s="22" t="s">
        <v>97</v>
      </c>
      <c r="AZ6" s="22">
        <v>144.83808562350183</v>
      </c>
      <c r="BA6" s="22">
        <v>16.02967520887123</v>
      </c>
      <c r="BB6" s="22">
        <v>17.353164974083565</v>
      </c>
      <c r="BC6" s="22">
        <v>3.9346884431183007</v>
      </c>
      <c r="BD6" s="22">
        <v>5.412428600398371</v>
      </c>
      <c r="BE6" s="22">
        <v>53.52668400850601</v>
      </c>
      <c r="BF6" s="22">
        <v>141.1623473821388</v>
      </c>
      <c r="BG6" s="22">
        <v>45.48088373885659</v>
      </c>
      <c r="BH6" s="22">
        <v>403.6325704516249</v>
      </c>
      <c r="BI6" s="22" t="s">
        <v>97</v>
      </c>
      <c r="BJ6" s="22">
        <v>3.0893085975447354</v>
      </c>
      <c r="BK6" s="22">
        <v>21.016078930307025</v>
      </c>
      <c r="BL6" s="22">
        <v>12.36374893778845</v>
      </c>
      <c r="BM6" s="22">
        <v>450.0218373633516</v>
      </c>
      <c r="BN6" s="22">
        <v>462.3855863011403</v>
      </c>
      <c r="BO6" s="22">
        <v>462.3855863011403</v>
      </c>
      <c r="BP6" s="22">
        <v>462.3855863011403</v>
      </c>
      <c r="BQ6" s="22">
        <v>437.3701289463018</v>
      </c>
      <c r="BR6" s="22">
        <v>25.015457354837903</v>
      </c>
      <c r="BS6" s="22">
        <v>284.8469441641301</v>
      </c>
      <c r="BT6" s="22">
        <v>171.07430707197832</v>
      </c>
      <c r="BU6" s="22">
        <v>441.68023112202866</v>
      </c>
      <c r="BV6" s="22">
        <v>20.080660835193573</v>
      </c>
      <c r="BW6" s="22">
        <v>415.7472667989986</v>
      </c>
      <c r="BX6" s="22">
        <v>46.63831950214053</v>
      </c>
      <c r="BY6" s="22" t="s">
        <v>97</v>
      </c>
      <c r="BZ6" s="22" t="s">
        <v>97</v>
      </c>
    </row>
    <row r="7" spans="2:78" ht="15">
      <c r="B7" s="22" t="s">
        <v>121</v>
      </c>
      <c r="C7" s="22" t="s">
        <v>97</v>
      </c>
      <c r="D7" s="22">
        <v>1096.6316799863214</v>
      </c>
      <c r="E7" s="22" t="s">
        <v>97</v>
      </c>
      <c r="F7" s="22" t="s">
        <v>97</v>
      </c>
      <c r="G7" s="22" t="s">
        <v>97</v>
      </c>
      <c r="H7" s="22" t="s">
        <v>97</v>
      </c>
      <c r="I7" s="22" t="s">
        <v>97</v>
      </c>
      <c r="J7" s="22" t="s">
        <v>97</v>
      </c>
      <c r="K7" s="22" t="s">
        <v>97</v>
      </c>
      <c r="L7" s="22">
        <v>873.3414281702147</v>
      </c>
      <c r="M7" s="22">
        <v>223.2902518161074</v>
      </c>
      <c r="N7" s="22">
        <v>820.3340935278077</v>
      </c>
      <c r="O7" s="22">
        <v>276.29758645851336</v>
      </c>
      <c r="P7" s="22">
        <v>1060.4158016119643</v>
      </c>
      <c r="Q7" s="22">
        <v>36.215878374359164</v>
      </c>
      <c r="R7" s="22">
        <v>1004.4457817711825</v>
      </c>
      <c r="S7" s="22">
        <v>92.18589821514263</v>
      </c>
      <c r="T7" s="22">
        <v>1003.8662166971275</v>
      </c>
      <c r="U7" s="22">
        <v>92.76546328919792</v>
      </c>
      <c r="V7" s="22">
        <v>197.3219875580061</v>
      </c>
      <c r="W7" s="22">
        <v>55.65703885072814</v>
      </c>
      <c r="X7" s="22">
        <v>571.136572620988</v>
      </c>
      <c r="Y7" s="22">
        <v>75.10545608903838</v>
      </c>
      <c r="Z7" s="22">
        <v>234.397467639354</v>
      </c>
      <c r="AA7" s="22">
        <v>40.620398486293055</v>
      </c>
      <c r="AB7" s="22">
        <v>8.067487255147249</v>
      </c>
      <c r="AC7" s="22">
        <v>115.32896227802372</v>
      </c>
      <c r="AD7" s="22">
        <v>300.4375419300411</v>
      </c>
      <c r="AE7" s="22">
        <v>672.7976885231046</v>
      </c>
      <c r="AF7" s="22">
        <v>57.9958414916448</v>
      </c>
      <c r="AG7" s="22">
        <v>367.6658232669177</v>
      </c>
      <c r="AH7" s="22">
        <v>662.1046009699628</v>
      </c>
      <c r="AI7" s="22">
        <v>919.8785732454955</v>
      </c>
      <c r="AJ7" s="22">
        <v>176.75310674082817</v>
      </c>
      <c r="AK7" s="22">
        <v>27.67311990837363</v>
      </c>
      <c r="AL7" s="22">
        <v>56.076064056396135</v>
      </c>
      <c r="AM7" s="22">
        <v>143.41957030828905</v>
      </c>
      <c r="AN7" s="22">
        <v>240.19991572490306</v>
      </c>
      <c r="AO7" s="22">
        <v>629.2630099883537</v>
      </c>
      <c r="AP7" s="22">
        <v>689.8726207334371</v>
      </c>
      <c r="AQ7" s="22">
        <v>41.19076744310885</v>
      </c>
      <c r="AR7" s="22">
        <v>108.44559646837178</v>
      </c>
      <c r="AS7" s="22">
        <v>13.074883743955915</v>
      </c>
      <c r="AT7" s="22">
        <v>111.627251792663</v>
      </c>
      <c r="AU7" s="22">
        <v>52.30299335643107</v>
      </c>
      <c r="AV7" s="22">
        <v>6.438157977351431</v>
      </c>
      <c r="AW7" s="22">
        <v>8.933058165980905</v>
      </c>
      <c r="AX7" s="22">
        <v>21.199480669368903</v>
      </c>
      <c r="AY7" s="22">
        <v>5.7839795365746625</v>
      </c>
      <c r="AZ7" s="22">
        <v>445.63920221600944</v>
      </c>
      <c r="BA7" s="22">
        <v>36.02544800512354</v>
      </c>
      <c r="BB7" s="22">
        <v>11.65107541775033</v>
      </c>
      <c r="BC7" s="22">
        <v>34.11996002659965</v>
      </c>
      <c r="BD7" s="22">
        <v>21.25017416620462</v>
      </c>
      <c r="BE7" s="22">
        <v>5.5307552886342615</v>
      </c>
      <c r="BF7" s="22">
        <v>24.75394150174453</v>
      </c>
      <c r="BG7" s="22">
        <v>468.3302741920211</v>
      </c>
      <c r="BH7" s="22">
        <v>1045.464314620802</v>
      </c>
      <c r="BI7" s="22">
        <v>3.659142801704922</v>
      </c>
      <c r="BJ7" s="22">
        <v>1.9789753778159982</v>
      </c>
      <c r="BK7" s="22" t="s">
        <v>97</v>
      </c>
      <c r="BL7" s="22">
        <v>4.500568082352539</v>
      </c>
      <c r="BM7" s="22">
        <v>1092.131111903969</v>
      </c>
      <c r="BN7" s="22">
        <v>1096.6316799863214</v>
      </c>
      <c r="BO7" s="22">
        <v>1096.6316799863214</v>
      </c>
      <c r="BP7" s="22">
        <v>1096.6316799863214</v>
      </c>
      <c r="BQ7" s="22">
        <v>1028.7021448831456</v>
      </c>
      <c r="BR7" s="22">
        <v>67.92953510318021</v>
      </c>
      <c r="BS7" s="22">
        <v>748.0586679208201</v>
      </c>
      <c r="BT7" s="22">
        <v>333.41668246138596</v>
      </c>
      <c r="BU7" s="22">
        <v>1054.581801256183</v>
      </c>
      <c r="BV7" s="22">
        <v>42.04987873014077</v>
      </c>
      <c r="BW7" s="22">
        <v>1069.1600886771307</v>
      </c>
      <c r="BX7" s="22">
        <v>27.471591309191997</v>
      </c>
      <c r="BY7" s="22" t="s">
        <v>97</v>
      </c>
      <c r="BZ7" s="22" t="s">
        <v>97</v>
      </c>
    </row>
    <row r="8" spans="2:78" ht="15">
      <c r="B8" s="22" t="s">
        <v>122</v>
      </c>
      <c r="C8" s="22" t="s">
        <v>97</v>
      </c>
      <c r="D8" s="22" t="s">
        <v>97</v>
      </c>
      <c r="E8" s="22">
        <v>788.6421706263114</v>
      </c>
      <c r="F8" s="22" t="s">
        <v>97</v>
      </c>
      <c r="G8" s="22" t="s">
        <v>97</v>
      </c>
      <c r="H8" s="22" t="s">
        <v>97</v>
      </c>
      <c r="I8" s="22" t="s">
        <v>97</v>
      </c>
      <c r="J8" s="22" t="s">
        <v>97</v>
      </c>
      <c r="K8" s="22" t="s">
        <v>97</v>
      </c>
      <c r="L8" s="22">
        <v>65.11493053223403</v>
      </c>
      <c r="M8" s="22">
        <v>723.5272400940758</v>
      </c>
      <c r="N8" s="22">
        <v>158.793967720974</v>
      </c>
      <c r="O8" s="22">
        <v>629.8482029053345</v>
      </c>
      <c r="P8" s="22">
        <v>368.0635871487336</v>
      </c>
      <c r="Q8" s="22">
        <v>420.5785834775748</v>
      </c>
      <c r="R8" s="22">
        <v>535.0497742164176</v>
      </c>
      <c r="S8" s="22">
        <v>253.5923964098901</v>
      </c>
      <c r="T8" s="22">
        <v>574.0410544667989</v>
      </c>
      <c r="U8" s="22">
        <v>214.60111615951146</v>
      </c>
      <c r="V8" s="22">
        <v>141.0032758947081</v>
      </c>
      <c r="W8" s="22">
        <v>66.40667702432746</v>
      </c>
      <c r="X8" s="22">
        <v>292.5859682202774</v>
      </c>
      <c r="Y8" s="22">
        <v>137.01671599171743</v>
      </c>
      <c r="Z8" s="22">
        <v>207.02931075054948</v>
      </c>
      <c r="AA8" s="22">
        <v>25.674080175974726</v>
      </c>
      <c r="AB8" s="22">
        <v>8.3213743246816</v>
      </c>
      <c r="AC8" s="22">
        <v>141.49823334390868</v>
      </c>
      <c r="AD8" s="22">
        <v>240.3397396628211</v>
      </c>
      <c r="AE8" s="22">
        <v>398.4828232948949</v>
      </c>
      <c r="AF8" s="22">
        <v>190.07215522099568</v>
      </c>
      <c r="AG8" s="22">
        <v>420.35102546009534</v>
      </c>
      <c r="AH8" s="22">
        <v>173.96026192842018</v>
      </c>
      <c r="AI8" s="22">
        <v>622.9926632461633</v>
      </c>
      <c r="AJ8" s="22">
        <v>165.6495073801464</v>
      </c>
      <c r="AK8" s="22">
        <v>284.32112595360985</v>
      </c>
      <c r="AL8" s="22">
        <v>216.67019869195073</v>
      </c>
      <c r="AM8" s="22">
        <v>141.58170885040624</v>
      </c>
      <c r="AN8" s="22">
        <v>98.30046784939415</v>
      </c>
      <c r="AO8" s="22">
        <v>47.76866928094421</v>
      </c>
      <c r="AP8" s="22">
        <v>56.755752745389664</v>
      </c>
      <c r="AQ8" s="22">
        <v>4.905836850236882</v>
      </c>
      <c r="AR8" s="22">
        <v>0.927708857487783</v>
      </c>
      <c r="AS8" s="22">
        <v>0.9374433628518488</v>
      </c>
      <c r="AT8" s="22">
        <v>531.6815315664206</v>
      </c>
      <c r="AU8" s="22">
        <v>110.3356603539539</v>
      </c>
      <c r="AV8" s="22">
        <v>0.9210570258838586</v>
      </c>
      <c r="AW8" s="22" t="s">
        <v>97</v>
      </c>
      <c r="AX8" s="22" t="s">
        <v>97</v>
      </c>
      <c r="AY8" s="22">
        <v>8.606308516127106</v>
      </c>
      <c r="AZ8" s="22">
        <v>7.931850705797003</v>
      </c>
      <c r="BA8" s="22" t="s">
        <v>97</v>
      </c>
      <c r="BB8" s="22">
        <v>0.9374433628518488</v>
      </c>
      <c r="BC8" s="22" t="s">
        <v>97</v>
      </c>
      <c r="BD8" s="22" t="s">
        <v>97</v>
      </c>
      <c r="BE8" s="22">
        <v>507.20386458405306</v>
      </c>
      <c r="BF8" s="22" t="s">
        <v>97</v>
      </c>
      <c r="BG8" s="22">
        <v>178.97818207242364</v>
      </c>
      <c r="BH8" s="22">
        <v>672.6954517285652</v>
      </c>
      <c r="BI8" s="22">
        <v>8.57191805599087</v>
      </c>
      <c r="BJ8" s="22">
        <v>24.88091963733047</v>
      </c>
      <c r="BK8" s="22">
        <v>0.31670134034003095</v>
      </c>
      <c r="BL8" s="22">
        <v>27.215531633317074</v>
      </c>
      <c r="BM8" s="22">
        <v>761.4266389929941</v>
      </c>
      <c r="BN8" s="22">
        <v>788.6421706263114</v>
      </c>
      <c r="BO8" s="22">
        <v>788.6421706263114</v>
      </c>
      <c r="BP8" s="22">
        <v>788.6421706263114</v>
      </c>
      <c r="BQ8" s="22">
        <v>719.1918423054741</v>
      </c>
      <c r="BR8" s="22">
        <v>69.45032832083662</v>
      </c>
      <c r="BS8" s="22">
        <v>621.7702922534226</v>
      </c>
      <c r="BT8" s="22">
        <v>154.84377386321302</v>
      </c>
      <c r="BU8" s="22">
        <v>758.8057171816959</v>
      </c>
      <c r="BV8" s="22">
        <v>28.587390007299966</v>
      </c>
      <c r="BW8" s="22">
        <v>745.341271349047</v>
      </c>
      <c r="BX8" s="22">
        <v>43.30089927726374</v>
      </c>
      <c r="BY8" s="22" t="s">
        <v>97</v>
      </c>
      <c r="BZ8" s="22" t="s">
        <v>97</v>
      </c>
    </row>
    <row r="9" spans="2:78" ht="15">
      <c r="B9" s="22" t="s">
        <v>123</v>
      </c>
      <c r="C9" s="22" t="s">
        <v>97</v>
      </c>
      <c r="D9" s="22" t="s">
        <v>97</v>
      </c>
      <c r="E9" s="22" t="s">
        <v>97</v>
      </c>
      <c r="F9" s="22">
        <v>470.5461727833786</v>
      </c>
      <c r="G9" s="22" t="s">
        <v>97</v>
      </c>
      <c r="H9" s="22" t="s">
        <v>97</v>
      </c>
      <c r="I9" s="22" t="s">
        <v>97</v>
      </c>
      <c r="J9" s="22" t="s">
        <v>97</v>
      </c>
      <c r="K9" s="22" t="s">
        <v>97</v>
      </c>
      <c r="L9" s="22">
        <v>77.79553226326456</v>
      </c>
      <c r="M9" s="22">
        <v>392.75064052011544</v>
      </c>
      <c r="N9" s="22">
        <v>69.57027913590957</v>
      </c>
      <c r="O9" s="22">
        <v>400.97589364747023</v>
      </c>
      <c r="P9" s="22">
        <v>378.34866607728003</v>
      </c>
      <c r="Q9" s="22">
        <v>92.19750670609979</v>
      </c>
      <c r="R9" s="22">
        <v>207.90349915485154</v>
      </c>
      <c r="S9" s="22">
        <v>262.6426736285303</v>
      </c>
      <c r="T9" s="22">
        <v>317.2345382024624</v>
      </c>
      <c r="U9" s="22">
        <v>153.31163458091916</v>
      </c>
      <c r="V9" s="22">
        <v>105.50250851696183</v>
      </c>
      <c r="W9" s="22">
        <v>48.19264058867274</v>
      </c>
      <c r="X9" s="22">
        <v>171.37212352780105</v>
      </c>
      <c r="Y9" s="22">
        <v>75.5943847838825</v>
      </c>
      <c r="Z9" s="22">
        <v>126.45632825346712</v>
      </c>
      <c r="AA9" s="22">
        <v>33.33211465988616</v>
      </c>
      <c r="AB9" s="22">
        <v>8.726109632964375</v>
      </c>
      <c r="AC9" s="22">
        <v>104.2217329746862</v>
      </c>
      <c r="AD9" s="22">
        <v>182.46797500168887</v>
      </c>
      <c r="AE9" s="22">
        <v>175.1303551740437</v>
      </c>
      <c r="AF9" s="22">
        <v>59.57346437740077</v>
      </c>
      <c r="AG9" s="22">
        <v>313.6072694665535</v>
      </c>
      <c r="AH9" s="22">
        <v>97.36543893942708</v>
      </c>
      <c r="AI9" s="22">
        <v>383.1445692175929</v>
      </c>
      <c r="AJ9" s="22">
        <v>87.40160356578684</v>
      </c>
      <c r="AK9" s="22">
        <v>78.7696289248862</v>
      </c>
      <c r="AL9" s="22">
        <v>96.16338288087185</v>
      </c>
      <c r="AM9" s="22">
        <v>226.64244586772526</v>
      </c>
      <c r="AN9" s="22">
        <v>68.9707151098995</v>
      </c>
      <c r="AO9" s="22" t="s">
        <v>97</v>
      </c>
      <c r="AP9" s="22">
        <v>350.79313366502333</v>
      </c>
      <c r="AQ9" s="22">
        <v>0.9638606167690845</v>
      </c>
      <c r="AR9" s="22">
        <v>2.442288632938988</v>
      </c>
      <c r="AS9" s="22">
        <v>0.926606474195896</v>
      </c>
      <c r="AT9" s="22" t="s">
        <v>97</v>
      </c>
      <c r="AU9" s="22">
        <v>2.1245630795518404</v>
      </c>
      <c r="AV9" s="22" t="s">
        <v>97</v>
      </c>
      <c r="AW9" s="22">
        <v>18.179313260444754</v>
      </c>
      <c r="AX9" s="22">
        <v>47.84350381686229</v>
      </c>
      <c r="AY9" s="22">
        <v>0.9323204517692997</v>
      </c>
      <c r="AZ9" s="22">
        <v>93.97036369660626</v>
      </c>
      <c r="BA9" s="22" t="s">
        <v>97</v>
      </c>
      <c r="BB9" s="22" t="s">
        <v>97</v>
      </c>
      <c r="BC9" s="22">
        <v>0.9373293364932324</v>
      </c>
      <c r="BD9" s="22" t="s">
        <v>97</v>
      </c>
      <c r="BE9" s="22" t="s">
        <v>97</v>
      </c>
      <c r="BF9" s="22">
        <v>0.9638606167690845</v>
      </c>
      <c r="BG9" s="22">
        <v>326.4693954441485</v>
      </c>
      <c r="BH9" s="22">
        <v>417.387603777917</v>
      </c>
      <c r="BI9" s="22" t="s">
        <v>97</v>
      </c>
      <c r="BJ9" s="22">
        <v>5.885665767867728</v>
      </c>
      <c r="BK9" s="22" t="s">
        <v>97</v>
      </c>
      <c r="BL9" s="22">
        <v>17.656444196143628</v>
      </c>
      <c r="BM9" s="22">
        <v>452.88972858723525</v>
      </c>
      <c r="BN9" s="22">
        <v>470.5461727833786</v>
      </c>
      <c r="BO9" s="22">
        <v>470.5461727833786</v>
      </c>
      <c r="BP9" s="22">
        <v>470.5461727833786</v>
      </c>
      <c r="BQ9" s="22">
        <v>426.6608624896475</v>
      </c>
      <c r="BR9" s="22">
        <v>43.8853102937312</v>
      </c>
      <c r="BS9" s="22">
        <v>347.46082823890333</v>
      </c>
      <c r="BT9" s="22">
        <v>115.14835541843519</v>
      </c>
      <c r="BU9" s="22">
        <v>449.146648642085</v>
      </c>
      <c r="BV9" s="22">
        <v>19.798745286975393</v>
      </c>
      <c r="BW9" s="22">
        <v>447.5622572678716</v>
      </c>
      <c r="BX9" s="22">
        <v>22.983915515507423</v>
      </c>
      <c r="BY9" s="22" t="s">
        <v>97</v>
      </c>
      <c r="BZ9" s="22" t="s">
        <v>97</v>
      </c>
    </row>
    <row r="10" spans="2:78" ht="15">
      <c r="B10" s="22" t="s">
        <v>124</v>
      </c>
      <c r="C10" s="22" t="s">
        <v>97</v>
      </c>
      <c r="D10" s="22" t="s">
        <v>97</v>
      </c>
      <c r="E10" s="22" t="s">
        <v>97</v>
      </c>
      <c r="F10" s="22" t="s">
        <v>97</v>
      </c>
      <c r="G10" s="22">
        <v>776.8691289096344</v>
      </c>
      <c r="H10" s="22" t="s">
        <v>97</v>
      </c>
      <c r="I10" s="22" t="s">
        <v>97</v>
      </c>
      <c r="J10" s="22" t="s">
        <v>97</v>
      </c>
      <c r="K10" s="22" t="s">
        <v>97</v>
      </c>
      <c r="L10" s="22">
        <v>620.7176162142969</v>
      </c>
      <c r="M10" s="22">
        <v>156.15151269533675</v>
      </c>
      <c r="N10" s="22">
        <v>693.5764121302659</v>
      </c>
      <c r="O10" s="22">
        <v>83.29271677936839</v>
      </c>
      <c r="P10" s="22">
        <v>742.5428615010283</v>
      </c>
      <c r="Q10" s="22">
        <v>34.32626740860659</v>
      </c>
      <c r="R10" s="22">
        <v>703.8818604306924</v>
      </c>
      <c r="S10" s="22">
        <v>72.98726847894233</v>
      </c>
      <c r="T10" s="22">
        <v>713.7293479236279</v>
      </c>
      <c r="U10" s="22">
        <v>63.139780986006926</v>
      </c>
      <c r="V10" s="22">
        <v>165.38312033224895</v>
      </c>
      <c r="W10" s="22">
        <v>26.520865729705637</v>
      </c>
      <c r="X10" s="22">
        <v>366.2445533105603</v>
      </c>
      <c r="Y10" s="22">
        <v>66.02541019251358</v>
      </c>
      <c r="Z10" s="22">
        <v>181.09452845079852</v>
      </c>
      <c r="AA10" s="22">
        <v>28.093915959656474</v>
      </c>
      <c r="AB10" s="22">
        <v>9.529069797494465</v>
      </c>
      <c r="AC10" s="22">
        <v>135.64202692759764</v>
      </c>
      <c r="AD10" s="22">
        <v>254.4627270814175</v>
      </c>
      <c r="AE10" s="22">
        <v>377.2353051031221</v>
      </c>
      <c r="AF10" s="22">
        <v>51.854216550791385</v>
      </c>
      <c r="AG10" s="22">
        <v>275.97255096224785</v>
      </c>
      <c r="AH10" s="22">
        <v>440.12291884959166</v>
      </c>
      <c r="AI10" s="22">
        <v>640.8050162897366</v>
      </c>
      <c r="AJ10" s="22">
        <v>136.0641126198978</v>
      </c>
      <c r="AK10" s="22">
        <v>18.78246676890529</v>
      </c>
      <c r="AL10" s="22">
        <v>12.341727043481068</v>
      </c>
      <c r="AM10" s="22">
        <v>52.92093945791267</v>
      </c>
      <c r="AN10" s="22">
        <v>367.0472509393933</v>
      </c>
      <c r="AO10" s="22">
        <v>325.77674469993923</v>
      </c>
      <c r="AP10" s="22">
        <v>233.52960973489715</v>
      </c>
      <c r="AQ10" s="22">
        <v>124.48263188821012</v>
      </c>
      <c r="AR10" s="22">
        <v>23.858426224089605</v>
      </c>
      <c r="AS10" s="22">
        <v>39.3971900547041</v>
      </c>
      <c r="AT10" s="22">
        <v>216.94869743413142</v>
      </c>
      <c r="AU10" s="22">
        <v>41.85338311536585</v>
      </c>
      <c r="AV10" s="22">
        <v>31.944068962052</v>
      </c>
      <c r="AW10" s="22">
        <v>18.1187520479962</v>
      </c>
      <c r="AX10" s="22" t="s">
        <v>97</v>
      </c>
      <c r="AY10" s="22">
        <v>3.4393060578737242</v>
      </c>
      <c r="AZ10" s="22">
        <v>132.715993910276</v>
      </c>
      <c r="BA10" s="22">
        <v>3.172553150626954</v>
      </c>
      <c r="BB10" s="22">
        <v>32.05193744237864</v>
      </c>
      <c r="BC10" s="22">
        <v>13.07689008554282</v>
      </c>
      <c r="BD10" s="22">
        <v>1.5048583229411543</v>
      </c>
      <c r="BE10" s="22">
        <v>86.29464003973571</v>
      </c>
      <c r="BF10" s="22">
        <v>78.52573464449463</v>
      </c>
      <c r="BG10" s="22">
        <v>374.3149788914173</v>
      </c>
      <c r="BH10" s="22">
        <v>719.7107583457102</v>
      </c>
      <c r="BI10" s="22">
        <v>2.282126959204809</v>
      </c>
      <c r="BJ10" s="22">
        <v>8.139874156535337</v>
      </c>
      <c r="BK10" s="22" t="s">
        <v>97</v>
      </c>
      <c r="BL10" s="22">
        <v>13.12331186095462</v>
      </c>
      <c r="BM10" s="22">
        <v>763.7458170486799</v>
      </c>
      <c r="BN10" s="22">
        <v>776.8691289096344</v>
      </c>
      <c r="BO10" s="22">
        <v>776.8691289096344</v>
      </c>
      <c r="BP10" s="22">
        <v>776.8691289096344</v>
      </c>
      <c r="BQ10" s="22">
        <v>718.5266105227782</v>
      </c>
      <c r="BR10" s="22">
        <v>58.34251838685645</v>
      </c>
      <c r="BS10" s="22">
        <v>509.3665459103203</v>
      </c>
      <c r="BT10" s="22">
        <v>253.08400863109145</v>
      </c>
      <c r="BU10" s="22">
        <v>749.6212641732307</v>
      </c>
      <c r="BV10" s="22">
        <v>27.247864736403997</v>
      </c>
      <c r="BW10" s="22">
        <v>746.4009989881741</v>
      </c>
      <c r="BX10" s="22">
        <v>30.46812992146029</v>
      </c>
      <c r="BY10" s="22" t="s">
        <v>97</v>
      </c>
      <c r="BZ10" s="22" t="s">
        <v>97</v>
      </c>
    </row>
    <row r="11" spans="2:78" ht="15">
      <c r="B11" s="22" t="s">
        <v>125</v>
      </c>
      <c r="C11" s="22" t="s">
        <v>97</v>
      </c>
      <c r="D11" s="22" t="s">
        <v>97</v>
      </c>
      <c r="E11" s="22" t="s">
        <v>97</v>
      </c>
      <c r="F11" s="22" t="s">
        <v>97</v>
      </c>
      <c r="G11" s="22" t="s">
        <v>97</v>
      </c>
      <c r="H11" s="22">
        <v>872.4424697362964</v>
      </c>
      <c r="I11" s="22" t="s">
        <v>97</v>
      </c>
      <c r="J11" s="22" t="s">
        <v>97</v>
      </c>
      <c r="K11" s="22" t="s">
        <v>97</v>
      </c>
      <c r="L11" s="22">
        <v>130.33526951528768</v>
      </c>
      <c r="M11" s="22">
        <v>742.1072002210059</v>
      </c>
      <c r="N11" s="22">
        <v>192.94969837735823</v>
      </c>
      <c r="O11" s="22">
        <v>679.4927713589345</v>
      </c>
      <c r="P11" s="22">
        <v>758.4232687501913</v>
      </c>
      <c r="Q11" s="22">
        <v>114.01920098610259</v>
      </c>
      <c r="R11" s="22">
        <v>483.92684470966384</v>
      </c>
      <c r="S11" s="22">
        <v>388.51562502662347</v>
      </c>
      <c r="T11" s="22">
        <v>591.626948286874</v>
      </c>
      <c r="U11" s="22">
        <v>280.81552144941617</v>
      </c>
      <c r="V11" s="22">
        <v>154.79148557483367</v>
      </c>
      <c r="W11" s="22">
        <v>91.14045046216268</v>
      </c>
      <c r="X11" s="22">
        <v>354.30586547611</v>
      </c>
      <c r="Y11" s="22">
        <v>120.3294733895631</v>
      </c>
      <c r="Z11" s="22">
        <v>212.14518988374368</v>
      </c>
      <c r="AA11" s="22">
        <v>58.921690864998446</v>
      </c>
      <c r="AB11" s="22">
        <v>9.630590885717783</v>
      </c>
      <c r="AC11" s="22">
        <v>139.1014076483233</v>
      </c>
      <c r="AD11" s="22">
        <v>288.2042099559522</v>
      </c>
      <c r="AE11" s="22">
        <v>435.50626124629815</v>
      </c>
      <c r="AF11" s="22">
        <v>85.8296217745491</v>
      </c>
      <c r="AG11" s="22">
        <v>507.2509505072993</v>
      </c>
      <c r="AH11" s="22">
        <v>270.0183930485724</v>
      </c>
      <c r="AI11" s="22">
        <v>722.294253241128</v>
      </c>
      <c r="AJ11" s="22">
        <v>150.14821649516466</v>
      </c>
      <c r="AK11" s="22">
        <v>181.86597774084194</v>
      </c>
      <c r="AL11" s="22">
        <v>261.3678953690337</v>
      </c>
      <c r="AM11" s="22">
        <v>238.62746905409688</v>
      </c>
      <c r="AN11" s="22">
        <v>130.20324837409328</v>
      </c>
      <c r="AO11" s="22">
        <v>60.37787919823324</v>
      </c>
      <c r="AP11" s="22">
        <v>742.8629644582711</v>
      </c>
      <c r="AQ11" s="22">
        <v>6.152049433886217</v>
      </c>
      <c r="AR11" s="22">
        <v>2.233053781614808</v>
      </c>
      <c r="AS11" s="22">
        <v>2.4528194295679975</v>
      </c>
      <c r="AT11" s="22">
        <v>15.993355804868186</v>
      </c>
      <c r="AU11" s="22">
        <v>27.788599901392335</v>
      </c>
      <c r="AV11" s="22">
        <v>3.046904820897589</v>
      </c>
      <c r="AW11" s="22">
        <v>10.089462829785358</v>
      </c>
      <c r="AX11" s="22" t="s">
        <v>97</v>
      </c>
      <c r="AY11" s="22">
        <v>2.7232245880929735</v>
      </c>
      <c r="AZ11" s="22">
        <v>509.1080969257181</v>
      </c>
      <c r="BA11" s="22">
        <v>0.2946466868588178</v>
      </c>
      <c r="BB11" s="22">
        <v>2.191084927440338</v>
      </c>
      <c r="BC11" s="22">
        <v>2.2230775010163235</v>
      </c>
      <c r="BD11" s="22" t="s">
        <v>97</v>
      </c>
      <c r="BE11" s="22">
        <v>6.676935844982839</v>
      </c>
      <c r="BF11" s="22">
        <v>1.3707259006239005</v>
      </c>
      <c r="BG11" s="22">
        <v>286.031418085548</v>
      </c>
      <c r="BH11" s="22">
        <v>801.6389244885952</v>
      </c>
      <c r="BI11" s="22">
        <v>0.8311435173116785</v>
      </c>
      <c r="BJ11" s="22">
        <v>3.4840547532561374</v>
      </c>
      <c r="BK11" s="22">
        <v>3.5914039377464335</v>
      </c>
      <c r="BL11" s="22">
        <v>25.751793922502046</v>
      </c>
      <c r="BM11" s="22">
        <v>846.6906758137937</v>
      </c>
      <c r="BN11" s="22">
        <v>872.4424697362964</v>
      </c>
      <c r="BO11" s="22">
        <v>872.4424697362964</v>
      </c>
      <c r="BP11" s="22">
        <v>872.4424697362964</v>
      </c>
      <c r="BQ11" s="22">
        <v>791.1294584568071</v>
      </c>
      <c r="BR11" s="22">
        <v>81.31301127948723</v>
      </c>
      <c r="BS11" s="22">
        <v>643.0042724731094</v>
      </c>
      <c r="BT11" s="22">
        <v>214.8089542927913</v>
      </c>
      <c r="BU11" s="22">
        <v>830.8820433637696</v>
      </c>
      <c r="BV11" s="22">
        <v>39.87002030359778</v>
      </c>
      <c r="BW11" s="22">
        <v>821.9335503556388</v>
      </c>
      <c r="BX11" s="22">
        <v>50.508919380656664</v>
      </c>
      <c r="BY11" s="22" t="s">
        <v>97</v>
      </c>
      <c r="BZ11" s="22" t="s">
        <v>97</v>
      </c>
    </row>
    <row r="12" spans="2:78" ht="15">
      <c r="B12" s="22" t="s">
        <v>126</v>
      </c>
      <c r="C12" s="22" t="s">
        <v>97</v>
      </c>
      <c r="D12" s="22" t="s">
        <v>97</v>
      </c>
      <c r="E12" s="22" t="s">
        <v>97</v>
      </c>
      <c r="F12" s="22" t="s">
        <v>97</v>
      </c>
      <c r="G12" s="22" t="s">
        <v>97</v>
      </c>
      <c r="H12" s="22" t="s">
        <v>97</v>
      </c>
      <c r="I12" s="22">
        <v>328.1224134046099</v>
      </c>
      <c r="J12" s="22" t="s">
        <v>97</v>
      </c>
      <c r="K12" s="22" t="s">
        <v>97</v>
      </c>
      <c r="L12" s="22">
        <v>44.51684041763107</v>
      </c>
      <c r="M12" s="22">
        <v>283.60557298697864</v>
      </c>
      <c r="N12" s="22">
        <v>58.758821549115765</v>
      </c>
      <c r="O12" s="22">
        <v>269.36359185549424</v>
      </c>
      <c r="P12" s="22">
        <v>259.7414691297317</v>
      </c>
      <c r="Q12" s="22">
        <v>68.38094427487785</v>
      </c>
      <c r="R12" s="22">
        <v>247.06973806946735</v>
      </c>
      <c r="S12" s="22">
        <v>81.05267533514235</v>
      </c>
      <c r="T12" s="22">
        <v>224.6243116854962</v>
      </c>
      <c r="U12" s="22">
        <v>103.49810171911476</v>
      </c>
      <c r="V12" s="22">
        <v>74.18114881606591</v>
      </c>
      <c r="W12" s="22">
        <v>19.61874368684853</v>
      </c>
      <c r="X12" s="22">
        <v>149.80515453069827</v>
      </c>
      <c r="Y12" s="22">
        <v>26.703880851558523</v>
      </c>
      <c r="Z12" s="22">
        <v>81.93085719055127</v>
      </c>
      <c r="AA12" s="22">
        <v>15.5392526823376</v>
      </c>
      <c r="AB12" s="22">
        <v>4.024111980678376</v>
      </c>
      <c r="AC12" s="22">
        <v>48.69139968189192</v>
      </c>
      <c r="AD12" s="22">
        <v>93.37967794654784</v>
      </c>
      <c r="AE12" s="22">
        <v>182.0272237954925</v>
      </c>
      <c r="AF12" s="22">
        <v>66.0901960368104</v>
      </c>
      <c r="AG12" s="22">
        <v>162.84737930000665</v>
      </c>
      <c r="AH12" s="22">
        <v>98.8213070929796</v>
      </c>
      <c r="AI12" s="22">
        <v>257.5747824436798</v>
      </c>
      <c r="AJ12" s="22">
        <v>70.54763096092995</v>
      </c>
      <c r="AK12" s="22">
        <v>92.63633076624586</v>
      </c>
      <c r="AL12" s="22">
        <v>98.01581100236169</v>
      </c>
      <c r="AM12" s="22">
        <v>78.96593631524775</v>
      </c>
      <c r="AN12" s="22">
        <v>45.31778145919632</v>
      </c>
      <c r="AO12" s="22">
        <v>13.18655386155934</v>
      </c>
      <c r="AP12" s="22">
        <v>18.071654584532293</v>
      </c>
      <c r="AQ12" s="22">
        <v>3.0770631565487925</v>
      </c>
      <c r="AR12" s="22">
        <v>236.7912481955737</v>
      </c>
      <c r="AS12" s="22">
        <v>5.986279359761753</v>
      </c>
      <c r="AT12" s="22">
        <v>11.596367214474423</v>
      </c>
      <c r="AU12" s="22">
        <v>0.49072475374639696</v>
      </c>
      <c r="AV12" s="22">
        <v>0.6037238966005453</v>
      </c>
      <c r="AW12" s="22">
        <v>1.6965163120098197</v>
      </c>
      <c r="AX12" s="22" t="s">
        <v>97</v>
      </c>
      <c r="AY12" s="22">
        <v>0.2444484888554462</v>
      </c>
      <c r="AZ12" s="22">
        <v>4.642660921304549</v>
      </c>
      <c r="BA12" s="22">
        <v>86.81065950250569</v>
      </c>
      <c r="BB12" s="22">
        <v>2.723397747951645</v>
      </c>
      <c r="BC12" s="22">
        <v>101.0004606443402</v>
      </c>
      <c r="BD12" s="22">
        <v>52.080246364673926</v>
      </c>
      <c r="BE12" s="22" t="s">
        <v>97</v>
      </c>
      <c r="BF12" s="22">
        <v>2.580140518573534</v>
      </c>
      <c r="BG12" s="22">
        <v>42.78054227419462</v>
      </c>
      <c r="BH12" s="22">
        <v>281.80756547669114</v>
      </c>
      <c r="BI12" s="22">
        <v>0.6117610050603608</v>
      </c>
      <c r="BJ12" s="22">
        <v>8.244484840201007</v>
      </c>
      <c r="BK12" s="22">
        <v>2.198745140446294</v>
      </c>
      <c r="BL12" s="22">
        <v>15.908740863496675</v>
      </c>
      <c r="BM12" s="22">
        <v>312.21367254111357</v>
      </c>
      <c r="BN12" s="22">
        <v>328.1224134046099</v>
      </c>
      <c r="BO12" s="22">
        <v>328.1224134046099</v>
      </c>
      <c r="BP12" s="22">
        <v>328.1224134046099</v>
      </c>
      <c r="BQ12" s="22">
        <v>297.5938588305113</v>
      </c>
      <c r="BR12" s="22">
        <v>30.528554574098827</v>
      </c>
      <c r="BS12" s="22">
        <v>245.98111585216932</v>
      </c>
      <c r="BT12" s="22">
        <v>77.86066859333337</v>
      </c>
      <c r="BU12" s="22">
        <v>305.4541757878762</v>
      </c>
      <c r="BV12" s="22">
        <v>22.53641876719803</v>
      </c>
      <c r="BW12" s="22">
        <v>304.1176106649998</v>
      </c>
      <c r="BX12" s="22">
        <v>24.004802739610465</v>
      </c>
      <c r="BY12" s="22" t="s">
        <v>97</v>
      </c>
      <c r="BZ12" s="22" t="s">
        <v>97</v>
      </c>
    </row>
    <row r="13" spans="2:78" ht="15">
      <c r="B13" s="22" t="s">
        <v>127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 t="s">
        <v>97</v>
      </c>
      <c r="I13" s="22" t="s">
        <v>97</v>
      </c>
      <c r="J13" s="22">
        <v>706.3476995782796</v>
      </c>
      <c r="K13" s="22" t="s">
        <v>97</v>
      </c>
      <c r="L13" s="22">
        <v>107.55819958863661</v>
      </c>
      <c r="M13" s="22">
        <v>598.7894999896403</v>
      </c>
      <c r="N13" s="22">
        <v>154.18578468649793</v>
      </c>
      <c r="O13" s="22">
        <v>552.161914891777</v>
      </c>
      <c r="P13" s="22">
        <v>302.2896932085303</v>
      </c>
      <c r="Q13" s="22">
        <v>404.0580063697406</v>
      </c>
      <c r="R13" s="22">
        <v>410.3760997370203</v>
      </c>
      <c r="S13" s="22">
        <v>295.97159984125085</v>
      </c>
      <c r="T13" s="22">
        <v>512.0084789614787</v>
      </c>
      <c r="U13" s="22">
        <v>194.3392206167953</v>
      </c>
      <c r="V13" s="22">
        <v>155.28026650454365</v>
      </c>
      <c r="W13" s="22">
        <v>36.605154769026505</v>
      </c>
      <c r="X13" s="22">
        <v>319.1411938128073</v>
      </c>
      <c r="Y13" s="22">
        <v>70.3466129468862</v>
      </c>
      <c r="Z13" s="22">
        <v>167.88835359463522</v>
      </c>
      <c r="AA13" s="22">
        <v>38.02046432012992</v>
      </c>
      <c r="AB13" s="22">
        <v>3.6440617572026603</v>
      </c>
      <c r="AC13" s="22">
        <v>91.99322166558703</v>
      </c>
      <c r="AD13" s="22">
        <v>186.95990068244726</v>
      </c>
      <c r="AE13" s="22">
        <v>423.7505154730343</v>
      </c>
      <c r="AF13" s="22">
        <v>73.6931186765456</v>
      </c>
      <c r="AG13" s="22">
        <v>426.76773144517773</v>
      </c>
      <c r="AH13" s="22">
        <v>194.748072044542</v>
      </c>
      <c r="AI13" s="22">
        <v>561.6317353299688</v>
      </c>
      <c r="AJ13" s="22">
        <v>144.7159642483068</v>
      </c>
      <c r="AK13" s="22">
        <v>248.76888300710758</v>
      </c>
      <c r="AL13" s="22">
        <v>174.21224172257615</v>
      </c>
      <c r="AM13" s="22">
        <v>145.72906834029482</v>
      </c>
      <c r="AN13" s="22">
        <v>96.26732474838451</v>
      </c>
      <c r="AO13" s="22">
        <v>41.370181759903986</v>
      </c>
      <c r="AP13" s="22">
        <v>6.495927879720293</v>
      </c>
      <c r="AQ13" s="22">
        <v>551.0377601651911</v>
      </c>
      <c r="AR13" s="22">
        <v>9.179987201700206</v>
      </c>
      <c r="AS13" s="22">
        <v>46.76470337373071</v>
      </c>
      <c r="AT13" s="22">
        <v>19.803662109081262</v>
      </c>
      <c r="AU13" s="22">
        <v>2.9010869576983214</v>
      </c>
      <c r="AV13" s="22">
        <v>6.064082998916543</v>
      </c>
      <c r="AW13" s="22">
        <v>3.163249730183127</v>
      </c>
      <c r="AX13" s="22" t="s">
        <v>97</v>
      </c>
      <c r="AY13" s="22">
        <v>1.4191866923483258</v>
      </c>
      <c r="AZ13" s="22">
        <v>3.920407587839793</v>
      </c>
      <c r="BA13" s="22" t="s">
        <v>97</v>
      </c>
      <c r="BB13" s="22">
        <v>35.70373229925459</v>
      </c>
      <c r="BC13" s="22">
        <v>1.399362397856343</v>
      </c>
      <c r="BD13" s="22">
        <v>2.84496980216076</v>
      </c>
      <c r="BE13" s="22">
        <v>6.659391781459693</v>
      </c>
      <c r="BF13" s="22">
        <v>545.8458563372654</v>
      </c>
      <c r="BG13" s="22">
        <v>47.61755351803633</v>
      </c>
      <c r="BH13" s="22">
        <v>641.4110133048355</v>
      </c>
      <c r="BI13" s="22" t="s">
        <v>97</v>
      </c>
      <c r="BJ13" s="22">
        <v>2.5561605359624977</v>
      </c>
      <c r="BK13" s="22">
        <v>1.44328657542583</v>
      </c>
      <c r="BL13" s="22">
        <v>27.89186271506225</v>
      </c>
      <c r="BM13" s="22">
        <v>678.4558368632169</v>
      </c>
      <c r="BN13" s="22">
        <v>706.3476995782796</v>
      </c>
      <c r="BO13" s="22">
        <v>706.3476995782796</v>
      </c>
      <c r="BP13" s="22">
        <v>706.3476995782796</v>
      </c>
      <c r="BQ13" s="22">
        <v>659.3382708428815</v>
      </c>
      <c r="BR13" s="22">
        <v>47.00942873539692</v>
      </c>
      <c r="BS13" s="22">
        <v>464.7137781052296</v>
      </c>
      <c r="BT13" s="22">
        <v>234.68562076225</v>
      </c>
      <c r="BU13" s="22">
        <v>671.6210942165502</v>
      </c>
      <c r="BV13" s="22">
        <v>29.683894183162202</v>
      </c>
      <c r="BW13" s="22">
        <v>646.9444063554996</v>
      </c>
      <c r="BX13" s="22">
        <v>59.40329322277844</v>
      </c>
      <c r="BY13" s="22" t="s">
        <v>97</v>
      </c>
      <c r="BZ13" s="22" t="s">
        <v>97</v>
      </c>
    </row>
    <row r="14" spans="2:78" ht="15">
      <c r="B14" s="22" t="s">
        <v>128</v>
      </c>
      <c r="C14" s="22" t="s">
        <v>97</v>
      </c>
      <c r="D14" s="22" t="s">
        <v>97</v>
      </c>
      <c r="E14" s="22" t="s">
        <v>97</v>
      </c>
      <c r="F14" s="22" t="s">
        <v>97</v>
      </c>
      <c r="G14" s="22" t="s">
        <v>97</v>
      </c>
      <c r="H14" s="22" t="s">
        <v>97</v>
      </c>
      <c r="I14" s="22" t="s">
        <v>97</v>
      </c>
      <c r="J14" s="22" t="s">
        <v>97</v>
      </c>
      <c r="K14" s="22">
        <v>511.36762945111315</v>
      </c>
      <c r="L14" s="22">
        <v>41.316385140102135</v>
      </c>
      <c r="M14" s="22">
        <v>470.0512443110108</v>
      </c>
      <c r="N14" s="22">
        <v>32.08999549351311</v>
      </c>
      <c r="O14" s="22">
        <v>479.27763395759973</v>
      </c>
      <c r="P14" s="22">
        <v>148.47833747656935</v>
      </c>
      <c r="Q14" s="22">
        <v>362.8892919745426</v>
      </c>
      <c r="R14" s="22">
        <v>392.1379498397508</v>
      </c>
      <c r="S14" s="22">
        <v>119.22967961136148</v>
      </c>
      <c r="T14" s="22">
        <v>360.8835763248008</v>
      </c>
      <c r="U14" s="22">
        <v>150.4840531263106</v>
      </c>
      <c r="V14" s="22">
        <v>122.97682445962923</v>
      </c>
      <c r="W14" s="22">
        <v>22.566632388234925</v>
      </c>
      <c r="X14" s="22">
        <v>198.86565401205758</v>
      </c>
      <c r="Y14" s="22">
        <v>69.03176054455129</v>
      </c>
      <c r="Z14" s="22">
        <v>125.80657901349036</v>
      </c>
      <c r="AA14" s="22">
        <v>29.800210804842543</v>
      </c>
      <c r="AB14" s="22">
        <v>7.884979326257965</v>
      </c>
      <c r="AC14" s="22">
        <v>84.35488694526771</v>
      </c>
      <c r="AD14" s="22">
        <v>165.00199721450758</v>
      </c>
      <c r="AE14" s="22">
        <v>254.12576596507685</v>
      </c>
      <c r="AF14" s="22">
        <v>114.15937418968953</v>
      </c>
      <c r="AG14" s="22">
        <v>295.80967914032254</v>
      </c>
      <c r="AH14" s="22">
        <v>99.00332857523787</v>
      </c>
      <c r="AI14" s="22">
        <v>385.1757278214776</v>
      </c>
      <c r="AJ14" s="22">
        <v>126.19190162963466</v>
      </c>
      <c r="AK14" s="22">
        <v>276.28777564781336</v>
      </c>
      <c r="AL14" s="22">
        <v>123.63429330969925</v>
      </c>
      <c r="AM14" s="22">
        <v>74.08003871890479</v>
      </c>
      <c r="AN14" s="22">
        <v>32.55623057798338</v>
      </c>
      <c r="AO14" s="22">
        <v>4.809291196710037</v>
      </c>
      <c r="AP14" s="22">
        <v>119.15766070080377</v>
      </c>
      <c r="AQ14" s="22">
        <v>3.9050027345486997</v>
      </c>
      <c r="AR14" s="22">
        <v>30.11516808960237</v>
      </c>
      <c r="AS14" s="22">
        <v>205.4660105851899</v>
      </c>
      <c r="AT14" s="22">
        <v>11.606287637435974</v>
      </c>
      <c r="AU14" s="22" t="s">
        <v>97</v>
      </c>
      <c r="AV14" s="22">
        <v>0.9119319329455788</v>
      </c>
      <c r="AW14" s="22">
        <v>83.12133046260111</v>
      </c>
      <c r="AX14" s="22" t="s">
        <v>97</v>
      </c>
      <c r="AY14" s="22" t="s">
        <v>97</v>
      </c>
      <c r="AZ14" s="22">
        <v>1.5483519610984886</v>
      </c>
      <c r="BA14" s="22">
        <v>0.5980526479397547</v>
      </c>
      <c r="BB14" s="22">
        <v>221.27046229098124</v>
      </c>
      <c r="BC14" s="22">
        <v>3.0301342100531485</v>
      </c>
      <c r="BD14" s="22">
        <v>23.461747652923943</v>
      </c>
      <c r="BE14" s="22" t="s">
        <v>97</v>
      </c>
      <c r="BF14" s="22">
        <v>1.7939285516210228</v>
      </c>
      <c r="BG14" s="22">
        <v>201.98598041136833</v>
      </c>
      <c r="BH14" s="22">
        <v>424.23576211628813</v>
      </c>
      <c r="BI14" s="22" t="s">
        <v>97</v>
      </c>
      <c r="BJ14" s="22">
        <v>29.749715863493204</v>
      </c>
      <c r="BK14" s="22" t="s">
        <v>97</v>
      </c>
      <c r="BL14" s="22">
        <v>20.84235701555295</v>
      </c>
      <c r="BM14" s="22">
        <v>490.52527243555994</v>
      </c>
      <c r="BN14" s="22">
        <v>511.36762945111315</v>
      </c>
      <c r="BO14" s="22">
        <v>511.36762945111315</v>
      </c>
      <c r="BP14" s="22">
        <v>511.36762945111315</v>
      </c>
      <c r="BQ14" s="22">
        <v>453.8921088622947</v>
      </c>
      <c r="BR14" s="22">
        <v>57.475520588817844</v>
      </c>
      <c r="BS14" s="22">
        <v>355.11660268132204</v>
      </c>
      <c r="BT14" s="22">
        <v>149.12573147999169</v>
      </c>
      <c r="BU14" s="22">
        <v>483.44999967528645</v>
      </c>
      <c r="BV14" s="22">
        <v>27.917629775826352</v>
      </c>
      <c r="BW14" s="22">
        <v>448.93532533828886</v>
      </c>
      <c r="BX14" s="22">
        <v>62.43230411282352</v>
      </c>
      <c r="BY14" s="22" t="s">
        <v>97</v>
      </c>
      <c r="BZ14" s="22" t="s">
        <v>97</v>
      </c>
    </row>
    <row r="15" spans="1:78" ht="15">
      <c r="A15" s="22" t="s">
        <v>92</v>
      </c>
      <c r="B15" s="22" t="s">
        <v>129</v>
      </c>
      <c r="C15" s="22">
        <v>100.76233857310251</v>
      </c>
      <c r="D15" s="22">
        <v>873.3414281702147</v>
      </c>
      <c r="E15" s="22">
        <v>65.11493053223403</v>
      </c>
      <c r="F15" s="22">
        <v>77.79553226326456</v>
      </c>
      <c r="G15" s="22">
        <v>620.7176162142969</v>
      </c>
      <c r="H15" s="22">
        <v>130.33526951528768</v>
      </c>
      <c r="I15" s="22">
        <v>44.51684041763107</v>
      </c>
      <c r="J15" s="22">
        <v>107.55819958863661</v>
      </c>
      <c r="K15" s="22">
        <v>41.316385140102135</v>
      </c>
      <c r="L15" s="22">
        <v>2061.458540414734</v>
      </c>
      <c r="M15" s="22" t="s">
        <v>97</v>
      </c>
      <c r="N15" s="22">
        <v>1731.0883220315723</v>
      </c>
      <c r="O15" s="22">
        <v>330.37021838317474</v>
      </c>
      <c r="P15" s="22">
        <v>1989.6105881154476</v>
      </c>
      <c r="Q15" s="22">
        <v>71.84795229928716</v>
      </c>
      <c r="R15" s="22">
        <v>1889.7367739005954</v>
      </c>
      <c r="S15" s="22">
        <v>171.72176651414756</v>
      </c>
      <c r="T15" s="22">
        <v>1906.6575307411194</v>
      </c>
      <c r="U15" s="22">
        <v>154.8010096736238</v>
      </c>
      <c r="V15" s="22">
        <v>408.7871577133696</v>
      </c>
      <c r="W15" s="22">
        <v>84.22950572168331</v>
      </c>
      <c r="X15" s="22">
        <v>1051.8008111127085</v>
      </c>
      <c r="Y15" s="22">
        <v>140.93745633410134</v>
      </c>
      <c r="Z15" s="22">
        <v>455.4849423199487</v>
      </c>
      <c r="AA15" s="22">
        <v>76.5370286047964</v>
      </c>
      <c r="AB15" s="22">
        <v>19.830547595242088</v>
      </c>
      <c r="AC15" s="22">
        <v>265.93011008953675</v>
      </c>
      <c r="AD15" s="22">
        <v>613.6501807344602</v>
      </c>
      <c r="AE15" s="22">
        <v>1162.047701995521</v>
      </c>
      <c r="AF15" s="22">
        <v>93.02948887341022</v>
      </c>
      <c r="AG15" s="22">
        <v>651.1030125220461</v>
      </c>
      <c r="AH15" s="22">
        <v>1302.751346115524</v>
      </c>
      <c r="AI15" s="22">
        <v>1689.320261104746</v>
      </c>
      <c r="AJ15" s="22">
        <v>372.138279310006</v>
      </c>
      <c r="AK15" s="22">
        <v>11.76831961381361</v>
      </c>
      <c r="AL15" s="22">
        <v>16.553568004714315</v>
      </c>
      <c r="AM15" s="22">
        <v>224.8270295202149</v>
      </c>
      <c r="AN15" s="22">
        <v>746.1490863408159</v>
      </c>
      <c r="AO15" s="22">
        <v>1062.160536935209</v>
      </c>
      <c r="AP15" s="22">
        <v>996.9353174977864</v>
      </c>
      <c r="AQ15" s="22">
        <v>200.31715682634083</v>
      </c>
      <c r="AR15" s="22">
        <v>133.50730348923534</v>
      </c>
      <c r="AS15" s="22">
        <v>107.23015448163814</v>
      </c>
      <c r="AT15" s="22">
        <v>335.25912375457216</v>
      </c>
      <c r="AU15" s="22">
        <v>118.34806335637181</v>
      </c>
      <c r="AV15" s="22">
        <v>19.923733736296153</v>
      </c>
      <c r="AW15" s="22">
        <v>19.899335772701477</v>
      </c>
      <c r="AX15" s="22">
        <v>24.51937625420586</v>
      </c>
      <c r="AY15" s="22">
        <v>13.880199825606452</v>
      </c>
      <c r="AZ15" s="22">
        <v>674.6974319710554</v>
      </c>
      <c r="BA15" s="22">
        <v>34.345070851448945</v>
      </c>
      <c r="BB15" s="22">
        <v>96.35340086651462</v>
      </c>
      <c r="BC15" s="22">
        <v>55.798103674678515</v>
      </c>
      <c r="BD15" s="22">
        <v>20.522336398001084</v>
      </c>
      <c r="BE15" s="22">
        <v>153.30857732677637</v>
      </c>
      <c r="BF15" s="22">
        <v>151.1638745477319</v>
      </c>
      <c r="BG15" s="22">
        <v>754.2135715049016</v>
      </c>
      <c r="BH15" s="22">
        <v>1948.3897297707895</v>
      </c>
      <c r="BI15" s="22">
        <v>4.481831601119062</v>
      </c>
      <c r="BJ15" s="22">
        <v>7.186308252994351</v>
      </c>
      <c r="BK15" s="22" t="s">
        <v>97</v>
      </c>
      <c r="BL15" s="22">
        <v>21.845237076253497</v>
      </c>
      <c r="BM15" s="22">
        <v>2039.6133033384813</v>
      </c>
      <c r="BN15" s="22">
        <v>2061.458540414734</v>
      </c>
      <c r="BO15" s="22">
        <v>2061.458540414734</v>
      </c>
      <c r="BP15" s="22">
        <v>2061.458540414734</v>
      </c>
      <c r="BQ15" s="22">
        <v>1916.5060646214959</v>
      </c>
      <c r="BR15" s="22">
        <v>144.95247579324763</v>
      </c>
      <c r="BS15" s="22">
        <v>1356.9886537164796</v>
      </c>
      <c r="BT15" s="22">
        <v>671.2039943889596</v>
      </c>
      <c r="BU15" s="22">
        <v>1973.6650118469347</v>
      </c>
      <c r="BV15" s="22">
        <v>86.82773104619554</v>
      </c>
      <c r="BW15" s="22">
        <v>2002.3043396492617</v>
      </c>
      <c r="BX15" s="22">
        <v>59.15420076547427</v>
      </c>
      <c r="BY15" s="22" t="s">
        <v>97</v>
      </c>
      <c r="BZ15" s="22" t="s">
        <v>97</v>
      </c>
    </row>
    <row r="16" spans="2:78" ht="15">
      <c r="B16" s="22" t="s">
        <v>4</v>
      </c>
      <c r="C16" s="22">
        <v>361.6232477280354</v>
      </c>
      <c r="D16" s="22">
        <v>223.2902518161074</v>
      </c>
      <c r="E16" s="22">
        <v>723.5272400940758</v>
      </c>
      <c r="F16" s="22">
        <v>392.75064052011544</v>
      </c>
      <c r="G16" s="22">
        <v>156.15151269533675</v>
      </c>
      <c r="H16" s="22">
        <v>742.1072002210059</v>
      </c>
      <c r="I16" s="22">
        <v>283.60557298697864</v>
      </c>
      <c r="J16" s="22">
        <v>598.7894999896403</v>
      </c>
      <c r="K16" s="22">
        <v>470.0512443110108</v>
      </c>
      <c r="L16" s="22" t="s">
        <v>97</v>
      </c>
      <c r="M16" s="22">
        <v>3951.8964103623534</v>
      </c>
      <c r="N16" s="22">
        <v>608.7837812434403</v>
      </c>
      <c r="O16" s="22">
        <v>3343.112629118893</v>
      </c>
      <c r="P16" s="22">
        <v>2374.8458135784076</v>
      </c>
      <c r="Q16" s="22">
        <v>1577.0505967838455</v>
      </c>
      <c r="R16" s="22">
        <v>2490.4638889616594</v>
      </c>
      <c r="S16" s="22">
        <v>1461.4325214005844</v>
      </c>
      <c r="T16" s="22">
        <v>2788.6048066089493</v>
      </c>
      <c r="U16" s="22">
        <v>1163.2916037533441</v>
      </c>
      <c r="V16" s="22">
        <v>803.2001645951658</v>
      </c>
      <c r="W16" s="22">
        <v>306.6347576501816</v>
      </c>
      <c r="X16" s="22">
        <v>1579.6135602155628</v>
      </c>
      <c r="Y16" s="22">
        <v>547.7447124730426</v>
      </c>
      <c r="Z16" s="22">
        <v>981.0614285968971</v>
      </c>
      <c r="AA16" s="22">
        <v>218.99241057987302</v>
      </c>
      <c r="AB16" s="22">
        <v>44.6202057546147</v>
      </c>
      <c r="AC16" s="22">
        <v>644.2931327320302</v>
      </c>
      <c r="AD16" s="22">
        <v>1217.243738125219</v>
      </c>
      <c r="AE16" s="22">
        <v>2045.739333750399</v>
      </c>
      <c r="AF16" s="22">
        <v>650.6283306435541</v>
      </c>
      <c r="AG16" s="22">
        <v>2363.2155478911504</v>
      </c>
      <c r="AH16" s="22">
        <v>904.6355824019649</v>
      </c>
      <c r="AI16" s="22">
        <v>3176.8240450438234</v>
      </c>
      <c r="AJ16" s="22">
        <v>775.0723653184749</v>
      </c>
      <c r="AK16" s="22">
        <v>1302.315841650906</v>
      </c>
      <c r="AL16" s="22">
        <v>1100.045587442428</v>
      </c>
      <c r="AM16" s="22">
        <v>1005.8609577274018</v>
      </c>
      <c r="AN16" s="22">
        <v>436.85264501905505</v>
      </c>
      <c r="AO16" s="22">
        <v>106.82137852249882</v>
      </c>
      <c r="AP16" s="22">
        <v>1368.7472795564154</v>
      </c>
      <c r="AQ16" s="22">
        <v>680.9006260103906</v>
      </c>
      <c r="AR16" s="22">
        <v>303.7081885291302</v>
      </c>
      <c r="AS16" s="22">
        <v>224.75626566189914</v>
      </c>
      <c r="AT16" s="22">
        <v>625.4759410416076</v>
      </c>
      <c r="AU16" s="22">
        <v>124.47036426609993</v>
      </c>
      <c r="AV16" s="22">
        <v>68.98084959898719</v>
      </c>
      <c r="AW16" s="22">
        <v>131.81774052675388</v>
      </c>
      <c r="AX16" s="22">
        <v>44.52360823202532</v>
      </c>
      <c r="AY16" s="22">
        <v>9.268574506035092</v>
      </c>
      <c r="AZ16" s="22">
        <v>669.6175815770981</v>
      </c>
      <c r="BA16" s="22">
        <v>108.58596435047723</v>
      </c>
      <c r="BB16" s="22">
        <v>227.52889759617761</v>
      </c>
      <c r="BC16" s="22">
        <v>103.92379897034132</v>
      </c>
      <c r="BD16" s="22">
        <v>86.03208851130202</v>
      </c>
      <c r="BE16" s="22">
        <v>512.5836942205947</v>
      </c>
      <c r="BF16" s="22">
        <v>645.8326609054943</v>
      </c>
      <c r="BG16" s="22">
        <v>1217.775637123109</v>
      </c>
      <c r="BH16" s="22">
        <v>3459.5942345402345</v>
      </c>
      <c r="BI16" s="22">
        <v>11.474260738153585</v>
      </c>
      <c r="BJ16" s="22">
        <v>80.82285127701277</v>
      </c>
      <c r="BK16" s="22">
        <v>28.56621592426559</v>
      </c>
      <c r="BL16" s="22">
        <v>143.40912215091677</v>
      </c>
      <c r="BM16" s="22">
        <v>3808.4872882114305</v>
      </c>
      <c r="BN16" s="22">
        <v>3951.8964103623534</v>
      </c>
      <c r="BO16" s="22">
        <v>3951.8964103623534</v>
      </c>
      <c r="BP16" s="22">
        <v>3951.8964103623534</v>
      </c>
      <c r="BQ16" s="22">
        <v>3615.8992215183507</v>
      </c>
      <c r="BR16" s="22">
        <v>335.9971888439954</v>
      </c>
      <c r="BS16" s="22">
        <v>2863.330393882949</v>
      </c>
      <c r="BT16" s="22">
        <v>1032.8441081855087</v>
      </c>
      <c r="BU16" s="22">
        <v>3771.5779635717677</v>
      </c>
      <c r="BV16" s="22">
        <v>170.94477157960253</v>
      </c>
      <c r="BW16" s="22">
        <v>3643.8384361464014</v>
      </c>
      <c r="BX16" s="22">
        <v>308.05797421595764</v>
      </c>
      <c r="BY16" s="22" t="s">
        <v>97</v>
      </c>
      <c r="BZ16" s="22" t="s">
        <v>97</v>
      </c>
    </row>
    <row r="17" spans="1:78" ht="15">
      <c r="A17" s="22" t="s">
        <v>99</v>
      </c>
      <c r="B17" s="22" t="s">
        <v>130</v>
      </c>
      <c r="C17" s="22">
        <v>159.613050653593</v>
      </c>
      <c r="D17" s="22">
        <v>820.3340935278077</v>
      </c>
      <c r="E17" s="22">
        <v>158.793967720974</v>
      </c>
      <c r="F17" s="22">
        <v>69.57027913590957</v>
      </c>
      <c r="G17" s="22">
        <v>693.5764121302659</v>
      </c>
      <c r="H17" s="22">
        <v>192.94969837735823</v>
      </c>
      <c r="I17" s="22">
        <v>58.758821549115765</v>
      </c>
      <c r="J17" s="22">
        <v>154.18578468649793</v>
      </c>
      <c r="K17" s="22">
        <v>32.08999549351311</v>
      </c>
      <c r="L17" s="22">
        <v>1731.0883220315723</v>
      </c>
      <c r="M17" s="22">
        <v>608.7837812434403</v>
      </c>
      <c r="N17" s="22">
        <v>2339.872103275005</v>
      </c>
      <c r="O17" s="22" t="s">
        <v>97</v>
      </c>
      <c r="P17" s="22">
        <v>2253.3486452736684</v>
      </c>
      <c r="Q17" s="22">
        <v>86.52345800133695</v>
      </c>
      <c r="R17" s="22">
        <v>2133.7788659556068</v>
      </c>
      <c r="S17" s="22">
        <v>206.09323731938912</v>
      </c>
      <c r="T17" s="22">
        <v>2194.9629386226425</v>
      </c>
      <c r="U17" s="22">
        <v>144.90916465236208</v>
      </c>
      <c r="V17" s="22">
        <v>447.5716802474735</v>
      </c>
      <c r="W17" s="22">
        <v>91.62601245504014</v>
      </c>
      <c r="X17" s="22">
        <v>1242.254270622402</v>
      </c>
      <c r="Y17" s="22">
        <v>139.54084863513592</v>
      </c>
      <c r="Z17" s="22">
        <v>505.70945160451015</v>
      </c>
      <c r="AA17" s="22">
        <v>75.0355901888639</v>
      </c>
      <c r="AB17" s="22">
        <v>21.615864287804193</v>
      </c>
      <c r="AC17" s="22">
        <v>283.6238369592058</v>
      </c>
      <c r="AD17" s="22">
        <v>648.4536662574184</v>
      </c>
      <c r="AE17" s="22">
        <v>1386.1787357705944</v>
      </c>
      <c r="AF17" s="22">
        <v>98.86488828538702</v>
      </c>
      <c r="AG17" s="22">
        <v>722.8801184555778</v>
      </c>
      <c r="AH17" s="22">
        <v>1496.5168432085702</v>
      </c>
      <c r="AI17" s="22">
        <v>1966.2111698957212</v>
      </c>
      <c r="AJ17" s="22">
        <v>373.6609333792792</v>
      </c>
      <c r="AK17" s="22" t="s">
        <v>97</v>
      </c>
      <c r="AL17" s="22" t="s">
        <v>97</v>
      </c>
      <c r="AM17" s="22">
        <v>114.76343490297388</v>
      </c>
      <c r="AN17" s="22">
        <v>1063.5757516760327</v>
      </c>
      <c r="AO17" s="22">
        <v>1161.532916696024</v>
      </c>
      <c r="AP17" s="22">
        <v>1056.281701223385</v>
      </c>
      <c r="AQ17" s="22">
        <v>298.90462977469315</v>
      </c>
      <c r="AR17" s="22">
        <v>142.21095201311923</v>
      </c>
      <c r="AS17" s="22">
        <v>97.90044365071223</v>
      </c>
      <c r="AT17" s="22">
        <v>405.1262360176349</v>
      </c>
      <c r="AU17" s="22">
        <v>129.81789167408724</v>
      </c>
      <c r="AV17" s="22">
        <v>40.543848715132505</v>
      </c>
      <c r="AW17" s="22">
        <v>26.080346222114986</v>
      </c>
      <c r="AX17" s="22">
        <v>25.29339745266719</v>
      </c>
      <c r="AY17" s="22">
        <v>17.743393725488744</v>
      </c>
      <c r="AZ17" s="22">
        <v>721.1034801345545</v>
      </c>
      <c r="BA17" s="22">
        <v>40.26222025194793</v>
      </c>
      <c r="BB17" s="22">
        <v>78.28647543043718</v>
      </c>
      <c r="BC17" s="22">
        <v>60.002494391462164</v>
      </c>
      <c r="BD17" s="22">
        <v>22.364224423762437</v>
      </c>
      <c r="BE17" s="22">
        <v>232.71729579274088</v>
      </c>
      <c r="BF17" s="22">
        <v>239.6133919499891</v>
      </c>
      <c r="BG17" s="22">
        <v>807.152456003523</v>
      </c>
      <c r="BH17" s="22">
        <v>2199.218313186909</v>
      </c>
      <c r="BI17" s="22">
        <v>9.3103345934535</v>
      </c>
      <c r="BJ17" s="22">
        <v>8.361854649137694</v>
      </c>
      <c r="BK17" s="22">
        <v>7.390796590540802</v>
      </c>
      <c r="BL17" s="22">
        <v>26.531754430111633</v>
      </c>
      <c r="BM17" s="22">
        <v>2313.340348844894</v>
      </c>
      <c r="BN17" s="22">
        <v>2339.872103275005</v>
      </c>
      <c r="BO17" s="22">
        <v>2339.872103275005</v>
      </c>
      <c r="BP17" s="22">
        <v>2339.872103275005</v>
      </c>
      <c r="BQ17" s="22">
        <v>2199.024609499749</v>
      </c>
      <c r="BR17" s="22">
        <v>140.84749377525677</v>
      </c>
      <c r="BS17" s="22">
        <v>1544.8166679950627</v>
      </c>
      <c r="BT17" s="22">
        <v>758.3567515264598</v>
      </c>
      <c r="BU17" s="22">
        <v>2255.0525805396883</v>
      </c>
      <c r="BV17" s="22">
        <v>83.09766738579212</v>
      </c>
      <c r="BW17" s="22">
        <v>2253.926385901896</v>
      </c>
      <c r="BX17" s="22">
        <v>85.94571737310926</v>
      </c>
      <c r="BY17" s="22" t="s">
        <v>97</v>
      </c>
      <c r="BZ17" s="22" t="s">
        <v>97</v>
      </c>
    </row>
    <row r="18" spans="2:78" ht="15">
      <c r="B18" s="22" t="s">
        <v>131</v>
      </c>
      <c r="C18" s="22">
        <v>302.7725356475441</v>
      </c>
      <c r="D18" s="22">
        <v>276.29758645851336</v>
      </c>
      <c r="E18" s="22">
        <v>629.8482029053345</v>
      </c>
      <c r="F18" s="22">
        <v>400.97589364747023</v>
      </c>
      <c r="G18" s="22">
        <v>83.29271677936839</v>
      </c>
      <c r="H18" s="22">
        <v>679.4927713589345</v>
      </c>
      <c r="I18" s="22">
        <v>269.36359185549424</v>
      </c>
      <c r="J18" s="22">
        <v>552.161914891777</v>
      </c>
      <c r="K18" s="22">
        <v>479.27763395759973</v>
      </c>
      <c r="L18" s="22">
        <v>330.37021838317474</v>
      </c>
      <c r="M18" s="22">
        <v>3343.112629118893</v>
      </c>
      <c r="N18" s="22" t="s">
        <v>97</v>
      </c>
      <c r="O18" s="22">
        <v>3673.4828475020827</v>
      </c>
      <c r="P18" s="22">
        <v>2111.107756420167</v>
      </c>
      <c r="Q18" s="22">
        <v>1562.3750910817982</v>
      </c>
      <c r="R18" s="22">
        <v>2246.4217969066344</v>
      </c>
      <c r="S18" s="22">
        <v>1427.0610505953462</v>
      </c>
      <c r="T18" s="22">
        <v>2500.2993987273985</v>
      </c>
      <c r="U18" s="22">
        <v>1173.183448774607</v>
      </c>
      <c r="V18" s="22">
        <v>764.4156420610606</v>
      </c>
      <c r="W18" s="22">
        <v>299.2382509168244</v>
      </c>
      <c r="X18" s="22">
        <v>1389.160100705861</v>
      </c>
      <c r="Y18" s="22">
        <v>549.1413201720081</v>
      </c>
      <c r="Z18" s="22">
        <v>930.8369193123337</v>
      </c>
      <c r="AA18" s="22">
        <v>220.49384899580534</v>
      </c>
      <c r="AB18" s="22">
        <v>42.8348890620526</v>
      </c>
      <c r="AC18" s="22">
        <v>626.599405862361</v>
      </c>
      <c r="AD18" s="22">
        <v>1182.440252602262</v>
      </c>
      <c r="AE18" s="22">
        <v>1821.608299975326</v>
      </c>
      <c r="AF18" s="22">
        <v>644.7929312315772</v>
      </c>
      <c r="AG18" s="22">
        <v>2291.438441957618</v>
      </c>
      <c r="AH18" s="22">
        <v>710.8700853089124</v>
      </c>
      <c r="AI18" s="22">
        <v>2899.9331362528305</v>
      </c>
      <c r="AJ18" s="22">
        <v>773.5497112492027</v>
      </c>
      <c r="AK18" s="22">
        <v>1314.084161264717</v>
      </c>
      <c r="AL18" s="22">
        <v>1116.5991554471423</v>
      </c>
      <c r="AM18" s="22">
        <v>1115.9245523446384</v>
      </c>
      <c r="AN18" s="22">
        <v>119.42597968383421</v>
      </c>
      <c r="AO18" s="22">
        <v>7.448998761683722</v>
      </c>
      <c r="AP18" s="22">
        <v>1309.4008958308234</v>
      </c>
      <c r="AQ18" s="22">
        <v>582.3131530620402</v>
      </c>
      <c r="AR18" s="22">
        <v>295.00454000524644</v>
      </c>
      <c r="AS18" s="22">
        <v>234.08597649282473</v>
      </c>
      <c r="AT18" s="22">
        <v>555.6088287785444</v>
      </c>
      <c r="AU18" s="22">
        <v>113.0005359483845</v>
      </c>
      <c r="AV18" s="22">
        <v>48.36073462015089</v>
      </c>
      <c r="AW18" s="22">
        <v>125.63673007734047</v>
      </c>
      <c r="AX18" s="22">
        <v>43.749587033563984</v>
      </c>
      <c r="AY18" s="22">
        <v>5.405380606152798</v>
      </c>
      <c r="AZ18" s="22">
        <v>623.2115334136024</v>
      </c>
      <c r="BA18" s="22">
        <v>102.6688149499781</v>
      </c>
      <c r="BB18" s="22">
        <v>245.5958230322546</v>
      </c>
      <c r="BC18" s="22">
        <v>99.71940825355755</v>
      </c>
      <c r="BD18" s="22">
        <v>84.19020048554067</v>
      </c>
      <c r="BE18" s="22">
        <v>433.17497575462926</v>
      </c>
      <c r="BF18" s="22">
        <v>557.3831435032374</v>
      </c>
      <c r="BG18" s="22">
        <v>1164.8367526244897</v>
      </c>
      <c r="BH18" s="22">
        <v>3208.765651124084</v>
      </c>
      <c r="BI18" s="22">
        <v>6.64575774581914</v>
      </c>
      <c r="BJ18" s="22">
        <v>79.64730488086943</v>
      </c>
      <c r="BK18" s="22">
        <v>21.175419333724804</v>
      </c>
      <c r="BL18" s="22">
        <v>138.72260479705866</v>
      </c>
      <c r="BM18" s="22">
        <v>3534.7602427050215</v>
      </c>
      <c r="BN18" s="22">
        <v>3673.4828475020827</v>
      </c>
      <c r="BO18" s="22">
        <v>3673.4828475020827</v>
      </c>
      <c r="BP18" s="22">
        <v>3673.4828475020827</v>
      </c>
      <c r="BQ18" s="22">
        <v>3333.3806766400767</v>
      </c>
      <c r="BR18" s="22">
        <v>340.1021708619863</v>
      </c>
      <c r="BS18" s="22">
        <v>2675.502379604329</v>
      </c>
      <c r="BT18" s="22">
        <v>945.6913510480097</v>
      </c>
      <c r="BU18" s="22">
        <v>3490.1903948790164</v>
      </c>
      <c r="BV18" s="22">
        <v>174.67483524000602</v>
      </c>
      <c r="BW18" s="22">
        <v>3392.2163898937497</v>
      </c>
      <c r="BX18" s="22">
        <v>281.266457608323</v>
      </c>
      <c r="BY18" s="22" t="s">
        <v>97</v>
      </c>
      <c r="BZ18" s="22" t="s">
        <v>97</v>
      </c>
    </row>
    <row r="19" spans="1:78" ht="15">
      <c r="A19" s="22" t="s">
        <v>168</v>
      </c>
      <c r="B19" s="22" t="s">
        <v>130</v>
      </c>
      <c r="C19" s="22">
        <v>346.15271678988114</v>
      </c>
      <c r="D19" s="22">
        <v>1060.4158016119643</v>
      </c>
      <c r="E19" s="22">
        <v>368.0635871487336</v>
      </c>
      <c r="F19" s="22">
        <v>378.34866607728003</v>
      </c>
      <c r="G19" s="22">
        <v>742.5428615010283</v>
      </c>
      <c r="H19" s="22">
        <v>758.4232687501913</v>
      </c>
      <c r="I19" s="22">
        <v>259.7414691297317</v>
      </c>
      <c r="J19" s="22">
        <v>302.2896932085303</v>
      </c>
      <c r="K19" s="22">
        <v>148.47833747656935</v>
      </c>
      <c r="L19" s="22">
        <v>1989.6105881154476</v>
      </c>
      <c r="M19" s="22">
        <v>2374.8458135784076</v>
      </c>
      <c r="N19" s="22">
        <v>2253.3486452736684</v>
      </c>
      <c r="O19" s="22">
        <v>2111.107756420167</v>
      </c>
      <c r="P19" s="22">
        <v>4364.456401694095</v>
      </c>
      <c r="Q19" s="22" t="s">
        <v>97</v>
      </c>
      <c r="R19" s="22">
        <v>3366.1612411175497</v>
      </c>
      <c r="S19" s="22">
        <v>998.2951605763379</v>
      </c>
      <c r="T19" s="22">
        <v>3633.2270573182254</v>
      </c>
      <c r="U19" s="22">
        <v>731.2293443756943</v>
      </c>
      <c r="V19" s="22">
        <v>855.3426516849146</v>
      </c>
      <c r="W19" s="22">
        <v>260.78605262617884</v>
      </c>
      <c r="X19" s="22">
        <v>2057.8743169191334</v>
      </c>
      <c r="Y19" s="22">
        <v>409.79032949784727</v>
      </c>
      <c r="Z19" s="22">
        <v>1009.1449792636674</v>
      </c>
      <c r="AA19" s="22">
        <v>194.39831808502572</v>
      </c>
      <c r="AB19" s="22">
        <v>41.51829167247105</v>
      </c>
      <c r="AC19" s="22">
        <v>597.5381623452558</v>
      </c>
      <c r="AD19" s="22">
        <v>1298.6966189845714</v>
      </c>
      <c r="AE19" s="22">
        <v>2426.703328691566</v>
      </c>
      <c r="AF19" s="22">
        <v>392.32667686375174</v>
      </c>
      <c r="AG19" s="22">
        <v>1989.6442171555707</v>
      </c>
      <c r="AH19" s="22">
        <v>1943.9254498097148</v>
      </c>
      <c r="AI19" s="22">
        <v>3622.323676440059</v>
      </c>
      <c r="AJ19" s="22">
        <v>742.1327252538475</v>
      </c>
      <c r="AK19" s="22">
        <v>288.8913429567796</v>
      </c>
      <c r="AL19" s="22">
        <v>707.2838761631692</v>
      </c>
      <c r="AM19" s="22">
        <v>1073.7016536842586</v>
      </c>
      <c r="AN19" s="22">
        <v>1127.0483313047635</v>
      </c>
      <c r="AO19" s="22">
        <v>1167.5311975849297</v>
      </c>
      <c r="AP19" s="22">
        <v>2039.720163396647</v>
      </c>
      <c r="AQ19" s="22">
        <v>486.2377021662764</v>
      </c>
      <c r="AR19" s="22">
        <v>360.7717506229645</v>
      </c>
      <c r="AS19" s="22">
        <v>171.69805448287448</v>
      </c>
      <c r="AT19" s="22">
        <v>634.7161879598689</v>
      </c>
      <c r="AU19" s="22">
        <v>171.10315763122168</v>
      </c>
      <c r="AV19" s="22">
        <v>57.15588999878132</v>
      </c>
      <c r="AW19" s="22">
        <v>69.94194317414332</v>
      </c>
      <c r="AX19" s="22">
        <v>64.6836068139666</v>
      </c>
      <c r="AY19" s="22">
        <v>20.76573600709544</v>
      </c>
      <c r="AZ19" s="22">
        <v>1223.590129482811</v>
      </c>
      <c r="BA19" s="22">
        <v>120.5259297689733</v>
      </c>
      <c r="BB19" s="22">
        <v>153.4094405154722</v>
      </c>
      <c r="BC19" s="22">
        <v>138.66306920464356</v>
      </c>
      <c r="BD19" s="22">
        <v>75.44016029829798</v>
      </c>
      <c r="BE19" s="22">
        <v>381.08813856497363</v>
      </c>
      <c r="BF19" s="22">
        <v>410.64825849728504</v>
      </c>
      <c r="BG19" s="22">
        <v>1531.0609194840574</v>
      </c>
      <c r="BH19" s="22">
        <v>4002.895131894505</v>
      </c>
      <c r="BI19" s="22">
        <v>9.477838879776368</v>
      </c>
      <c r="BJ19" s="22">
        <v>35.19444527480898</v>
      </c>
      <c r="BK19" s="22">
        <v>13.608643713391496</v>
      </c>
      <c r="BL19" s="22">
        <v>87.3735186220933</v>
      </c>
      <c r="BM19" s="22">
        <v>4277.0828830719065</v>
      </c>
      <c r="BN19" s="22">
        <v>4364.456401694095</v>
      </c>
      <c r="BO19" s="22">
        <v>4364.456401694095</v>
      </c>
      <c r="BP19" s="22">
        <v>4364.456401694095</v>
      </c>
      <c r="BQ19" s="22">
        <v>4069.9137715085417</v>
      </c>
      <c r="BR19" s="22">
        <v>294.54263018537927</v>
      </c>
      <c r="BS19" s="22">
        <v>3018.193193293338</v>
      </c>
      <c r="BT19" s="22">
        <v>1277.288967959575</v>
      </c>
      <c r="BU19" s="22">
        <v>4192.6776757747175</v>
      </c>
      <c r="BV19" s="22">
        <v>166.367513817631</v>
      </c>
      <c r="BW19" s="22">
        <v>4136.509196450783</v>
      </c>
      <c r="BX19" s="22">
        <v>227.9472052431493</v>
      </c>
      <c r="BY19" s="22" t="s">
        <v>97</v>
      </c>
      <c r="BZ19" s="22" t="s">
        <v>97</v>
      </c>
    </row>
    <row r="20" spans="2:78" ht="15">
      <c r="B20" s="22" t="s">
        <v>131</v>
      </c>
      <c r="C20" s="22">
        <v>116.2328695112569</v>
      </c>
      <c r="D20" s="22">
        <v>36.215878374359164</v>
      </c>
      <c r="E20" s="22">
        <v>420.5785834775748</v>
      </c>
      <c r="F20" s="22">
        <v>92.19750670609979</v>
      </c>
      <c r="G20" s="22">
        <v>34.32626740860659</v>
      </c>
      <c r="H20" s="22">
        <v>114.01920098610259</v>
      </c>
      <c r="I20" s="22">
        <v>68.38094427487785</v>
      </c>
      <c r="J20" s="22">
        <v>404.0580063697406</v>
      </c>
      <c r="K20" s="22">
        <v>362.8892919745426</v>
      </c>
      <c r="L20" s="22">
        <v>71.84795229928716</v>
      </c>
      <c r="M20" s="22">
        <v>1577.0505967838455</v>
      </c>
      <c r="N20" s="22">
        <v>86.52345800133695</v>
      </c>
      <c r="O20" s="22">
        <v>1562.3750910817982</v>
      </c>
      <c r="P20" s="22" t="s">
        <v>97</v>
      </c>
      <c r="Q20" s="22">
        <v>1648.8985490831296</v>
      </c>
      <c r="R20" s="22">
        <v>1014.039421744733</v>
      </c>
      <c r="S20" s="22">
        <v>634.8591273384249</v>
      </c>
      <c r="T20" s="22">
        <v>1062.0352800318835</v>
      </c>
      <c r="U20" s="22">
        <v>586.8632690512733</v>
      </c>
      <c r="V20" s="22">
        <v>356.6446706236244</v>
      </c>
      <c r="W20" s="22">
        <v>130.0782107456858</v>
      </c>
      <c r="X20" s="22">
        <v>573.5400544090928</v>
      </c>
      <c r="Y20" s="22">
        <v>278.8918393092953</v>
      </c>
      <c r="Z20" s="22">
        <v>427.40139165318544</v>
      </c>
      <c r="AA20" s="22">
        <v>101.1311210996436</v>
      </c>
      <c r="AB20" s="22">
        <v>22.93246167738575</v>
      </c>
      <c r="AC20" s="22">
        <v>312.6850804763118</v>
      </c>
      <c r="AD20" s="22">
        <v>532.1972998751037</v>
      </c>
      <c r="AE20" s="22">
        <v>781.0837070543538</v>
      </c>
      <c r="AF20" s="22">
        <v>351.3311426532104</v>
      </c>
      <c r="AG20" s="22">
        <v>1024.6743432576195</v>
      </c>
      <c r="AH20" s="22">
        <v>263.4614787077452</v>
      </c>
      <c r="AI20" s="22">
        <v>1243.8206297085176</v>
      </c>
      <c r="AJ20" s="22">
        <v>405.0779193746352</v>
      </c>
      <c r="AK20" s="22">
        <v>1025.1928183079524</v>
      </c>
      <c r="AL20" s="22">
        <v>409.3152792839753</v>
      </c>
      <c r="AM20" s="22">
        <v>156.9863335633562</v>
      </c>
      <c r="AN20" s="22">
        <v>55.95340005509956</v>
      </c>
      <c r="AO20" s="22">
        <v>1.4507178727768042</v>
      </c>
      <c r="AP20" s="22">
        <v>325.962433657526</v>
      </c>
      <c r="AQ20" s="22">
        <v>394.980080670459</v>
      </c>
      <c r="AR20" s="22">
        <v>76.4437413954012</v>
      </c>
      <c r="AS20" s="22">
        <v>160.28836566066292</v>
      </c>
      <c r="AT20" s="22">
        <v>326.0188768363098</v>
      </c>
      <c r="AU20" s="22">
        <v>71.71526999125064</v>
      </c>
      <c r="AV20" s="22">
        <v>31.748693336502015</v>
      </c>
      <c r="AW20" s="22">
        <v>81.77513312531187</v>
      </c>
      <c r="AX20" s="22">
        <v>4.359377672264559</v>
      </c>
      <c r="AY20" s="22">
        <v>2.383038324546104</v>
      </c>
      <c r="AZ20" s="22">
        <v>120.7248840653281</v>
      </c>
      <c r="BA20" s="22">
        <v>22.405105432952798</v>
      </c>
      <c r="BB20" s="22">
        <v>170.47285794722052</v>
      </c>
      <c r="BC20" s="22">
        <v>21.058833440376567</v>
      </c>
      <c r="BD20" s="22">
        <v>31.114264611004916</v>
      </c>
      <c r="BE20" s="22">
        <v>284.8041329823966</v>
      </c>
      <c r="BF20" s="22">
        <v>386.3482769559436</v>
      </c>
      <c r="BG20" s="22">
        <v>440.9282891439431</v>
      </c>
      <c r="BH20" s="22">
        <v>1405.0888324165012</v>
      </c>
      <c r="BI20" s="22">
        <v>6.478253459496276</v>
      </c>
      <c r="BJ20" s="22">
        <v>52.81471425519813</v>
      </c>
      <c r="BK20" s="22">
        <v>14.95757221087413</v>
      </c>
      <c r="BL20" s="22">
        <v>77.88084060507701</v>
      </c>
      <c r="BM20" s="22">
        <v>1571.017708478056</v>
      </c>
      <c r="BN20" s="22">
        <v>1648.8985490831296</v>
      </c>
      <c r="BO20" s="22">
        <v>1648.8985490831296</v>
      </c>
      <c r="BP20" s="22">
        <v>1648.8985490831296</v>
      </c>
      <c r="BQ20" s="22">
        <v>1462.4915146312765</v>
      </c>
      <c r="BR20" s="22">
        <v>186.40703445186293</v>
      </c>
      <c r="BS20" s="22">
        <v>1202.1258543060708</v>
      </c>
      <c r="BT20" s="22">
        <v>426.7591346148866</v>
      </c>
      <c r="BU20" s="22">
        <v>1552.5652996439896</v>
      </c>
      <c r="BV20" s="22">
        <v>91.40498880816726</v>
      </c>
      <c r="BW20" s="22">
        <v>1509.6335793448527</v>
      </c>
      <c r="BX20" s="22">
        <v>139.2649697382838</v>
      </c>
      <c r="BY20" s="22" t="s">
        <v>97</v>
      </c>
      <c r="BZ20" s="22" t="s">
        <v>97</v>
      </c>
    </row>
    <row r="21" spans="1:78" ht="15">
      <c r="A21" s="22" t="s">
        <v>169</v>
      </c>
      <c r="B21" s="22" t="s">
        <v>130</v>
      </c>
      <c r="C21" s="22">
        <v>395.4091149332698</v>
      </c>
      <c r="D21" s="22">
        <v>1004.4457817711825</v>
      </c>
      <c r="E21" s="22">
        <v>535.0497742164176</v>
      </c>
      <c r="F21" s="22">
        <v>207.90349915485154</v>
      </c>
      <c r="G21" s="22">
        <v>703.8818604306924</v>
      </c>
      <c r="H21" s="22">
        <v>483.92684470966384</v>
      </c>
      <c r="I21" s="22">
        <v>247.06973806946735</v>
      </c>
      <c r="J21" s="22">
        <v>410.3760997370203</v>
      </c>
      <c r="K21" s="22">
        <v>392.1379498397508</v>
      </c>
      <c r="L21" s="22">
        <v>1889.7367739005954</v>
      </c>
      <c r="M21" s="22">
        <v>2490.4638889616594</v>
      </c>
      <c r="N21" s="22">
        <v>2133.7788659556068</v>
      </c>
      <c r="O21" s="22">
        <v>2246.4217969066344</v>
      </c>
      <c r="P21" s="22">
        <v>3366.1612411175497</v>
      </c>
      <c r="Q21" s="22">
        <v>1014.039421744733</v>
      </c>
      <c r="R21" s="22">
        <v>4380.200662862426</v>
      </c>
      <c r="S21" s="22" t="s">
        <v>97</v>
      </c>
      <c r="T21" s="22">
        <v>3567.340466252422</v>
      </c>
      <c r="U21" s="22">
        <v>812.8601966098837</v>
      </c>
      <c r="V21" s="22">
        <v>876.5796491425323</v>
      </c>
      <c r="W21" s="22">
        <v>262.2337088171858</v>
      </c>
      <c r="X21" s="22">
        <v>2005.103586528559</v>
      </c>
      <c r="Y21" s="22">
        <v>442.00049569924283</v>
      </c>
      <c r="Z21" s="22">
        <v>1029.7779851122175</v>
      </c>
      <c r="AA21" s="22">
        <v>197.28562623947013</v>
      </c>
      <c r="AB21" s="22">
        <v>45.471425979694615</v>
      </c>
      <c r="AC21" s="22">
        <v>661.1819287192529</v>
      </c>
      <c r="AD21" s="22">
        <v>1305.8520831825033</v>
      </c>
      <c r="AE21" s="22">
        <v>2367.6952249808237</v>
      </c>
      <c r="AF21" s="22">
        <v>488.0619175195452</v>
      </c>
      <c r="AG21" s="22">
        <v>2002.5078125325952</v>
      </c>
      <c r="AH21" s="22">
        <v>1853.7572052399132</v>
      </c>
      <c r="AI21" s="22">
        <v>3527.291169101027</v>
      </c>
      <c r="AJ21" s="22">
        <v>852.9094937612573</v>
      </c>
      <c r="AK21" s="22">
        <v>863.4398656408517</v>
      </c>
      <c r="AL21" s="22">
        <v>585.0057097960977</v>
      </c>
      <c r="AM21" s="22">
        <v>768.0560925103863</v>
      </c>
      <c r="AN21" s="22">
        <v>1015.3650577112802</v>
      </c>
      <c r="AO21" s="22">
        <v>1148.333937203686</v>
      </c>
      <c r="AP21" s="22">
        <v>1696.393345281646</v>
      </c>
      <c r="AQ21" s="22">
        <v>617.9092133134919</v>
      </c>
      <c r="AR21" s="22">
        <v>349.665958295157</v>
      </c>
      <c r="AS21" s="22">
        <v>246.00219134663328</v>
      </c>
      <c r="AT21" s="22">
        <v>742.5620453010565</v>
      </c>
      <c r="AU21" s="22">
        <v>173.4924467465256</v>
      </c>
      <c r="AV21" s="22">
        <v>67.26134513062307</v>
      </c>
      <c r="AW21" s="22">
        <v>118.19784304166306</v>
      </c>
      <c r="AX21" s="22">
        <v>42.65368586156147</v>
      </c>
      <c r="AY21" s="22">
        <v>22.216453879872248</v>
      </c>
      <c r="AZ21" s="22">
        <v>1048.920959347292</v>
      </c>
      <c r="BA21" s="22">
        <v>104.64485071885244</v>
      </c>
      <c r="BB21" s="22">
        <v>246.3157247689508</v>
      </c>
      <c r="BC21" s="22">
        <v>131.3056752400806</v>
      </c>
      <c r="BD21" s="22">
        <v>92.27299027682865</v>
      </c>
      <c r="BE21" s="22">
        <v>494.41862054804153</v>
      </c>
      <c r="BF21" s="22">
        <v>549.4718495524968</v>
      </c>
      <c r="BG21" s="22">
        <v>1371.6697556822191</v>
      </c>
      <c r="BH21" s="22">
        <v>3969.112140078725</v>
      </c>
      <c r="BI21" s="22">
        <v>11.071872389766014</v>
      </c>
      <c r="BJ21" s="22">
        <v>59.387566281115184</v>
      </c>
      <c r="BK21" s="22">
        <v>23.32316782452292</v>
      </c>
      <c r="BL21" s="22">
        <v>107.80073873241292</v>
      </c>
      <c r="BM21" s="22">
        <v>4272.399924129974</v>
      </c>
      <c r="BN21" s="22">
        <v>4380.200662862426</v>
      </c>
      <c r="BO21" s="22">
        <v>4380.200662862426</v>
      </c>
      <c r="BP21" s="22">
        <v>4380.200662862426</v>
      </c>
      <c r="BQ21" s="22">
        <v>4025.0651046211465</v>
      </c>
      <c r="BR21" s="22">
        <v>355.1355582411576</v>
      </c>
      <c r="BS21" s="22">
        <v>2997.7447272144</v>
      </c>
      <c r="BT21" s="22">
        <v>1317.9773609274898</v>
      </c>
      <c r="BU21" s="22">
        <v>4186.806094819142</v>
      </c>
      <c r="BV21" s="22">
        <v>188.43033337884802</v>
      </c>
      <c r="BW21" s="22">
        <v>4126.057724353282</v>
      </c>
      <c r="BX21" s="22">
        <v>254.14293850903553</v>
      </c>
      <c r="BY21" s="22" t="s">
        <v>97</v>
      </c>
      <c r="BZ21" s="22" t="s">
        <v>97</v>
      </c>
    </row>
    <row r="22" spans="2:78" ht="15">
      <c r="B22" s="22" t="s">
        <v>131</v>
      </c>
      <c r="C22" s="22">
        <v>66.97647136786937</v>
      </c>
      <c r="D22" s="22">
        <v>92.18589821514263</v>
      </c>
      <c r="E22" s="22">
        <v>253.5923964098901</v>
      </c>
      <c r="F22" s="22">
        <v>262.6426736285303</v>
      </c>
      <c r="G22" s="22">
        <v>72.98726847894233</v>
      </c>
      <c r="H22" s="22">
        <v>388.51562502662347</v>
      </c>
      <c r="I22" s="22">
        <v>81.05267533514235</v>
      </c>
      <c r="J22" s="22">
        <v>295.97159984125085</v>
      </c>
      <c r="K22" s="22">
        <v>119.22967961136148</v>
      </c>
      <c r="L22" s="22">
        <v>171.72176651414756</v>
      </c>
      <c r="M22" s="22">
        <v>1461.4325214005844</v>
      </c>
      <c r="N22" s="22">
        <v>206.09323731938912</v>
      </c>
      <c r="O22" s="22">
        <v>1427.0610505953462</v>
      </c>
      <c r="P22" s="22">
        <v>998.2951605763379</v>
      </c>
      <c r="Q22" s="22">
        <v>634.8591273384249</v>
      </c>
      <c r="R22" s="22" t="s">
        <v>97</v>
      </c>
      <c r="S22" s="22">
        <v>1633.1542879147237</v>
      </c>
      <c r="T22" s="22">
        <v>1127.9218710976704</v>
      </c>
      <c r="U22" s="22">
        <v>505.23241681707964</v>
      </c>
      <c r="V22" s="22">
        <v>335.4076731660065</v>
      </c>
      <c r="W22" s="22">
        <v>128.63055455467918</v>
      </c>
      <c r="X22" s="22">
        <v>626.3107847996819</v>
      </c>
      <c r="Y22" s="22">
        <v>246.68167310790326</v>
      </c>
      <c r="Z22" s="22">
        <v>406.7683858046357</v>
      </c>
      <c r="AA22" s="22">
        <v>98.24381294519961</v>
      </c>
      <c r="AB22" s="22">
        <v>18.979327370162196</v>
      </c>
      <c r="AC22" s="22">
        <v>249.04131410231344</v>
      </c>
      <c r="AD22" s="22">
        <v>525.0418356771752</v>
      </c>
      <c r="AE22" s="22">
        <v>840.0918107651049</v>
      </c>
      <c r="AF22" s="22">
        <v>255.59590199741908</v>
      </c>
      <c r="AG22" s="22">
        <v>1011.8107478805949</v>
      </c>
      <c r="AH22" s="22">
        <v>353.62972327755733</v>
      </c>
      <c r="AI22" s="22">
        <v>1338.8531370475212</v>
      </c>
      <c r="AJ22" s="22">
        <v>294.30115086722316</v>
      </c>
      <c r="AK22" s="22">
        <v>450.6442956238781</v>
      </c>
      <c r="AL22" s="22">
        <v>531.5934456510403</v>
      </c>
      <c r="AM22" s="22">
        <v>462.63189473722707</v>
      </c>
      <c r="AN22" s="22">
        <v>167.6366736485878</v>
      </c>
      <c r="AO22" s="22">
        <v>20.64797825402208</v>
      </c>
      <c r="AP22" s="22">
        <v>669.2892517725475</v>
      </c>
      <c r="AQ22" s="22">
        <v>263.3085695232395</v>
      </c>
      <c r="AR22" s="22">
        <v>87.54953372320877</v>
      </c>
      <c r="AS22" s="22">
        <v>85.98422879690374</v>
      </c>
      <c r="AT22" s="22">
        <v>218.1730194951215</v>
      </c>
      <c r="AU22" s="22">
        <v>69.32598087594668</v>
      </c>
      <c r="AV22" s="22">
        <v>21.643238204660307</v>
      </c>
      <c r="AW22" s="22">
        <v>33.51923325779232</v>
      </c>
      <c r="AX22" s="22">
        <v>26.389298624669646</v>
      </c>
      <c r="AY22" s="22">
        <v>0.9323204517692997</v>
      </c>
      <c r="AZ22" s="22">
        <v>295.3940542008645</v>
      </c>
      <c r="BA22" s="22">
        <v>38.286184483073356</v>
      </c>
      <c r="BB22" s="22">
        <v>77.56657369374116</v>
      </c>
      <c r="BC22" s="22">
        <v>28.41622740493941</v>
      </c>
      <c r="BD22" s="22">
        <v>14.281434632474515</v>
      </c>
      <c r="BE22" s="22">
        <v>171.4736509993287</v>
      </c>
      <c r="BF22" s="22">
        <v>247.52468590072925</v>
      </c>
      <c r="BG22" s="22">
        <v>600.319452945789</v>
      </c>
      <c r="BH22" s="22">
        <v>1438.8718242322616</v>
      </c>
      <c r="BI22" s="22">
        <v>4.88421994950663</v>
      </c>
      <c r="BJ22" s="22">
        <v>28.6215932488919</v>
      </c>
      <c r="BK22" s="22">
        <v>5.243048099742693</v>
      </c>
      <c r="BL22" s="22">
        <v>57.45362049475744</v>
      </c>
      <c r="BM22" s="22">
        <v>1575.7006674199677</v>
      </c>
      <c r="BN22" s="22">
        <v>1633.1542879147237</v>
      </c>
      <c r="BO22" s="22">
        <v>1633.1542879147237</v>
      </c>
      <c r="BP22" s="22">
        <v>1633.1542879147237</v>
      </c>
      <c r="BQ22" s="22">
        <v>1507.3401815186467</v>
      </c>
      <c r="BR22" s="22">
        <v>125.81410639608559</v>
      </c>
      <c r="BS22" s="22">
        <v>1222.5743203849963</v>
      </c>
      <c r="BT22" s="22">
        <v>386.07074164697315</v>
      </c>
      <c r="BU22" s="22">
        <v>1558.4368805995375</v>
      </c>
      <c r="BV22" s="22">
        <v>69.34216924695002</v>
      </c>
      <c r="BW22" s="22">
        <v>1520.0850514423314</v>
      </c>
      <c r="BX22" s="22">
        <v>113.06923647239695</v>
      </c>
      <c r="BY22" s="22" t="s">
        <v>97</v>
      </c>
      <c r="BZ22" s="22" t="s">
        <v>97</v>
      </c>
    </row>
    <row r="23" spans="1:78" ht="15">
      <c r="A23" s="22" t="s">
        <v>170</v>
      </c>
      <c r="B23" s="22" t="s">
        <v>130</v>
      </c>
      <c r="C23" s="22">
        <v>397.24786480144513</v>
      </c>
      <c r="D23" s="22">
        <v>1003.8662166971275</v>
      </c>
      <c r="E23" s="22">
        <v>574.0410544667989</v>
      </c>
      <c r="F23" s="22">
        <v>317.2345382024624</v>
      </c>
      <c r="G23" s="22">
        <v>713.7293479236279</v>
      </c>
      <c r="H23" s="22">
        <v>591.626948286874</v>
      </c>
      <c r="I23" s="22">
        <v>224.6243116854962</v>
      </c>
      <c r="J23" s="22">
        <v>512.0084789614787</v>
      </c>
      <c r="K23" s="22">
        <v>360.8835763248008</v>
      </c>
      <c r="L23" s="22">
        <v>1906.6575307411194</v>
      </c>
      <c r="M23" s="22">
        <v>2788.6048066089493</v>
      </c>
      <c r="N23" s="22">
        <v>2194.9629386226425</v>
      </c>
      <c r="O23" s="22">
        <v>2500.2993987273985</v>
      </c>
      <c r="P23" s="22">
        <v>3633.2270573182254</v>
      </c>
      <c r="Q23" s="22">
        <v>1062.0352800318835</v>
      </c>
      <c r="R23" s="22">
        <v>3567.340466252422</v>
      </c>
      <c r="S23" s="22">
        <v>1127.9218710976704</v>
      </c>
      <c r="T23" s="22">
        <v>4695.262337350347</v>
      </c>
      <c r="U23" s="22" t="s">
        <v>97</v>
      </c>
      <c r="V23" s="22">
        <v>1110.0730258822664</v>
      </c>
      <c r="W23" s="22">
        <v>333.1644866787782</v>
      </c>
      <c r="X23" s="22">
        <v>2028.7985056317013</v>
      </c>
      <c r="Y23" s="22">
        <v>396.4050513989881</v>
      </c>
      <c r="Z23" s="22">
        <v>1286.1519473560384</v>
      </c>
      <c r="AA23" s="22">
        <v>269.5559307743809</v>
      </c>
      <c r="AB23" s="22">
        <v>28.86672837304139</v>
      </c>
      <c r="AC23" s="22">
        <v>656.0148038959908</v>
      </c>
      <c r="AD23" s="22">
        <v>1355.6916231483365</v>
      </c>
      <c r="AE23" s="22">
        <v>2654.6891819326925</v>
      </c>
      <c r="AF23" s="22">
        <v>427.54006205091724</v>
      </c>
      <c r="AG23" s="22">
        <v>2209.6309962727037</v>
      </c>
      <c r="AH23" s="22">
        <v>2025.4325641376038</v>
      </c>
      <c r="AI23" s="22">
        <v>3944.8313170109495</v>
      </c>
      <c r="AJ23" s="22">
        <v>750.4310203391727</v>
      </c>
      <c r="AK23" s="22">
        <v>652.7033012806863</v>
      </c>
      <c r="AL23" s="22">
        <v>768.4069074282244</v>
      </c>
      <c r="AM23" s="22">
        <v>1033.7184752068574</v>
      </c>
      <c r="AN23" s="22">
        <v>1080.510424389298</v>
      </c>
      <c r="AO23" s="22">
        <v>1159.923229045032</v>
      </c>
      <c r="AP23" s="22">
        <v>1925.9551009702543</v>
      </c>
      <c r="AQ23" s="22">
        <v>712.6638289006776</v>
      </c>
      <c r="AR23" s="22">
        <v>336.50357531454273</v>
      </c>
      <c r="AS23" s="22">
        <v>279.10607935611694</v>
      </c>
      <c r="AT23" s="22">
        <v>803.0986368784364</v>
      </c>
      <c r="AU23" s="22">
        <v>211.7845140871202</v>
      </c>
      <c r="AV23" s="22">
        <v>77.02528966267319</v>
      </c>
      <c r="AW23" s="22">
        <v>109.77201033561477</v>
      </c>
      <c r="AX23" s="22">
        <v>57.1076826367796</v>
      </c>
      <c r="AY23" s="22">
        <v>23.148774331641548</v>
      </c>
      <c r="AZ23" s="22">
        <v>1137.3449941287495</v>
      </c>
      <c r="BA23" s="22">
        <v>109.86446394181485</v>
      </c>
      <c r="BB23" s="22">
        <v>272.7251440212605</v>
      </c>
      <c r="BC23" s="22">
        <v>126.86750884956183</v>
      </c>
      <c r="BD23" s="22">
        <v>77.0211120005915</v>
      </c>
      <c r="BE23" s="22">
        <v>555.0518301614021</v>
      </c>
      <c r="BF23" s="22">
        <v>636.9185967613073</v>
      </c>
      <c r="BG23" s="22">
        <v>1575.7606194231892</v>
      </c>
      <c r="BH23" s="22">
        <v>4425.154654350075</v>
      </c>
      <c r="BI23" s="22">
        <v>14.94185330450502</v>
      </c>
      <c r="BJ23" s="22">
        <v>58.79655458943885</v>
      </c>
      <c r="BK23" s="22">
        <v>24.374616723826186</v>
      </c>
      <c r="BL23" s="22">
        <v>40.749428886399</v>
      </c>
      <c r="BM23" s="22">
        <v>4654.512908463936</v>
      </c>
      <c r="BN23" s="22">
        <v>4695.262337350347</v>
      </c>
      <c r="BO23" s="22">
        <v>4695.262337350347</v>
      </c>
      <c r="BP23" s="22">
        <v>4695.262337350347</v>
      </c>
      <c r="BQ23" s="22">
        <v>4431.667573069451</v>
      </c>
      <c r="BR23" s="22">
        <v>263.5947642808293</v>
      </c>
      <c r="BS23" s="22">
        <v>3339.503029024943</v>
      </c>
      <c r="BT23" s="22">
        <v>1298.5900238490551</v>
      </c>
      <c r="BU23" s="22">
        <v>4518.047796027917</v>
      </c>
      <c r="BV23" s="22">
        <v>170.38906703739124</v>
      </c>
      <c r="BW23" s="22">
        <v>4451.314415397176</v>
      </c>
      <c r="BX23" s="22">
        <v>243.9479219531131</v>
      </c>
      <c r="BY23" s="22" t="s">
        <v>97</v>
      </c>
      <c r="BZ23" s="22" t="s">
        <v>97</v>
      </c>
    </row>
    <row r="24" spans="2:78" ht="15">
      <c r="B24" s="22" t="s">
        <v>131</v>
      </c>
      <c r="C24" s="22">
        <v>65.13772149969374</v>
      </c>
      <c r="D24" s="22">
        <v>92.76546328919792</v>
      </c>
      <c r="E24" s="22">
        <v>214.60111615951146</v>
      </c>
      <c r="F24" s="22">
        <v>153.31163458091916</v>
      </c>
      <c r="G24" s="22">
        <v>63.139780986006926</v>
      </c>
      <c r="H24" s="22">
        <v>280.81552144941617</v>
      </c>
      <c r="I24" s="22">
        <v>103.49810171911476</v>
      </c>
      <c r="J24" s="22">
        <v>194.3392206167953</v>
      </c>
      <c r="K24" s="22">
        <v>150.4840531263106</v>
      </c>
      <c r="L24" s="22">
        <v>154.8010096736238</v>
      </c>
      <c r="M24" s="22">
        <v>1163.2916037533441</v>
      </c>
      <c r="N24" s="22">
        <v>144.90916465236208</v>
      </c>
      <c r="O24" s="22">
        <v>1173.183448774607</v>
      </c>
      <c r="P24" s="22">
        <v>731.2293443756943</v>
      </c>
      <c r="Q24" s="22">
        <v>586.8632690512733</v>
      </c>
      <c r="R24" s="22">
        <v>812.8601966098837</v>
      </c>
      <c r="S24" s="22">
        <v>505.23241681707964</v>
      </c>
      <c r="T24" s="22" t="s">
        <v>97</v>
      </c>
      <c r="U24" s="22">
        <v>1318.0926134269603</v>
      </c>
      <c r="V24" s="22">
        <v>101.91429642627249</v>
      </c>
      <c r="W24" s="22">
        <v>57.69977669308645</v>
      </c>
      <c r="X24" s="22">
        <v>602.6158656965374</v>
      </c>
      <c r="Y24" s="22">
        <v>292.277117408156</v>
      </c>
      <c r="Z24" s="22">
        <v>150.39442356079965</v>
      </c>
      <c r="AA24" s="22">
        <v>25.973508410288463</v>
      </c>
      <c r="AB24" s="22">
        <v>35.584024976815414</v>
      </c>
      <c r="AC24" s="22">
        <v>254.20843892557727</v>
      </c>
      <c r="AD24" s="22">
        <v>475.2022957113403</v>
      </c>
      <c r="AE24" s="22">
        <v>553.09785381323</v>
      </c>
      <c r="AF24" s="22">
        <v>316.1177574660455</v>
      </c>
      <c r="AG24" s="22">
        <v>804.6875641404926</v>
      </c>
      <c r="AH24" s="22">
        <v>181.95436437985248</v>
      </c>
      <c r="AI24" s="22">
        <v>921.3129891376577</v>
      </c>
      <c r="AJ24" s="22">
        <v>396.77962428930783</v>
      </c>
      <c r="AK24" s="22">
        <v>661.3808599840455</v>
      </c>
      <c r="AL24" s="22">
        <v>348.1922480189157</v>
      </c>
      <c r="AM24" s="22">
        <v>196.96951204075873</v>
      </c>
      <c r="AN24" s="22">
        <v>102.49130697056758</v>
      </c>
      <c r="AO24" s="22">
        <v>9.058686412675678</v>
      </c>
      <c r="AP24" s="22">
        <v>439.7274960839262</v>
      </c>
      <c r="AQ24" s="22">
        <v>168.55395393605372</v>
      </c>
      <c r="AR24" s="22">
        <v>100.71191670382385</v>
      </c>
      <c r="AS24" s="22">
        <v>52.88034078742007</v>
      </c>
      <c r="AT24" s="22">
        <v>157.63642791774305</v>
      </c>
      <c r="AU24" s="22">
        <v>31.033913535352255</v>
      </c>
      <c r="AV24" s="22">
        <v>11.879293672610066</v>
      </c>
      <c r="AW24" s="22">
        <v>41.94506596384048</v>
      </c>
      <c r="AX24" s="22">
        <v>11.93530184945157</v>
      </c>
      <c r="AY24" s="22" t="s">
        <v>97</v>
      </c>
      <c r="AZ24" s="22">
        <v>206.97001941939848</v>
      </c>
      <c r="BA24" s="22">
        <v>33.06657126011097</v>
      </c>
      <c r="BB24" s="22">
        <v>51.15715444143156</v>
      </c>
      <c r="BC24" s="22">
        <v>32.85439379545783</v>
      </c>
      <c r="BD24" s="22">
        <v>29.533312908711363</v>
      </c>
      <c r="BE24" s="22">
        <v>110.84044138596863</v>
      </c>
      <c r="BF24" s="22">
        <v>160.0779386919196</v>
      </c>
      <c r="BG24" s="22">
        <v>396.22858920480707</v>
      </c>
      <c r="BH24" s="22">
        <v>982.8293099611271</v>
      </c>
      <c r="BI24" s="22">
        <v>1.0142390347676284</v>
      </c>
      <c r="BJ24" s="22">
        <v>29.212604940568227</v>
      </c>
      <c r="BK24" s="22">
        <v>4.1915992004394145</v>
      </c>
      <c r="BL24" s="22">
        <v>124.5049303407713</v>
      </c>
      <c r="BM24" s="22">
        <v>1193.5876830861912</v>
      </c>
      <c r="BN24" s="22">
        <v>1318.0926134269603</v>
      </c>
      <c r="BO24" s="22">
        <v>1318.0926134269603</v>
      </c>
      <c r="BP24" s="22">
        <v>1318.0926134269603</v>
      </c>
      <c r="BQ24" s="22">
        <v>1100.7377130705495</v>
      </c>
      <c r="BR24" s="22">
        <v>217.35490035641376</v>
      </c>
      <c r="BS24" s="22">
        <v>880.8160185745002</v>
      </c>
      <c r="BT24" s="22">
        <v>405.4580787254066</v>
      </c>
      <c r="BU24" s="22">
        <v>1227.1951793909675</v>
      </c>
      <c r="BV24" s="22">
        <v>87.38343558840718</v>
      </c>
      <c r="BW24" s="22">
        <v>1194.828360398644</v>
      </c>
      <c r="BX24" s="22">
        <v>123.2642530283199</v>
      </c>
      <c r="BY24" s="22" t="s">
        <v>97</v>
      </c>
      <c r="BZ24" s="22" t="s">
        <v>97</v>
      </c>
    </row>
    <row r="25" spans="1:78" ht="15">
      <c r="A25" s="22" t="s">
        <v>171</v>
      </c>
      <c r="B25" s="22" t="s">
        <v>130</v>
      </c>
      <c r="C25" s="22">
        <v>95.54670465153478</v>
      </c>
      <c r="D25" s="22">
        <v>197.3219875580061</v>
      </c>
      <c r="E25" s="22">
        <v>141.0032758947081</v>
      </c>
      <c r="F25" s="22">
        <v>105.50250851696183</v>
      </c>
      <c r="G25" s="22">
        <v>165.38312033224895</v>
      </c>
      <c r="H25" s="22">
        <v>154.79148557483367</v>
      </c>
      <c r="I25" s="22">
        <v>74.18114881606591</v>
      </c>
      <c r="J25" s="22">
        <v>155.28026650454365</v>
      </c>
      <c r="K25" s="22">
        <v>122.97682445962923</v>
      </c>
      <c r="L25" s="22">
        <v>408.7871577133696</v>
      </c>
      <c r="M25" s="22">
        <v>803.2001645951658</v>
      </c>
      <c r="N25" s="22">
        <v>447.5716802474735</v>
      </c>
      <c r="O25" s="22">
        <v>764.4156420610606</v>
      </c>
      <c r="P25" s="22">
        <v>855.3426516849146</v>
      </c>
      <c r="Q25" s="22">
        <v>356.6446706236244</v>
      </c>
      <c r="R25" s="22">
        <v>876.5796491425323</v>
      </c>
      <c r="S25" s="22">
        <v>335.4076731660065</v>
      </c>
      <c r="T25" s="22">
        <v>1110.0730258822664</v>
      </c>
      <c r="U25" s="22">
        <v>101.91429642627249</v>
      </c>
      <c r="V25" s="22">
        <v>1211.987322308531</v>
      </c>
      <c r="W25" s="22" t="s">
        <v>97</v>
      </c>
      <c r="X25" s="22" t="s">
        <v>97</v>
      </c>
      <c r="Y25" s="22" t="s">
        <v>97</v>
      </c>
      <c r="Z25" s="22">
        <v>1008.6209332460397</v>
      </c>
      <c r="AA25" s="22">
        <v>203.3663890625032</v>
      </c>
      <c r="AB25" s="22">
        <v>8.407036673950719</v>
      </c>
      <c r="AC25" s="22">
        <v>266.2335567343583</v>
      </c>
      <c r="AD25" s="22">
        <v>403.4922504673106</v>
      </c>
      <c r="AE25" s="22">
        <v>533.8544784329142</v>
      </c>
      <c r="AF25" s="22">
        <v>120.52112046676048</v>
      </c>
      <c r="AG25" s="22">
        <v>621.7683720587117</v>
      </c>
      <c r="AH25" s="22">
        <v>463.23214624331916</v>
      </c>
      <c r="AI25" s="22">
        <v>1035.194389678365</v>
      </c>
      <c r="AJ25" s="22">
        <v>176.79293263017533</v>
      </c>
      <c r="AK25" s="22">
        <v>255.81772432829678</v>
      </c>
      <c r="AL25" s="22">
        <v>243.24144873176695</v>
      </c>
      <c r="AM25" s="22">
        <v>264.0538132158363</v>
      </c>
      <c r="AN25" s="22">
        <v>238.03849610086687</v>
      </c>
      <c r="AO25" s="22">
        <v>210.83583993176538</v>
      </c>
      <c r="AP25" s="22">
        <v>495.3177216966871</v>
      </c>
      <c r="AQ25" s="22">
        <v>200.1850615884853</v>
      </c>
      <c r="AR25" s="22">
        <v>104.28907451466799</v>
      </c>
      <c r="AS25" s="22">
        <v>83.45527308456474</v>
      </c>
      <c r="AT25" s="22">
        <v>196.8831078127951</v>
      </c>
      <c r="AU25" s="22">
        <v>50.91546125888019</v>
      </c>
      <c r="AV25" s="22">
        <v>22.962323406589114</v>
      </c>
      <c r="AW25" s="22">
        <v>36.98872108635234</v>
      </c>
      <c r="AX25" s="22">
        <v>14.923318069777228</v>
      </c>
      <c r="AY25" s="22">
        <v>5.3966989875352995</v>
      </c>
      <c r="AZ25" s="22">
        <v>271.96037097507167</v>
      </c>
      <c r="BA25" s="22">
        <v>34.97081770733796</v>
      </c>
      <c r="BB25" s="22">
        <v>83.36893766510457</v>
      </c>
      <c r="BC25" s="22">
        <v>39.92660431665916</v>
      </c>
      <c r="BD25" s="22">
        <v>25.70932571799674</v>
      </c>
      <c r="BE25" s="22">
        <v>132.62723166973456</v>
      </c>
      <c r="BF25" s="22">
        <v>188.2352902597373</v>
      </c>
      <c r="BG25" s="22">
        <v>427.1315197234233</v>
      </c>
      <c r="BH25" s="22">
        <v>1178.8214081781225</v>
      </c>
      <c r="BI25" s="22">
        <v>2.047009370892455</v>
      </c>
      <c r="BJ25" s="22">
        <v>21.418712112840073</v>
      </c>
      <c r="BK25" s="22">
        <v>7.275911643558276</v>
      </c>
      <c r="BL25" s="22">
        <v>1.8279246408656882</v>
      </c>
      <c r="BM25" s="22">
        <v>1210.1593976676663</v>
      </c>
      <c r="BN25" s="22">
        <v>1211.987322308531</v>
      </c>
      <c r="BO25" s="22">
        <v>1211.987322308531</v>
      </c>
      <c r="BP25" s="22">
        <v>1211.987322308531</v>
      </c>
      <c r="BQ25" s="22">
        <v>1148.9162757950107</v>
      </c>
      <c r="BR25" s="22">
        <v>63.07104651352487</v>
      </c>
      <c r="BS25" s="22">
        <v>978.200385936072</v>
      </c>
      <c r="BT25" s="22">
        <v>232.42628790415563</v>
      </c>
      <c r="BU25" s="22">
        <v>1176.08870202535</v>
      </c>
      <c r="BV25" s="22">
        <v>35.21758326587527</v>
      </c>
      <c r="BW25" s="22">
        <v>1167.5721413122155</v>
      </c>
      <c r="BX25" s="22">
        <v>44.415180996319975</v>
      </c>
      <c r="BY25" s="22" t="s">
        <v>97</v>
      </c>
      <c r="BZ25" s="22" t="s">
        <v>97</v>
      </c>
    </row>
    <row r="26" spans="2:78" ht="15">
      <c r="B26" s="22" t="s">
        <v>131</v>
      </c>
      <c r="C26" s="22">
        <v>24.156059872157975</v>
      </c>
      <c r="D26" s="22">
        <v>55.65703885072814</v>
      </c>
      <c r="E26" s="22">
        <v>66.40667702432746</v>
      </c>
      <c r="F26" s="22">
        <v>48.19264058867274</v>
      </c>
      <c r="G26" s="22">
        <v>26.520865729705637</v>
      </c>
      <c r="H26" s="22">
        <v>91.14045046216268</v>
      </c>
      <c r="I26" s="22">
        <v>19.61874368684853</v>
      </c>
      <c r="J26" s="22">
        <v>36.605154769026505</v>
      </c>
      <c r="K26" s="22">
        <v>22.566632388234925</v>
      </c>
      <c r="L26" s="22">
        <v>84.22950572168331</v>
      </c>
      <c r="M26" s="22">
        <v>306.6347576501816</v>
      </c>
      <c r="N26" s="22">
        <v>91.62601245504014</v>
      </c>
      <c r="O26" s="22">
        <v>299.2382509168244</v>
      </c>
      <c r="P26" s="22">
        <v>260.78605262617884</v>
      </c>
      <c r="Q26" s="22">
        <v>130.0782107456858</v>
      </c>
      <c r="R26" s="22">
        <v>262.2337088171858</v>
      </c>
      <c r="S26" s="22">
        <v>128.63055455467918</v>
      </c>
      <c r="T26" s="22">
        <v>333.1644866787782</v>
      </c>
      <c r="U26" s="22">
        <v>57.69977669308645</v>
      </c>
      <c r="V26" s="22" t="s">
        <v>97</v>
      </c>
      <c r="W26" s="22">
        <v>390.8642633718655</v>
      </c>
      <c r="X26" s="22" t="s">
        <v>97</v>
      </c>
      <c r="Y26" s="22" t="s">
        <v>97</v>
      </c>
      <c r="Z26" s="22">
        <v>329.98480308956783</v>
      </c>
      <c r="AA26" s="22">
        <v>60.87946028229686</v>
      </c>
      <c r="AB26" s="22">
        <v>2.0427866190669874</v>
      </c>
      <c r="AC26" s="22">
        <v>89.50477183112297</v>
      </c>
      <c r="AD26" s="22">
        <v>138.74854060612708</v>
      </c>
      <c r="AE26" s="22">
        <v>160.5681643155477</v>
      </c>
      <c r="AF26" s="22">
        <v>44.95761037456583</v>
      </c>
      <c r="AG26" s="22">
        <v>230.9471168670633</v>
      </c>
      <c r="AH26" s="22">
        <v>112.26552246375016</v>
      </c>
      <c r="AI26" s="22">
        <v>333.438640837265</v>
      </c>
      <c r="AJ26" s="22">
        <v>57.42562253459958</v>
      </c>
      <c r="AK26" s="22">
        <v>108.79252744140992</v>
      </c>
      <c r="AL26" s="22">
        <v>94.20307695062141</v>
      </c>
      <c r="AM26" s="22">
        <v>96.19359058570817</v>
      </c>
      <c r="AN26" s="22">
        <v>56.475397801140986</v>
      </c>
      <c r="AO26" s="22">
        <v>35.19967059298402</v>
      </c>
      <c r="AP26" s="22">
        <v>194.35875397937986</v>
      </c>
      <c r="AQ26" s="22">
        <v>43.76261596531513</v>
      </c>
      <c r="AR26" s="22">
        <v>28.048559838452032</v>
      </c>
      <c r="AS26" s="22">
        <v>12.771174080864837</v>
      </c>
      <c r="AT26" s="22">
        <v>72.12219784355713</v>
      </c>
      <c r="AU26" s="22">
        <v>16.79870683927439</v>
      </c>
      <c r="AV26" s="22">
        <v>4.016066312278379</v>
      </c>
      <c r="AW26" s="22">
        <v>8.713735437878166</v>
      </c>
      <c r="AX26" s="22">
        <v>7.554886783628413</v>
      </c>
      <c r="AY26" s="22">
        <v>1.2173188609022558</v>
      </c>
      <c r="AZ26" s="22">
        <v>109.8011176775571</v>
      </c>
      <c r="BA26" s="22">
        <v>9.389401122006328</v>
      </c>
      <c r="BB26" s="22">
        <v>12.264648983565172</v>
      </c>
      <c r="BC26" s="22">
        <v>10.062603728311506</v>
      </c>
      <c r="BD26" s="22">
        <v>7.288745984490204</v>
      </c>
      <c r="BE26" s="22">
        <v>51.58878036570407</v>
      </c>
      <c r="BF26" s="22">
        <v>42.42325200125157</v>
      </c>
      <c r="BG26" s="22">
        <v>145.63178613431833</v>
      </c>
      <c r="BH26" s="22">
        <v>383.29031811004455</v>
      </c>
      <c r="BI26" s="22">
        <v>0.31670134034003095</v>
      </c>
      <c r="BJ26" s="22">
        <v>5.447164833335659</v>
      </c>
      <c r="BK26" s="22">
        <v>0.9303808134160749</v>
      </c>
      <c r="BL26" s="22">
        <v>0.2806571054095827</v>
      </c>
      <c r="BM26" s="22">
        <v>390.5836062664559</v>
      </c>
      <c r="BN26" s="22">
        <v>390.8642633718655</v>
      </c>
      <c r="BO26" s="22">
        <v>390.8642633718655</v>
      </c>
      <c r="BP26" s="22">
        <v>390.8642633718655</v>
      </c>
      <c r="BQ26" s="22">
        <v>368.68572716976485</v>
      </c>
      <c r="BR26" s="22">
        <v>22.178536202100304</v>
      </c>
      <c r="BS26" s="22">
        <v>319.40081520745014</v>
      </c>
      <c r="BT26" s="22">
        <v>70.54058738282525</v>
      </c>
      <c r="BU26" s="22">
        <v>377.68565753983626</v>
      </c>
      <c r="BV26" s="22">
        <v>13.178605832029072</v>
      </c>
      <c r="BW26" s="22">
        <v>377.2312607298972</v>
      </c>
      <c r="BX26" s="22">
        <v>13.633002641968137</v>
      </c>
      <c r="BY26" s="22" t="s">
        <v>97</v>
      </c>
      <c r="BZ26" s="22" t="s">
        <v>97</v>
      </c>
    </row>
    <row r="27" spans="1:78" ht="15">
      <c r="A27" s="22" t="s">
        <v>172</v>
      </c>
      <c r="B27" s="22" t="s">
        <v>130</v>
      </c>
      <c r="C27" s="22">
        <v>207.95728581696739</v>
      </c>
      <c r="D27" s="22">
        <v>571.136572620988</v>
      </c>
      <c r="E27" s="22">
        <v>292.5859682202774</v>
      </c>
      <c r="F27" s="22">
        <v>171.37212352780105</v>
      </c>
      <c r="G27" s="22">
        <v>366.2445533105603</v>
      </c>
      <c r="H27" s="22">
        <v>354.30586547611</v>
      </c>
      <c r="I27" s="22">
        <v>149.80515453069827</v>
      </c>
      <c r="J27" s="22">
        <v>319.1411938128073</v>
      </c>
      <c r="K27" s="22">
        <v>198.86565401205758</v>
      </c>
      <c r="L27" s="22">
        <v>1051.8008111127085</v>
      </c>
      <c r="M27" s="22">
        <v>1579.6135602155628</v>
      </c>
      <c r="N27" s="22">
        <v>1242.254270622402</v>
      </c>
      <c r="O27" s="22">
        <v>1389.160100705861</v>
      </c>
      <c r="P27" s="22">
        <v>2057.8743169191334</v>
      </c>
      <c r="Q27" s="22">
        <v>573.5400544090928</v>
      </c>
      <c r="R27" s="22">
        <v>2005.103586528559</v>
      </c>
      <c r="S27" s="22">
        <v>626.3107847996819</v>
      </c>
      <c r="T27" s="22">
        <v>2028.7985056317013</v>
      </c>
      <c r="U27" s="22">
        <v>602.6158656965374</v>
      </c>
      <c r="V27" s="22" t="s">
        <v>97</v>
      </c>
      <c r="W27" s="22" t="s">
        <v>97</v>
      </c>
      <c r="X27" s="22">
        <v>2631.4143713282524</v>
      </c>
      <c r="Y27" s="22" t="s">
        <v>97</v>
      </c>
      <c r="Z27" s="22" t="s">
        <v>97</v>
      </c>
      <c r="AA27" s="22" t="s">
        <v>97</v>
      </c>
      <c r="AB27" s="22">
        <v>37.987553834173326</v>
      </c>
      <c r="AC27" s="22">
        <v>299.21830231918153</v>
      </c>
      <c r="AD27" s="22">
        <v>695.8122135907677</v>
      </c>
      <c r="AE27" s="22">
        <v>1598.3963015841334</v>
      </c>
      <c r="AF27" s="22">
        <v>288.7260457667438</v>
      </c>
      <c r="AG27" s="22">
        <v>1199.3512827520635</v>
      </c>
      <c r="AH27" s="22">
        <v>1117.0742185625256</v>
      </c>
      <c r="AI27" s="22">
        <v>2073.3895090648925</v>
      </c>
      <c r="AJ27" s="22">
        <v>558.0248622633551</v>
      </c>
      <c r="AK27" s="22">
        <v>466.9293871873335</v>
      </c>
      <c r="AL27" s="22">
        <v>411.73480121151624</v>
      </c>
      <c r="AM27" s="22">
        <v>499.7388188314173</v>
      </c>
      <c r="AN27" s="22">
        <v>567.6566213804841</v>
      </c>
      <c r="AO27" s="22">
        <v>685.3547427175138</v>
      </c>
      <c r="AP27" s="22">
        <v>1019.2928822783971</v>
      </c>
      <c r="AQ27" s="22">
        <v>404.7037826263524</v>
      </c>
      <c r="AR27" s="22">
        <v>192.65776878094056</v>
      </c>
      <c r="AS27" s="22">
        <v>150.39946754264474</v>
      </c>
      <c r="AT27" s="22">
        <v>390.8200043314576</v>
      </c>
      <c r="AU27" s="22">
        <v>111.47300973712117</v>
      </c>
      <c r="AV27" s="22">
        <v>36.1317366002982</v>
      </c>
      <c r="AW27" s="22">
        <v>52.83268742270319</v>
      </c>
      <c r="AX27" s="22">
        <v>29.001002028346594</v>
      </c>
      <c r="AY27" s="22">
        <v>12.664721091731066</v>
      </c>
      <c r="AZ27" s="22">
        <v>608.8224849092414</v>
      </c>
      <c r="BA27" s="22">
        <v>60.8618101363849</v>
      </c>
      <c r="BB27" s="22">
        <v>145.76443730872705</v>
      </c>
      <c r="BC27" s="22">
        <v>72.24358260387258</v>
      </c>
      <c r="BD27" s="22">
        <v>44.41543524242484</v>
      </c>
      <c r="BE27" s="22">
        <v>259.9423344386069</v>
      </c>
      <c r="BF27" s="22">
        <v>354.84762106398927</v>
      </c>
      <c r="BG27" s="22">
        <v>828.586985474245</v>
      </c>
      <c r="BH27" s="22">
        <v>2340.864951541206</v>
      </c>
      <c r="BI27" s="22">
        <v>9.872519315407958</v>
      </c>
      <c r="BJ27" s="22">
        <v>28.329886288423832</v>
      </c>
      <c r="BK27" s="22">
        <v>11.390378114267849</v>
      </c>
      <c r="BL27" s="22">
        <v>98.14025664293139</v>
      </c>
      <c r="BM27" s="22">
        <v>2533.274114685319</v>
      </c>
      <c r="BN27" s="22">
        <v>2631.4143713282524</v>
      </c>
      <c r="BO27" s="22">
        <v>2631.4143713282524</v>
      </c>
      <c r="BP27" s="22">
        <v>2631.4143713282524</v>
      </c>
      <c r="BQ27" s="22">
        <v>2384.421389004196</v>
      </c>
      <c r="BR27" s="22">
        <v>246.9929823240535</v>
      </c>
      <c r="BS27" s="22">
        <v>1658.9921455807844</v>
      </c>
      <c r="BT27" s="22">
        <v>897.3876364012186</v>
      </c>
      <c r="BU27" s="22">
        <v>2494.67069910313</v>
      </c>
      <c r="BV27" s="22">
        <v>128.3728056264656</v>
      </c>
      <c r="BW27" s="22">
        <v>2442.2997973008555</v>
      </c>
      <c r="BX27" s="22">
        <v>189.11457402738986</v>
      </c>
      <c r="BY27" s="22" t="s">
        <v>97</v>
      </c>
      <c r="BZ27" s="22" t="s">
        <v>97</v>
      </c>
    </row>
    <row r="28" spans="2:78" ht="15">
      <c r="B28" s="22" t="s">
        <v>131</v>
      </c>
      <c r="C28" s="22">
        <v>48.528474017435954</v>
      </c>
      <c r="D28" s="22">
        <v>75.10545608903838</v>
      </c>
      <c r="E28" s="22">
        <v>137.01671599171743</v>
      </c>
      <c r="F28" s="22">
        <v>75.5943847838825</v>
      </c>
      <c r="G28" s="22">
        <v>66.02541019251358</v>
      </c>
      <c r="H28" s="22">
        <v>120.3294733895631</v>
      </c>
      <c r="I28" s="22">
        <v>26.703880851558523</v>
      </c>
      <c r="J28" s="22">
        <v>70.3466129468862</v>
      </c>
      <c r="K28" s="22">
        <v>69.03176054455129</v>
      </c>
      <c r="L28" s="22">
        <v>140.93745633410134</v>
      </c>
      <c r="M28" s="22">
        <v>547.7447124730426</v>
      </c>
      <c r="N28" s="22">
        <v>139.54084863513592</v>
      </c>
      <c r="O28" s="22">
        <v>549.1413201720081</v>
      </c>
      <c r="P28" s="22">
        <v>409.79032949784727</v>
      </c>
      <c r="Q28" s="22">
        <v>278.8918393092953</v>
      </c>
      <c r="R28" s="22">
        <v>442.00049569924283</v>
      </c>
      <c r="S28" s="22">
        <v>246.68167310790326</v>
      </c>
      <c r="T28" s="22">
        <v>396.4050513989881</v>
      </c>
      <c r="U28" s="22">
        <v>292.277117408156</v>
      </c>
      <c r="V28" s="22" t="s">
        <v>97</v>
      </c>
      <c r="W28" s="22" t="s">
        <v>97</v>
      </c>
      <c r="X28" s="22" t="s">
        <v>97</v>
      </c>
      <c r="Y28" s="22">
        <v>688.6821688071419</v>
      </c>
      <c r="Z28" s="22" t="s">
        <v>97</v>
      </c>
      <c r="AA28" s="22" t="s">
        <v>97</v>
      </c>
      <c r="AB28" s="22">
        <v>9.006659039780141</v>
      </c>
      <c r="AC28" s="22">
        <v>91.45665048655418</v>
      </c>
      <c r="AD28" s="22">
        <v>232.20927102612242</v>
      </c>
      <c r="AE28" s="22">
        <v>356.00958825468825</v>
      </c>
      <c r="AF28" s="22">
        <v>149.60265214269154</v>
      </c>
      <c r="AG28" s="22">
        <v>407.10263039108827</v>
      </c>
      <c r="AH28" s="22">
        <v>128.38021677542508</v>
      </c>
      <c r="AI28" s="22">
        <v>543.0602014872893</v>
      </c>
      <c r="AJ28" s="22">
        <v>145.6219673198552</v>
      </c>
      <c r="AK28" s="22">
        <v>232.61381421799598</v>
      </c>
      <c r="AL28" s="22">
        <v>160.82569593214802</v>
      </c>
      <c r="AM28" s="22">
        <v>156.6146672435669</v>
      </c>
      <c r="AN28" s="22">
        <v>101.2763059447054</v>
      </c>
      <c r="AO28" s="22">
        <v>37.351685468730615</v>
      </c>
      <c r="AP28" s="22">
        <v>262.4549890855908</v>
      </c>
      <c r="AQ28" s="22">
        <v>76.1657613930246</v>
      </c>
      <c r="AR28" s="22">
        <v>36.0301226146345</v>
      </c>
      <c r="AS28" s="22">
        <v>27.041164995664428</v>
      </c>
      <c r="AT28" s="22">
        <v>129.26631575942966</v>
      </c>
      <c r="AU28" s="22">
        <v>21.851823215167048</v>
      </c>
      <c r="AV28" s="22">
        <v>8.445422291428002</v>
      </c>
      <c r="AW28" s="22">
        <v>26.530525888180968</v>
      </c>
      <c r="AX28" s="22">
        <v>6.881420119761322</v>
      </c>
      <c r="AY28" s="22">
        <v>0.9355540367215749</v>
      </c>
      <c r="AZ28" s="22">
        <v>127.19478950089767</v>
      </c>
      <c r="BA28" s="22">
        <v>10.795139444760567</v>
      </c>
      <c r="BB28" s="22">
        <v>26.34425264425468</v>
      </c>
      <c r="BC28" s="22">
        <v>12.221812587818501</v>
      </c>
      <c r="BD28" s="22">
        <v>9.956846137443272</v>
      </c>
      <c r="BE28" s="22">
        <v>90.43158221551877</v>
      </c>
      <c r="BF28" s="22">
        <v>71.09786797009141</v>
      </c>
      <c r="BG28" s="22">
        <v>245.37579267897584</v>
      </c>
      <c r="BH28" s="22">
        <v>571.8331369401055</v>
      </c>
      <c r="BI28" s="22">
        <v>0.7932260462058589</v>
      </c>
      <c r="BJ28" s="22">
        <v>19.01890700998848</v>
      </c>
      <c r="BK28" s="22">
        <v>3.969733571539689</v>
      </c>
      <c r="BL28" s="22">
        <v>36.73250221917084</v>
      </c>
      <c r="BM28" s="22">
        <v>651.949666587973</v>
      </c>
      <c r="BN28" s="22">
        <v>688.6821688071419</v>
      </c>
      <c r="BO28" s="22">
        <v>688.6821688071419</v>
      </c>
      <c r="BP28" s="22">
        <v>688.6821688071419</v>
      </c>
      <c r="BQ28" s="22">
        <v>616.4546064436128</v>
      </c>
      <c r="BR28" s="22">
        <v>72.22756236353041</v>
      </c>
      <c r="BS28" s="22">
        <v>472.25825462609424</v>
      </c>
      <c r="BT28" s="22">
        <v>208.06104653661504</v>
      </c>
      <c r="BU28" s="22">
        <v>649.4899990225516</v>
      </c>
      <c r="BV28" s="22">
        <v>37.90460066798801</v>
      </c>
      <c r="BW28" s="22">
        <v>631.7690593078848</v>
      </c>
      <c r="BX28" s="22">
        <v>56.913109499258496</v>
      </c>
      <c r="BY28" s="22" t="s">
        <v>97</v>
      </c>
      <c r="BZ28" s="22" t="s">
        <v>97</v>
      </c>
    </row>
    <row r="29" spans="1:78" ht="15">
      <c r="A29" s="22" t="s">
        <v>173</v>
      </c>
      <c r="B29" s="22" t="s">
        <v>130</v>
      </c>
      <c r="C29" s="22">
        <v>99.79775614025414</v>
      </c>
      <c r="D29" s="22">
        <v>234.397467639354</v>
      </c>
      <c r="E29" s="22">
        <v>207.02931075054948</v>
      </c>
      <c r="F29" s="22">
        <v>126.45632825346712</v>
      </c>
      <c r="G29" s="22">
        <v>181.09452845079852</v>
      </c>
      <c r="H29" s="22">
        <v>212.14518988374368</v>
      </c>
      <c r="I29" s="22">
        <v>81.93085719055127</v>
      </c>
      <c r="J29" s="22">
        <v>167.88835359463522</v>
      </c>
      <c r="K29" s="22">
        <v>125.80657901349036</v>
      </c>
      <c r="L29" s="22">
        <v>455.4849423199487</v>
      </c>
      <c r="M29" s="22">
        <v>981.0614285968971</v>
      </c>
      <c r="N29" s="22">
        <v>505.70945160451015</v>
      </c>
      <c r="O29" s="22">
        <v>930.8369193123337</v>
      </c>
      <c r="P29" s="22">
        <v>1009.1449792636674</v>
      </c>
      <c r="Q29" s="22">
        <v>427.40139165318544</v>
      </c>
      <c r="R29" s="22">
        <v>1029.7779851122175</v>
      </c>
      <c r="S29" s="22">
        <v>406.7683858046357</v>
      </c>
      <c r="T29" s="22">
        <v>1286.1519473560384</v>
      </c>
      <c r="U29" s="22">
        <v>150.39442356079965</v>
      </c>
      <c r="V29" s="22">
        <v>1008.6209332460397</v>
      </c>
      <c r="W29" s="22">
        <v>329.98480308956783</v>
      </c>
      <c r="X29" s="22" t="s">
        <v>97</v>
      </c>
      <c r="Y29" s="22" t="s">
        <v>97</v>
      </c>
      <c r="Z29" s="22">
        <v>1436.5463709168118</v>
      </c>
      <c r="AA29" s="22" t="s">
        <v>97</v>
      </c>
      <c r="AB29" s="22">
        <v>10.830680008628217</v>
      </c>
      <c r="AC29" s="22">
        <v>321.0011294898175</v>
      </c>
      <c r="AD29" s="22">
        <v>490.02952100302514</v>
      </c>
      <c r="AE29" s="22">
        <v>614.6850404153754</v>
      </c>
      <c r="AF29" s="22">
        <v>144.42669140407853</v>
      </c>
      <c r="AG29" s="22">
        <v>747.8842744539188</v>
      </c>
      <c r="AH29" s="22">
        <v>536.3863916312969</v>
      </c>
      <c r="AI29" s="22">
        <v>1219.320953853188</v>
      </c>
      <c r="AJ29" s="22">
        <v>217.22541706365055</v>
      </c>
      <c r="AK29" s="22">
        <v>320.0728797066485</v>
      </c>
      <c r="AL29" s="22">
        <v>295.3862517065784</v>
      </c>
      <c r="AM29" s="22">
        <v>312.3787021793051</v>
      </c>
      <c r="AN29" s="22">
        <v>276.7220047536535</v>
      </c>
      <c r="AO29" s="22">
        <v>231.98653257065794</v>
      </c>
      <c r="AP29" s="22">
        <v>602.1838050514274</v>
      </c>
      <c r="AQ29" s="22">
        <v>219.2061887350406</v>
      </c>
      <c r="AR29" s="22">
        <v>118.75084707094545</v>
      </c>
      <c r="AS29" s="22">
        <v>87.77073038756568</v>
      </c>
      <c r="AT29" s="22">
        <v>264.58032275348353</v>
      </c>
      <c r="AU29" s="22">
        <v>60.3167117348464</v>
      </c>
      <c r="AV29" s="22">
        <v>19.557460762561348</v>
      </c>
      <c r="AW29" s="22">
        <v>35.46576438671399</v>
      </c>
      <c r="AX29" s="22">
        <v>20.05527415266924</v>
      </c>
      <c r="AY29" s="22">
        <v>6.338148312568129</v>
      </c>
      <c r="AZ29" s="22">
        <v>340.6583247576639</v>
      </c>
      <c r="BA29" s="22">
        <v>38.043728444530956</v>
      </c>
      <c r="BB29" s="22">
        <v>87.0531685272216</v>
      </c>
      <c r="BC29" s="22">
        <v>44.77993570060967</v>
      </c>
      <c r="BD29" s="22">
        <v>31.546473436541962</v>
      </c>
      <c r="BE29" s="22">
        <v>184.35396617268557</v>
      </c>
      <c r="BF29" s="22">
        <v>207.0023841378824</v>
      </c>
      <c r="BG29" s="22">
        <v>492.0980200409806</v>
      </c>
      <c r="BH29" s="22">
        <v>1401.5096254312245</v>
      </c>
      <c r="BI29" s="22">
        <v>1.678839996821265</v>
      </c>
      <c r="BJ29" s="22">
        <v>23.60536437588214</v>
      </c>
      <c r="BK29" s="22">
        <v>6.448561835042785</v>
      </c>
      <c r="BL29" s="22">
        <v>2.108581746275271</v>
      </c>
      <c r="BM29" s="22">
        <v>1434.4377891705374</v>
      </c>
      <c r="BN29" s="22">
        <v>1436.5463709168118</v>
      </c>
      <c r="BO29" s="22">
        <v>1436.5463709168118</v>
      </c>
      <c r="BP29" s="22">
        <v>1436.5463709168118</v>
      </c>
      <c r="BQ29" s="22">
        <v>1358.9231438614722</v>
      </c>
      <c r="BR29" s="22">
        <v>77.6232270553559</v>
      </c>
      <c r="BS29" s="22">
        <v>1161.5593836569694</v>
      </c>
      <c r="BT29" s="22">
        <v>272.9020936579865</v>
      </c>
      <c r="BU29" s="22">
        <v>1392.2087539844176</v>
      </c>
      <c r="BV29" s="22">
        <v>43.656579915094895</v>
      </c>
      <c r="BW29" s="22">
        <v>1386.1066742828086</v>
      </c>
      <c r="BX29" s="22">
        <v>50.43969663401739</v>
      </c>
      <c r="BY29" s="22" t="s">
        <v>97</v>
      </c>
      <c r="BZ29" s="22" t="s">
        <v>97</v>
      </c>
    </row>
    <row r="30" spans="2:78" ht="15">
      <c r="B30" s="22" t="s">
        <v>131</v>
      </c>
      <c r="C30" s="22">
        <v>25.52731123055009</v>
      </c>
      <c r="D30" s="22">
        <v>40.620398486293055</v>
      </c>
      <c r="E30" s="22">
        <v>25.674080175974726</v>
      </c>
      <c r="F30" s="22">
        <v>33.33211465988616</v>
      </c>
      <c r="G30" s="22">
        <v>28.093915959656474</v>
      </c>
      <c r="H30" s="22">
        <v>58.921690864998446</v>
      </c>
      <c r="I30" s="22">
        <v>15.5392526823376</v>
      </c>
      <c r="J30" s="22">
        <v>38.02046432012992</v>
      </c>
      <c r="K30" s="22">
        <v>29.800210804842543</v>
      </c>
      <c r="L30" s="22">
        <v>76.5370286047964</v>
      </c>
      <c r="M30" s="22">
        <v>218.99241057987302</v>
      </c>
      <c r="N30" s="22">
        <v>75.0355901888639</v>
      </c>
      <c r="O30" s="22">
        <v>220.49384899580534</v>
      </c>
      <c r="P30" s="22">
        <v>194.39831808502572</v>
      </c>
      <c r="Q30" s="22">
        <v>101.1311210996436</v>
      </c>
      <c r="R30" s="22">
        <v>197.28562623947013</v>
      </c>
      <c r="S30" s="22">
        <v>98.24381294519961</v>
      </c>
      <c r="T30" s="22">
        <v>269.5559307743809</v>
      </c>
      <c r="U30" s="22">
        <v>25.973508410288463</v>
      </c>
      <c r="V30" s="22">
        <v>203.3663890625032</v>
      </c>
      <c r="W30" s="22">
        <v>60.87946028229686</v>
      </c>
      <c r="X30" s="22" t="s">
        <v>97</v>
      </c>
      <c r="Y30" s="22" t="s">
        <v>97</v>
      </c>
      <c r="Z30" s="22" t="s">
        <v>97</v>
      </c>
      <c r="AA30" s="22">
        <v>295.52943918466906</v>
      </c>
      <c r="AB30" s="22">
        <v>0.43501875795981454</v>
      </c>
      <c r="AC30" s="22">
        <v>65.07039499346928</v>
      </c>
      <c r="AD30" s="22">
        <v>99.50415211861694</v>
      </c>
      <c r="AE30" s="22">
        <v>130.51987331462303</v>
      </c>
      <c r="AF30" s="22">
        <v>38.31059627950323</v>
      </c>
      <c r="AG30" s="22">
        <v>175.54562979346812</v>
      </c>
      <c r="AH30" s="22">
        <v>78.55924064986266</v>
      </c>
      <c r="AI30" s="22">
        <v>257.8986400795625</v>
      </c>
      <c r="AJ30" s="22">
        <v>37.63079910510705</v>
      </c>
      <c r="AK30" s="22">
        <v>75.61393206267395</v>
      </c>
      <c r="AL30" s="22">
        <v>71.14351893467045</v>
      </c>
      <c r="AM30" s="22">
        <v>75.00745373461938</v>
      </c>
      <c r="AN30" s="22">
        <v>41.96134187120466</v>
      </c>
      <c r="AO30" s="22">
        <v>31.80319258150051</v>
      </c>
      <c r="AP30" s="22">
        <v>142.0598999295488</v>
      </c>
      <c r="AQ30" s="22">
        <v>43.09360072666053</v>
      </c>
      <c r="AR30" s="22">
        <v>20.74837766207134</v>
      </c>
      <c r="AS30" s="22">
        <v>14.85982666858336</v>
      </c>
      <c r="AT30" s="22">
        <v>34.36938121120459</v>
      </c>
      <c r="AU30" s="22">
        <v>12.561001146691304</v>
      </c>
      <c r="AV30" s="22">
        <v>10.016634281323093</v>
      </c>
      <c r="AW30" s="22">
        <v>14.499427255685971</v>
      </c>
      <c r="AX30" s="22">
        <v>2.4229307007363854</v>
      </c>
      <c r="AY30" s="22">
        <v>1.0079225850216733</v>
      </c>
      <c r="AZ30" s="22">
        <v>71.30597058227593</v>
      </c>
      <c r="BA30" s="22">
        <v>9.15543991306202</v>
      </c>
      <c r="BB30" s="22">
        <v>15.514285400000388</v>
      </c>
      <c r="BC30" s="22">
        <v>6.727413751383095</v>
      </c>
      <c r="BD30" s="22">
        <v>4.123294614213278</v>
      </c>
      <c r="BE30" s="22">
        <v>24.77888217760708</v>
      </c>
      <c r="BF30" s="22">
        <v>40.79706363990423</v>
      </c>
      <c r="BG30" s="22">
        <v>121.7230477165646</v>
      </c>
      <c r="BH30" s="22">
        <v>284.040248093349</v>
      </c>
      <c r="BI30" s="22">
        <v>0.6848707144112214</v>
      </c>
      <c r="BJ30" s="22">
        <v>7.046140102056146</v>
      </c>
      <c r="BK30" s="22">
        <v>3.3620614702161133</v>
      </c>
      <c r="BL30" s="22">
        <v>0.917141962531522</v>
      </c>
      <c r="BM30" s="22">
        <v>294.61229722213756</v>
      </c>
      <c r="BN30" s="22">
        <v>295.52943918466906</v>
      </c>
      <c r="BO30" s="22">
        <v>295.52943918466906</v>
      </c>
      <c r="BP30" s="22">
        <v>295.52943918466906</v>
      </c>
      <c r="BQ30" s="22">
        <v>281.9684306404128</v>
      </c>
      <c r="BR30" s="22">
        <v>13.561008544256701</v>
      </c>
      <c r="BS30" s="22">
        <v>238.4564614164267</v>
      </c>
      <c r="BT30" s="22">
        <v>56.46681832699366</v>
      </c>
      <c r="BU30" s="22">
        <v>286.9971735136548</v>
      </c>
      <c r="BV30" s="22">
        <v>8.532265671014477</v>
      </c>
      <c r="BW30" s="22">
        <v>283.0589096153046</v>
      </c>
      <c r="BX30" s="22">
        <v>12.470529569364679</v>
      </c>
      <c r="BY30" s="22" t="s">
        <v>97</v>
      </c>
      <c r="BZ30" s="22" t="s">
        <v>97</v>
      </c>
    </row>
    <row r="31" spans="1:78" ht="15">
      <c r="A31" s="22" t="s">
        <v>106</v>
      </c>
      <c r="B31" s="22" t="s">
        <v>174</v>
      </c>
      <c r="C31" s="22">
        <v>4.6229683897123115</v>
      </c>
      <c r="D31" s="22">
        <v>8.067487255147249</v>
      </c>
      <c r="E31" s="22">
        <v>8.3213743246816</v>
      </c>
      <c r="F31" s="22">
        <v>8.726109632964375</v>
      </c>
      <c r="G31" s="22">
        <v>9.529069797494465</v>
      </c>
      <c r="H31" s="22">
        <v>9.630590885717783</v>
      </c>
      <c r="I31" s="22">
        <v>4.024111980678376</v>
      </c>
      <c r="J31" s="22">
        <v>3.6440617572026603</v>
      </c>
      <c r="K31" s="22">
        <v>7.884979326257965</v>
      </c>
      <c r="L31" s="22">
        <v>19.830547595242088</v>
      </c>
      <c r="M31" s="22">
        <v>44.6202057546147</v>
      </c>
      <c r="N31" s="22">
        <v>21.615864287804193</v>
      </c>
      <c r="O31" s="22">
        <v>42.8348890620526</v>
      </c>
      <c r="P31" s="22">
        <v>41.51829167247105</v>
      </c>
      <c r="Q31" s="22">
        <v>22.93246167738575</v>
      </c>
      <c r="R31" s="22">
        <v>45.471425979694615</v>
      </c>
      <c r="S31" s="22">
        <v>18.979327370162196</v>
      </c>
      <c r="T31" s="22">
        <v>28.86672837304139</v>
      </c>
      <c r="U31" s="22">
        <v>35.584024976815414</v>
      </c>
      <c r="V31" s="22">
        <v>8.407036673950719</v>
      </c>
      <c r="W31" s="22">
        <v>2.0427866190669874</v>
      </c>
      <c r="X31" s="22">
        <v>37.987553834173326</v>
      </c>
      <c r="Y31" s="22">
        <v>9.006659039780141</v>
      </c>
      <c r="Z31" s="22">
        <v>10.830680008628217</v>
      </c>
      <c r="AA31" s="22">
        <v>0.43501875795981454</v>
      </c>
      <c r="AB31" s="22">
        <v>64.4507533498568</v>
      </c>
      <c r="AC31" s="22" t="s">
        <v>97</v>
      </c>
      <c r="AD31" s="22" t="s">
        <v>97</v>
      </c>
      <c r="AE31" s="22" t="s">
        <v>97</v>
      </c>
      <c r="AF31" s="22">
        <v>15.82676676494612</v>
      </c>
      <c r="AG31" s="22">
        <v>32.16579872544531</v>
      </c>
      <c r="AH31" s="22">
        <v>14.67373180681501</v>
      </c>
      <c r="AI31" s="22">
        <v>20.1155675416601</v>
      </c>
      <c r="AJ31" s="22">
        <v>44.3351858081967</v>
      </c>
      <c r="AK31" s="22">
        <v>20.69337887287816</v>
      </c>
      <c r="AL31" s="22">
        <v>11.274840268267031</v>
      </c>
      <c r="AM31" s="22">
        <v>11.393074477161532</v>
      </c>
      <c r="AN31" s="22">
        <v>15.97571982238229</v>
      </c>
      <c r="AO31" s="22">
        <v>5.1137399091677755</v>
      </c>
      <c r="AP31" s="22">
        <v>17.26598336136893</v>
      </c>
      <c r="AQ31" s="22">
        <v>2.4663132053691967</v>
      </c>
      <c r="AR31" s="22">
        <v>3.31176830611769</v>
      </c>
      <c r="AS31" s="22">
        <v>2.5836245383618603</v>
      </c>
      <c r="AT31" s="22">
        <v>7.965871535410514</v>
      </c>
      <c r="AU31" s="22">
        <v>1.7487127761815597</v>
      </c>
      <c r="AV31" s="22">
        <v>0.5465798079838302</v>
      </c>
      <c r="AW31" s="22">
        <v>2.170887761653592</v>
      </c>
      <c r="AX31" s="22" t="s">
        <v>97</v>
      </c>
      <c r="AY31" s="22" t="s">
        <v>97</v>
      </c>
      <c r="AZ31" s="22">
        <v>10.062460161557325</v>
      </c>
      <c r="BA31" s="22">
        <v>1.2038436697899342</v>
      </c>
      <c r="BB31" s="22">
        <v>2.3218900362342008</v>
      </c>
      <c r="BC31" s="22">
        <v>0.6747832058450751</v>
      </c>
      <c r="BD31" s="22">
        <v>1.0056072510991543</v>
      </c>
      <c r="BE31" s="22">
        <v>4.583377928361705</v>
      </c>
      <c r="BF31" s="22">
        <v>2.4031147029563034</v>
      </c>
      <c r="BG31" s="22">
        <v>16.248608599895014</v>
      </c>
      <c r="BH31" s="22">
        <v>37.186750724760316</v>
      </c>
      <c r="BI31" s="22">
        <v>0.5316596775769419</v>
      </c>
      <c r="BJ31" s="22">
        <v>0.785275153401449</v>
      </c>
      <c r="BK31" s="22" t="s">
        <v>97</v>
      </c>
      <c r="BL31" s="22">
        <v>22.604701652800617</v>
      </c>
      <c r="BM31" s="22">
        <v>41.846051697056176</v>
      </c>
      <c r="BN31" s="22">
        <v>64.4507533498568</v>
      </c>
      <c r="BO31" s="22">
        <v>64.4507533498568</v>
      </c>
      <c r="BP31" s="22">
        <v>64.4507533498568</v>
      </c>
      <c r="BQ31" s="22">
        <v>4.4256775291237656</v>
      </c>
      <c r="BR31" s="22">
        <v>60.02507582073303</v>
      </c>
      <c r="BS31" s="22">
        <v>28.066407893859566</v>
      </c>
      <c r="BT31" s="22">
        <v>13.827870382218727</v>
      </c>
      <c r="BU31" s="22">
        <v>60.02507582073303</v>
      </c>
      <c r="BV31" s="22" t="s">
        <v>97</v>
      </c>
      <c r="BW31" s="22">
        <v>59.728641080611425</v>
      </c>
      <c r="BX31" s="22">
        <v>4.722112269245379</v>
      </c>
      <c r="BY31" s="22" t="s">
        <v>97</v>
      </c>
      <c r="BZ31" s="22" t="s">
        <v>97</v>
      </c>
    </row>
    <row r="32" spans="2:78" ht="15">
      <c r="B32" s="22" t="s">
        <v>133</v>
      </c>
      <c r="C32" s="22">
        <v>49.39137135628011</v>
      </c>
      <c r="D32" s="22">
        <v>115.32896227802372</v>
      </c>
      <c r="E32" s="22">
        <v>141.49823334390868</v>
      </c>
      <c r="F32" s="22">
        <v>104.2217329746862</v>
      </c>
      <c r="G32" s="22">
        <v>135.64202692759764</v>
      </c>
      <c r="H32" s="22">
        <v>139.1014076483233</v>
      </c>
      <c r="I32" s="22">
        <v>48.69139968189192</v>
      </c>
      <c r="J32" s="22">
        <v>91.99322166558703</v>
      </c>
      <c r="K32" s="22">
        <v>84.35488694526771</v>
      </c>
      <c r="L32" s="22">
        <v>265.93011008953675</v>
      </c>
      <c r="M32" s="22">
        <v>644.2931327320302</v>
      </c>
      <c r="N32" s="22">
        <v>283.6238369592058</v>
      </c>
      <c r="O32" s="22">
        <v>626.599405862361</v>
      </c>
      <c r="P32" s="22">
        <v>597.5381623452558</v>
      </c>
      <c r="Q32" s="22">
        <v>312.6850804763118</v>
      </c>
      <c r="R32" s="22">
        <v>661.1819287192529</v>
      </c>
      <c r="S32" s="22">
        <v>249.04131410231344</v>
      </c>
      <c r="T32" s="22">
        <v>656.0148038959908</v>
      </c>
      <c r="U32" s="22">
        <v>254.20843892557727</v>
      </c>
      <c r="V32" s="22">
        <v>266.2335567343583</v>
      </c>
      <c r="W32" s="22">
        <v>89.50477183112297</v>
      </c>
      <c r="X32" s="22">
        <v>299.21830231918153</v>
      </c>
      <c r="Y32" s="22">
        <v>91.45665048655418</v>
      </c>
      <c r="Z32" s="22">
        <v>321.0011294898175</v>
      </c>
      <c r="AA32" s="22">
        <v>65.07039499346928</v>
      </c>
      <c r="AB32" s="22" t="s">
        <v>97</v>
      </c>
      <c r="AC32" s="22">
        <v>910.2232428215696</v>
      </c>
      <c r="AD32" s="22" t="s">
        <v>97</v>
      </c>
      <c r="AE32" s="22" t="s">
        <v>97</v>
      </c>
      <c r="AF32" s="22">
        <v>143.3734111484926</v>
      </c>
      <c r="AG32" s="22">
        <v>469.809427761613</v>
      </c>
      <c r="AH32" s="22">
        <v>288.2675644833743</v>
      </c>
      <c r="AI32" s="22">
        <v>636.3573371862195</v>
      </c>
      <c r="AJ32" s="22">
        <v>273.8659056353465</v>
      </c>
      <c r="AK32" s="22">
        <v>260.353106522062</v>
      </c>
      <c r="AL32" s="22">
        <v>172.5960659326125</v>
      </c>
      <c r="AM32" s="22">
        <v>195.45464149645113</v>
      </c>
      <c r="AN32" s="22">
        <v>171.52567972939028</v>
      </c>
      <c r="AO32" s="22">
        <v>110.2937491410497</v>
      </c>
      <c r="AP32" s="22">
        <v>344.3755468436604</v>
      </c>
      <c r="AQ32" s="22">
        <v>81.29315536060189</v>
      </c>
      <c r="AR32" s="22">
        <v>56.199874264889075</v>
      </c>
      <c r="AS32" s="22">
        <v>47.67948358788009</v>
      </c>
      <c r="AT32" s="22">
        <v>157.3653953092992</v>
      </c>
      <c r="AU32" s="22">
        <v>29.588276919366674</v>
      </c>
      <c r="AV32" s="22">
        <v>13.862033752272586</v>
      </c>
      <c r="AW32" s="22">
        <v>21.454880066888833</v>
      </c>
      <c r="AX32" s="22">
        <v>7.880222554865882</v>
      </c>
      <c r="AY32" s="22">
        <v>2.8642479998796917</v>
      </c>
      <c r="AZ32" s="22">
        <v>174.71067163703506</v>
      </c>
      <c r="BA32" s="22">
        <v>14.983031667347992</v>
      </c>
      <c r="BB32" s="22">
        <v>48.37935623286865</v>
      </c>
      <c r="BC32" s="22">
        <v>20.90485348906309</v>
      </c>
      <c r="BD32" s="22">
        <v>14.99212363543728</v>
      </c>
      <c r="BE32" s="22">
        <v>105.55335778660074</v>
      </c>
      <c r="BF32" s="22">
        <v>77.16227230222931</v>
      </c>
      <c r="BG32" s="22">
        <v>302.3800571104493</v>
      </c>
      <c r="BH32" s="22">
        <v>740.5178511606739</v>
      </c>
      <c r="BI32" s="22">
        <v>2.144587856189189</v>
      </c>
      <c r="BJ32" s="22">
        <v>17.9743651124027</v>
      </c>
      <c r="BK32" s="22">
        <v>2.0282174768506382</v>
      </c>
      <c r="BL32" s="22">
        <v>73.76957344142923</v>
      </c>
      <c r="BM32" s="22">
        <v>836.4536693801393</v>
      </c>
      <c r="BN32" s="22">
        <v>910.2232428215696</v>
      </c>
      <c r="BO32" s="22">
        <v>910.2232428215696</v>
      </c>
      <c r="BP32" s="22">
        <v>910.2232428215696</v>
      </c>
      <c r="BQ32" s="22">
        <v>687.5326236881648</v>
      </c>
      <c r="BR32" s="22">
        <v>222.69061913340113</v>
      </c>
      <c r="BS32" s="22">
        <v>672.3147406673996</v>
      </c>
      <c r="BT32" s="22">
        <v>199.05436261468589</v>
      </c>
      <c r="BU32" s="22">
        <v>906.5025704812466</v>
      </c>
      <c r="BV32" s="22" t="s">
        <v>97</v>
      </c>
      <c r="BW32" s="22">
        <v>861.7058765323958</v>
      </c>
      <c r="BX32" s="22">
        <v>48.51736628917316</v>
      </c>
      <c r="BY32" s="22" t="s">
        <v>97</v>
      </c>
      <c r="BZ32" s="22" t="s">
        <v>97</v>
      </c>
    </row>
    <row r="33" spans="2:78" ht="15">
      <c r="B33" s="22" t="s">
        <v>134</v>
      </c>
      <c r="C33" s="22">
        <v>119.64014938425866</v>
      </c>
      <c r="D33" s="22">
        <v>300.4375419300411</v>
      </c>
      <c r="E33" s="22">
        <v>240.3397396628211</v>
      </c>
      <c r="F33" s="22">
        <v>182.46797500168887</v>
      </c>
      <c r="G33" s="22">
        <v>254.4627270814175</v>
      </c>
      <c r="H33" s="22">
        <v>288.2042099559522</v>
      </c>
      <c r="I33" s="22">
        <v>93.37967794654784</v>
      </c>
      <c r="J33" s="22">
        <v>186.95990068244726</v>
      </c>
      <c r="K33" s="22">
        <v>165.00199721450758</v>
      </c>
      <c r="L33" s="22">
        <v>613.6501807344602</v>
      </c>
      <c r="M33" s="22">
        <v>1217.243738125219</v>
      </c>
      <c r="N33" s="22">
        <v>648.4536662574184</v>
      </c>
      <c r="O33" s="22">
        <v>1182.440252602262</v>
      </c>
      <c r="P33" s="22">
        <v>1298.6966189845714</v>
      </c>
      <c r="Q33" s="22">
        <v>532.1972998751037</v>
      </c>
      <c r="R33" s="22">
        <v>1305.8520831825033</v>
      </c>
      <c r="S33" s="22">
        <v>525.0418356771752</v>
      </c>
      <c r="T33" s="22">
        <v>1355.6916231483365</v>
      </c>
      <c r="U33" s="22">
        <v>475.2022957113403</v>
      </c>
      <c r="V33" s="22">
        <v>403.4922504673106</v>
      </c>
      <c r="W33" s="22">
        <v>138.74854060612708</v>
      </c>
      <c r="X33" s="22">
        <v>695.8122135907677</v>
      </c>
      <c r="Y33" s="22">
        <v>232.20927102612242</v>
      </c>
      <c r="Z33" s="22">
        <v>490.02952100302514</v>
      </c>
      <c r="AA33" s="22">
        <v>99.50415211861694</v>
      </c>
      <c r="AB33" s="22" t="s">
        <v>97</v>
      </c>
      <c r="AC33" s="22" t="s">
        <v>97</v>
      </c>
      <c r="AD33" s="22">
        <v>1830.893918859652</v>
      </c>
      <c r="AE33" s="22" t="s">
        <v>97</v>
      </c>
      <c r="AF33" s="22">
        <v>262.1416581817828</v>
      </c>
      <c r="AG33" s="22">
        <v>901.4286026962951</v>
      </c>
      <c r="AH33" s="22">
        <v>653.6252680303944</v>
      </c>
      <c r="AI33" s="22">
        <v>1433.8595428603846</v>
      </c>
      <c r="AJ33" s="22">
        <v>397.03437599929117</v>
      </c>
      <c r="AK33" s="22">
        <v>419.4833383511177</v>
      </c>
      <c r="AL33" s="22">
        <v>387.8649619250677</v>
      </c>
      <c r="AM33" s="22">
        <v>371.6547541566537</v>
      </c>
      <c r="AN33" s="22">
        <v>352.28660316008416</v>
      </c>
      <c r="AO33" s="22">
        <v>299.6042612667588</v>
      </c>
      <c r="AP33" s="22">
        <v>742.3899911672032</v>
      </c>
      <c r="AQ33" s="22">
        <v>250.45125648118724</v>
      </c>
      <c r="AR33" s="22">
        <v>134.17612648051474</v>
      </c>
      <c r="AS33" s="22">
        <v>102.90867647299994</v>
      </c>
      <c r="AT33" s="22">
        <v>278.59476598906485</v>
      </c>
      <c r="AU33" s="22">
        <v>72.0705284835374</v>
      </c>
      <c r="AV33" s="22">
        <v>20.761416496850256</v>
      </c>
      <c r="AW33" s="22">
        <v>41.95556556838279</v>
      </c>
      <c r="AX33" s="22">
        <v>25.502262726770212</v>
      </c>
      <c r="AY33" s="22">
        <v>10.076157657397939</v>
      </c>
      <c r="AZ33" s="22">
        <v>405.768987281159</v>
      </c>
      <c r="BA33" s="22">
        <v>41.28781985300231</v>
      </c>
      <c r="BB33" s="22">
        <v>97.7955918163875</v>
      </c>
      <c r="BC33" s="22">
        <v>47.99491262285022</v>
      </c>
      <c r="BD33" s="22">
        <v>36.62458502999751</v>
      </c>
      <c r="BE33" s="22">
        <v>201.36268440588353</v>
      </c>
      <c r="BF33" s="22">
        <v>218.8993289428812</v>
      </c>
      <c r="BG33" s="22">
        <v>609.598566958634</v>
      </c>
      <c r="BH33" s="22">
        <v>1633.8737494811273</v>
      </c>
      <c r="BI33" s="22">
        <v>0.8311435173116785</v>
      </c>
      <c r="BJ33" s="22">
        <v>29.581716679080294</v>
      </c>
      <c r="BK33" s="22">
        <v>5.527639932967762</v>
      </c>
      <c r="BL33" s="22">
        <v>54.84399156491513</v>
      </c>
      <c r="BM33" s="22">
        <v>1776.0499272947416</v>
      </c>
      <c r="BN33" s="22">
        <v>1830.893918859652</v>
      </c>
      <c r="BO33" s="22">
        <v>1830.893918859652</v>
      </c>
      <c r="BP33" s="22">
        <v>1830.893918859652</v>
      </c>
      <c r="BQ33" s="22">
        <v>1684.9593250425116</v>
      </c>
      <c r="BR33" s="22">
        <v>145.93459381714908</v>
      </c>
      <c r="BS33" s="22">
        <v>1384.3650279040273</v>
      </c>
      <c r="BT33" s="22">
        <v>427.02316385958005</v>
      </c>
      <c r="BU33" s="22">
        <v>1682.7662021793756</v>
      </c>
      <c r="BV33" s="22">
        <v>145.93459381714908</v>
      </c>
      <c r="BW33" s="22">
        <v>1735.991621830961</v>
      </c>
      <c r="BX33" s="22">
        <v>94.90229702869647</v>
      </c>
      <c r="BY33" s="22" t="s">
        <v>97</v>
      </c>
      <c r="BZ33" s="22" t="s">
        <v>97</v>
      </c>
    </row>
    <row r="34" spans="2:78" ht="15">
      <c r="B34" s="22" t="s">
        <v>175</v>
      </c>
      <c r="C34" s="22">
        <v>288.73109717088585</v>
      </c>
      <c r="D34" s="22">
        <v>672.7976885231046</v>
      </c>
      <c r="E34" s="22">
        <v>398.4828232948949</v>
      </c>
      <c r="F34" s="22">
        <v>175.1303551740437</v>
      </c>
      <c r="G34" s="22">
        <v>377.2353051031221</v>
      </c>
      <c r="H34" s="22">
        <v>435.50626124629815</v>
      </c>
      <c r="I34" s="22">
        <v>182.0272237954925</v>
      </c>
      <c r="J34" s="22">
        <v>423.7505154730343</v>
      </c>
      <c r="K34" s="22">
        <v>254.12576596507685</v>
      </c>
      <c r="L34" s="22">
        <v>1162.047701995521</v>
      </c>
      <c r="M34" s="22">
        <v>2045.739333750399</v>
      </c>
      <c r="N34" s="22">
        <v>1386.1787357705944</v>
      </c>
      <c r="O34" s="22">
        <v>1821.608299975326</v>
      </c>
      <c r="P34" s="22">
        <v>2426.703328691566</v>
      </c>
      <c r="Q34" s="22">
        <v>781.0837070543538</v>
      </c>
      <c r="R34" s="22">
        <v>2367.6952249808237</v>
      </c>
      <c r="S34" s="22">
        <v>840.0918107651049</v>
      </c>
      <c r="T34" s="22">
        <v>2654.6891819326925</v>
      </c>
      <c r="U34" s="22">
        <v>553.09785381323</v>
      </c>
      <c r="V34" s="22">
        <v>533.8544784329142</v>
      </c>
      <c r="W34" s="22">
        <v>160.5681643155477</v>
      </c>
      <c r="X34" s="22">
        <v>1598.3963015841334</v>
      </c>
      <c r="Y34" s="22">
        <v>356.00958825468825</v>
      </c>
      <c r="Z34" s="22">
        <v>614.6850404153754</v>
      </c>
      <c r="AA34" s="22">
        <v>130.51987331462303</v>
      </c>
      <c r="AB34" s="22" t="s">
        <v>97</v>
      </c>
      <c r="AC34" s="22" t="s">
        <v>97</v>
      </c>
      <c r="AD34" s="22" t="s">
        <v>97</v>
      </c>
      <c r="AE34" s="22">
        <v>3207.7870357459396</v>
      </c>
      <c r="AF34" s="22">
        <v>322.3159834217407</v>
      </c>
      <c r="AG34" s="22">
        <v>1610.9147312298576</v>
      </c>
      <c r="AH34" s="22">
        <v>1250.8203641969044</v>
      </c>
      <c r="AI34" s="22">
        <v>2775.81185856028</v>
      </c>
      <c r="AJ34" s="22">
        <v>431.97517718564757</v>
      </c>
      <c r="AK34" s="22">
        <v>613.5543375186728</v>
      </c>
      <c r="AL34" s="22">
        <v>544.8632873211924</v>
      </c>
      <c r="AM34" s="22">
        <v>652.1855171173486</v>
      </c>
      <c r="AN34" s="22">
        <v>643.2137286480108</v>
      </c>
      <c r="AO34" s="22">
        <v>753.9701651407313</v>
      </c>
      <c r="AP34" s="22">
        <v>1261.6510756819732</v>
      </c>
      <c r="AQ34" s="22">
        <v>547.0070577895731</v>
      </c>
      <c r="AR34" s="22">
        <v>243.52772296684486</v>
      </c>
      <c r="AS34" s="22">
        <v>178.81463554429553</v>
      </c>
      <c r="AT34" s="22">
        <v>516.8090319624025</v>
      </c>
      <c r="AU34" s="22">
        <v>139.41090944338646</v>
      </c>
      <c r="AV34" s="22">
        <v>53.73455327817669</v>
      </c>
      <c r="AW34" s="22">
        <v>86.13574290252996</v>
      </c>
      <c r="AX34" s="22">
        <v>35.66049920459505</v>
      </c>
      <c r="AY34" s="22">
        <v>10.208368674363909</v>
      </c>
      <c r="AZ34" s="22">
        <v>753.7728944684067</v>
      </c>
      <c r="BA34" s="22">
        <v>85.45634001178557</v>
      </c>
      <c r="BB34" s="22">
        <v>175.38546037720218</v>
      </c>
      <c r="BC34" s="22">
        <v>90.14735332726119</v>
      </c>
      <c r="BD34" s="22">
        <v>53.93210899276891</v>
      </c>
      <c r="BE34" s="22">
        <v>354.39285142652255</v>
      </c>
      <c r="BF34" s="22">
        <v>498.5318195051623</v>
      </c>
      <c r="BG34" s="22">
        <v>1043.761975959043</v>
      </c>
      <c r="BH34" s="22">
        <v>2996.405612944399</v>
      </c>
      <c r="BI34" s="22">
        <v>12.448701288194837</v>
      </c>
      <c r="BJ34" s="22">
        <v>39.667802585122665</v>
      </c>
      <c r="BK34" s="22">
        <v>21.010358514447212</v>
      </c>
      <c r="BL34" s="22">
        <v>14.036092568025206</v>
      </c>
      <c r="BM34" s="22">
        <v>3193.7509431779145</v>
      </c>
      <c r="BN34" s="22">
        <v>3207.7870357459396</v>
      </c>
      <c r="BO34" s="22">
        <v>3207.7870357459396</v>
      </c>
      <c r="BP34" s="22">
        <v>3207.7870357459396</v>
      </c>
      <c r="BQ34" s="22">
        <v>3155.487659879982</v>
      </c>
      <c r="BR34" s="22">
        <v>52.29937586595996</v>
      </c>
      <c r="BS34" s="22">
        <v>2135.5728711340857</v>
      </c>
      <c r="BT34" s="22">
        <v>1064.1427057179803</v>
      </c>
      <c r="BU34" s="22">
        <v>3095.949126937295</v>
      </c>
      <c r="BV34" s="22">
        <v>111.83790880864926</v>
      </c>
      <c r="BW34" s="22">
        <v>2988.716636351615</v>
      </c>
      <c r="BX34" s="22">
        <v>219.07039939431812</v>
      </c>
      <c r="BY34" s="22" t="s">
        <v>97</v>
      </c>
      <c r="BZ34" s="22" t="s">
        <v>97</v>
      </c>
    </row>
    <row r="35" spans="1:78" ht="15">
      <c r="A35" s="22" t="s">
        <v>176</v>
      </c>
      <c r="B35" s="22" t="s">
        <v>177</v>
      </c>
      <c r="C35" s="22">
        <v>44.389831198536434</v>
      </c>
      <c r="D35" s="22">
        <v>57.9958414916448</v>
      </c>
      <c r="E35" s="22">
        <v>190.07215522099568</v>
      </c>
      <c r="F35" s="22">
        <v>59.57346437740077</v>
      </c>
      <c r="G35" s="22">
        <v>51.854216550791385</v>
      </c>
      <c r="H35" s="22">
        <v>85.8296217745491</v>
      </c>
      <c r="I35" s="22">
        <v>66.0901960368104</v>
      </c>
      <c r="J35" s="22">
        <v>73.6931186765456</v>
      </c>
      <c r="K35" s="22">
        <v>114.15937418968953</v>
      </c>
      <c r="L35" s="22">
        <v>93.02948887341022</v>
      </c>
      <c r="M35" s="22">
        <v>650.6283306435541</v>
      </c>
      <c r="N35" s="22">
        <v>98.86488828538702</v>
      </c>
      <c r="O35" s="22">
        <v>644.7929312315772</v>
      </c>
      <c r="P35" s="22">
        <v>392.32667686375174</v>
      </c>
      <c r="Q35" s="22">
        <v>351.3311426532104</v>
      </c>
      <c r="R35" s="22">
        <v>488.0619175195452</v>
      </c>
      <c r="S35" s="22">
        <v>255.59590199741908</v>
      </c>
      <c r="T35" s="22">
        <v>427.54006205091724</v>
      </c>
      <c r="U35" s="22">
        <v>316.1177574660455</v>
      </c>
      <c r="V35" s="22">
        <v>120.52112046676048</v>
      </c>
      <c r="W35" s="22">
        <v>44.95761037456583</v>
      </c>
      <c r="X35" s="22">
        <v>288.7260457667438</v>
      </c>
      <c r="Y35" s="22">
        <v>149.60265214269154</v>
      </c>
      <c r="Z35" s="22">
        <v>144.42669140407853</v>
      </c>
      <c r="AA35" s="22">
        <v>38.31059627950323</v>
      </c>
      <c r="AB35" s="22">
        <v>15.82676676494612</v>
      </c>
      <c r="AC35" s="22">
        <v>143.3734111484926</v>
      </c>
      <c r="AD35" s="22">
        <v>262.1416581817828</v>
      </c>
      <c r="AE35" s="22">
        <v>322.3159834217407</v>
      </c>
      <c r="AF35" s="22">
        <v>743.6578195169661</v>
      </c>
      <c r="AG35" s="22" t="s">
        <v>97</v>
      </c>
      <c r="AH35" s="22" t="s">
        <v>97</v>
      </c>
      <c r="AI35" s="22">
        <v>396.19743237259314</v>
      </c>
      <c r="AJ35" s="22">
        <v>347.46038714436895</v>
      </c>
      <c r="AK35" s="22">
        <v>335.8070622094689</v>
      </c>
      <c r="AL35" s="22">
        <v>182.58270163448086</v>
      </c>
      <c r="AM35" s="22">
        <v>135.31820529252542</v>
      </c>
      <c r="AN35" s="22">
        <v>73.28503770880803</v>
      </c>
      <c r="AO35" s="22">
        <v>16.66481267167973</v>
      </c>
      <c r="AP35" s="22">
        <v>203.7115823122572</v>
      </c>
      <c r="AQ35" s="22">
        <v>64.9202460726036</v>
      </c>
      <c r="AR35" s="22">
        <v>59.772984865171175</v>
      </c>
      <c r="AS35" s="22">
        <v>27.86073234146586</v>
      </c>
      <c r="AT35" s="22">
        <v>160.07187364275498</v>
      </c>
      <c r="AU35" s="22">
        <v>18.965957202233355</v>
      </c>
      <c r="AV35" s="22">
        <v>12.524557875720701</v>
      </c>
      <c r="AW35" s="22">
        <v>40.00700547566493</v>
      </c>
      <c r="AX35" s="22">
        <v>7.3004683204914835</v>
      </c>
      <c r="AY35" s="22">
        <v>1.6074146780256877</v>
      </c>
      <c r="AZ35" s="22">
        <v>72.69701451374806</v>
      </c>
      <c r="BA35" s="22">
        <v>23.464981830243243</v>
      </c>
      <c r="BB35" s="22">
        <v>30.26735477857125</v>
      </c>
      <c r="BC35" s="22">
        <v>19.391584397841445</v>
      </c>
      <c r="BD35" s="22">
        <v>15.647127727381596</v>
      </c>
      <c r="BE35" s="22">
        <v>113.45536669648662</v>
      </c>
      <c r="BF35" s="22">
        <v>60.441249403037375</v>
      </c>
      <c r="BG35" s="22">
        <v>260.9955477902799</v>
      </c>
      <c r="BH35" s="22">
        <v>561.5847400888439</v>
      </c>
      <c r="BI35" s="22">
        <v>1.8923792529770456</v>
      </c>
      <c r="BJ35" s="22">
        <v>32.954025909460924</v>
      </c>
      <c r="BK35" s="22">
        <v>2.560298219312269</v>
      </c>
      <c r="BL35" s="22">
        <v>81.36603516415579</v>
      </c>
      <c r="BM35" s="22">
        <v>662.2917843528096</v>
      </c>
      <c r="BN35" s="22">
        <v>743.6578195169661</v>
      </c>
      <c r="BO35" s="22">
        <v>743.6578195169661</v>
      </c>
      <c r="BP35" s="22">
        <v>743.6578195169661</v>
      </c>
      <c r="BQ35" s="22">
        <v>625.6079999734944</v>
      </c>
      <c r="BR35" s="22">
        <v>118.04981954346923</v>
      </c>
      <c r="BS35" s="22">
        <v>448.1593878453283</v>
      </c>
      <c r="BT35" s="22">
        <v>278.3546412906748</v>
      </c>
      <c r="BU35" s="22">
        <v>697.2231386706384</v>
      </c>
      <c r="BV35" s="22">
        <v>45.77616122806783</v>
      </c>
      <c r="BW35" s="22">
        <v>621.0271287961174</v>
      </c>
      <c r="BX35" s="22">
        <v>122.6306907208462</v>
      </c>
      <c r="BY35" s="22" t="s">
        <v>97</v>
      </c>
      <c r="BZ35" s="22" t="s">
        <v>97</v>
      </c>
    </row>
    <row r="36" spans="2:78" ht="15">
      <c r="B36" s="22" t="s">
        <v>137</v>
      </c>
      <c r="C36" s="22">
        <v>244.04615086459947</v>
      </c>
      <c r="D36" s="22">
        <v>367.6658232669177</v>
      </c>
      <c r="E36" s="22">
        <v>420.35102546009534</v>
      </c>
      <c r="F36" s="22">
        <v>313.6072694665535</v>
      </c>
      <c r="G36" s="22">
        <v>275.97255096224785</v>
      </c>
      <c r="H36" s="22">
        <v>507.2509505072993</v>
      </c>
      <c r="I36" s="22">
        <v>162.84737930000665</v>
      </c>
      <c r="J36" s="22">
        <v>426.76773144517773</v>
      </c>
      <c r="K36" s="22">
        <v>295.80967914032254</v>
      </c>
      <c r="L36" s="22">
        <v>651.1030125220461</v>
      </c>
      <c r="M36" s="22">
        <v>2363.2155478911504</v>
      </c>
      <c r="N36" s="22">
        <v>722.8801184555778</v>
      </c>
      <c r="O36" s="22">
        <v>2291.438441957618</v>
      </c>
      <c r="P36" s="22">
        <v>1989.6442171555707</v>
      </c>
      <c r="Q36" s="22">
        <v>1024.6743432576195</v>
      </c>
      <c r="R36" s="22">
        <v>2002.5078125325952</v>
      </c>
      <c r="S36" s="22">
        <v>1011.8107478805949</v>
      </c>
      <c r="T36" s="22">
        <v>2209.6309962727037</v>
      </c>
      <c r="U36" s="22">
        <v>804.6875641404926</v>
      </c>
      <c r="V36" s="22">
        <v>621.7683720587117</v>
      </c>
      <c r="W36" s="22">
        <v>230.9471168670633</v>
      </c>
      <c r="X36" s="22">
        <v>1199.3512827520635</v>
      </c>
      <c r="Y36" s="22">
        <v>407.10263039108827</v>
      </c>
      <c r="Z36" s="22">
        <v>747.8842744539188</v>
      </c>
      <c r="AA36" s="22">
        <v>175.54562979346812</v>
      </c>
      <c r="AB36" s="22">
        <v>32.16579872544531</v>
      </c>
      <c r="AC36" s="22">
        <v>469.809427761613</v>
      </c>
      <c r="AD36" s="22">
        <v>901.4286026962951</v>
      </c>
      <c r="AE36" s="22">
        <v>1610.9147312298576</v>
      </c>
      <c r="AF36" s="22" t="s">
        <v>97</v>
      </c>
      <c r="AG36" s="22">
        <v>3014.3185604132323</v>
      </c>
      <c r="AH36" s="22" t="s">
        <v>97</v>
      </c>
      <c r="AI36" s="22">
        <v>2442.6533642323466</v>
      </c>
      <c r="AJ36" s="22">
        <v>571.6651961808643</v>
      </c>
      <c r="AK36" s="22">
        <v>812.037331531369</v>
      </c>
      <c r="AL36" s="22">
        <v>724.097056613895</v>
      </c>
      <c r="AM36" s="22">
        <v>773.5929738432208</v>
      </c>
      <c r="AN36" s="22">
        <v>499.0545022406648</v>
      </c>
      <c r="AO36" s="22">
        <v>205.53669618407665</v>
      </c>
      <c r="AP36" s="22">
        <v>1162.8864275297167</v>
      </c>
      <c r="AQ36" s="22">
        <v>474.45902352792314</v>
      </c>
      <c r="AR36" s="22">
        <v>213.2798265341107</v>
      </c>
      <c r="AS36" s="22">
        <v>158.6992799089905</v>
      </c>
      <c r="AT36" s="22">
        <v>486.5778072182076</v>
      </c>
      <c r="AU36" s="22">
        <v>97.6959272753996</v>
      </c>
      <c r="AV36" s="22">
        <v>47.275052802573796</v>
      </c>
      <c r="AW36" s="22">
        <v>91.41230442174833</v>
      </c>
      <c r="AX36" s="22">
        <v>53.413750970802944</v>
      </c>
      <c r="AY36" s="22">
        <v>3.9592174610155704</v>
      </c>
      <c r="AZ36" s="22">
        <v>592.4875268148081</v>
      </c>
      <c r="BA36" s="22">
        <v>71.20781088931895</v>
      </c>
      <c r="BB36" s="22">
        <v>160.94198121247726</v>
      </c>
      <c r="BC36" s="22">
        <v>71.16435650333065</v>
      </c>
      <c r="BD36" s="22">
        <v>59.9790494174657</v>
      </c>
      <c r="BE36" s="22">
        <v>335.44044870454354</v>
      </c>
      <c r="BF36" s="22">
        <v>453.294569974244</v>
      </c>
      <c r="BG36" s="22">
        <v>1038.7293844609922</v>
      </c>
      <c r="BH36" s="22">
        <v>2711.311645742448</v>
      </c>
      <c r="BI36" s="22">
        <v>10.872264554810851</v>
      </c>
      <c r="BJ36" s="22">
        <v>48.95626652602112</v>
      </c>
      <c r="BK36" s="22">
        <v>17.864266124305466</v>
      </c>
      <c r="BL36" s="22">
        <v>61.36446966467262</v>
      </c>
      <c r="BM36" s="22">
        <v>2952.954090748556</v>
      </c>
      <c r="BN36" s="22">
        <v>3014.3185604132323</v>
      </c>
      <c r="BO36" s="22">
        <v>3014.3185604132323</v>
      </c>
      <c r="BP36" s="22">
        <v>3014.3185604132323</v>
      </c>
      <c r="BQ36" s="22">
        <v>2752.324402799957</v>
      </c>
      <c r="BR36" s="22">
        <v>261.9941576132552</v>
      </c>
      <c r="BS36" s="22">
        <v>2145.4422140839006</v>
      </c>
      <c r="BT36" s="22">
        <v>824.4552847007237</v>
      </c>
      <c r="BU36" s="22">
        <v>2866.3441727231607</v>
      </c>
      <c r="BV36" s="22">
        <v>145.25099745448634</v>
      </c>
      <c r="BW36" s="22">
        <v>2832.1803249325385</v>
      </c>
      <c r="BX36" s="22">
        <v>182.13823548067927</v>
      </c>
      <c r="BY36" s="22" t="s">
        <v>97</v>
      </c>
      <c r="BZ36" s="22" t="s">
        <v>97</v>
      </c>
    </row>
    <row r="37" spans="2:78" ht="15">
      <c r="B37" s="22" t="s">
        <v>178</v>
      </c>
      <c r="C37" s="22">
        <v>171.24260706876117</v>
      </c>
      <c r="D37" s="22">
        <v>662.1046009699628</v>
      </c>
      <c r="E37" s="22">
        <v>173.96026192842018</v>
      </c>
      <c r="F37" s="22">
        <v>97.36543893942708</v>
      </c>
      <c r="G37" s="22">
        <v>440.12291884959166</v>
      </c>
      <c r="H37" s="22">
        <v>270.0183930485724</v>
      </c>
      <c r="I37" s="22">
        <v>98.8213070929796</v>
      </c>
      <c r="J37" s="22">
        <v>194.748072044542</v>
      </c>
      <c r="K37" s="22">
        <v>99.00332857523787</v>
      </c>
      <c r="L37" s="22">
        <v>1302.751346115524</v>
      </c>
      <c r="M37" s="22">
        <v>904.6355824019649</v>
      </c>
      <c r="N37" s="22">
        <v>1496.5168432085702</v>
      </c>
      <c r="O37" s="22">
        <v>710.8700853089124</v>
      </c>
      <c r="P37" s="22">
        <v>1943.9254498097148</v>
      </c>
      <c r="Q37" s="22">
        <v>263.4614787077452</v>
      </c>
      <c r="R37" s="22">
        <v>1853.7572052399132</v>
      </c>
      <c r="S37" s="22">
        <v>353.62972327755733</v>
      </c>
      <c r="T37" s="22">
        <v>2025.4325641376038</v>
      </c>
      <c r="U37" s="22">
        <v>181.95436437985248</v>
      </c>
      <c r="V37" s="22">
        <v>463.23214624331916</v>
      </c>
      <c r="W37" s="22">
        <v>112.26552246375016</v>
      </c>
      <c r="X37" s="22">
        <v>1117.0742185625256</v>
      </c>
      <c r="Y37" s="22">
        <v>128.38021677542508</v>
      </c>
      <c r="Z37" s="22">
        <v>536.3863916312969</v>
      </c>
      <c r="AA37" s="22">
        <v>78.55924064986266</v>
      </c>
      <c r="AB37" s="22">
        <v>14.67373180681501</v>
      </c>
      <c r="AC37" s="22">
        <v>288.2675644833743</v>
      </c>
      <c r="AD37" s="22">
        <v>653.6252680303944</v>
      </c>
      <c r="AE37" s="22">
        <v>1250.8203641969044</v>
      </c>
      <c r="AF37" s="22" t="s">
        <v>97</v>
      </c>
      <c r="AG37" s="22" t="s">
        <v>97</v>
      </c>
      <c r="AH37" s="22">
        <v>2207.386928517467</v>
      </c>
      <c r="AI37" s="22">
        <v>1991.8468370736173</v>
      </c>
      <c r="AJ37" s="22">
        <v>215.54009144384034</v>
      </c>
      <c r="AK37" s="22">
        <v>154.0466921282985</v>
      </c>
      <c r="AL37" s="22">
        <v>199.47245730254653</v>
      </c>
      <c r="AM37" s="22">
        <v>317.69583946781745</v>
      </c>
      <c r="AN37" s="22">
        <v>599.1713413550558</v>
      </c>
      <c r="AO37" s="22">
        <v>937.0005982637791</v>
      </c>
      <c r="AP37" s="22">
        <v>982.0011322472948</v>
      </c>
      <c r="AQ37" s="22">
        <v>332.02345748512266</v>
      </c>
      <c r="AR37" s="22">
        <v>164.16268061908505</v>
      </c>
      <c r="AS37" s="22">
        <v>142.65626860604814</v>
      </c>
      <c r="AT37" s="22">
        <v>302.9351300074009</v>
      </c>
      <c r="AU37" s="22">
        <v>125.443722999862</v>
      </c>
      <c r="AV37" s="22">
        <v>28.554622071477485</v>
      </c>
      <c r="AW37" s="22">
        <v>20.297766402041923</v>
      </c>
      <c r="AX37" s="22">
        <v>8.328765194936745</v>
      </c>
      <c r="AY37" s="22">
        <v>17.582142192600287</v>
      </c>
      <c r="AZ37" s="22">
        <v>668.2235743581098</v>
      </c>
      <c r="BA37" s="22">
        <v>48.25824248236338</v>
      </c>
      <c r="BB37" s="22">
        <v>130.85460357430884</v>
      </c>
      <c r="BC37" s="22">
        <v>69.1659617438473</v>
      </c>
      <c r="BD37" s="22">
        <v>30.928247764455524</v>
      </c>
      <c r="BE37" s="22">
        <v>215.1630726951809</v>
      </c>
      <c r="BF37" s="22">
        <v>276.6981980071869</v>
      </c>
      <c r="BG37" s="22">
        <v>651.3033599941281</v>
      </c>
      <c r="BH37" s="22">
        <v>2093.005503818297</v>
      </c>
      <c r="BI37" s="22">
        <v>3.191448531484747</v>
      </c>
      <c r="BJ37" s="22">
        <v>6.098867094525071</v>
      </c>
      <c r="BK37" s="22">
        <v>8.141651580647878</v>
      </c>
      <c r="BL37" s="22">
        <v>13.201300708183712</v>
      </c>
      <c r="BM37" s="22">
        <v>2194.1856278092814</v>
      </c>
      <c r="BN37" s="22">
        <v>2207.386928517467</v>
      </c>
      <c r="BO37" s="22">
        <v>2207.386928517467</v>
      </c>
      <c r="BP37" s="22">
        <v>2207.386928517467</v>
      </c>
      <c r="BQ37" s="22">
        <v>2117.0774460618736</v>
      </c>
      <c r="BR37" s="22">
        <v>90.30948245558581</v>
      </c>
      <c r="BS37" s="22">
        <v>1600.7908135648609</v>
      </c>
      <c r="BT37" s="22">
        <v>580.2580718861872</v>
      </c>
      <c r="BU37" s="22">
        <v>2145.4801057731434</v>
      </c>
      <c r="BV37" s="22">
        <v>60.52456232676444</v>
      </c>
      <c r="BW37" s="22">
        <v>2149.8246153432597</v>
      </c>
      <c r="BX37" s="22">
        <v>57.5623131742014</v>
      </c>
      <c r="BY37" s="22" t="s">
        <v>97</v>
      </c>
      <c r="BZ37" s="22" t="s">
        <v>97</v>
      </c>
    </row>
    <row r="38" spans="1:78" ht="15">
      <c r="A38" s="22" t="s">
        <v>179</v>
      </c>
      <c r="B38" s="22" t="s">
        <v>139</v>
      </c>
      <c r="C38" s="22">
        <v>372.64698531334926</v>
      </c>
      <c r="D38" s="22">
        <v>919.8785732454955</v>
      </c>
      <c r="E38" s="22">
        <v>622.9926632461633</v>
      </c>
      <c r="F38" s="22">
        <v>383.1445692175929</v>
      </c>
      <c r="G38" s="22">
        <v>640.8050162897366</v>
      </c>
      <c r="H38" s="22">
        <v>722.294253241128</v>
      </c>
      <c r="I38" s="22">
        <v>257.5747824436798</v>
      </c>
      <c r="J38" s="22">
        <v>561.6317353299688</v>
      </c>
      <c r="K38" s="22">
        <v>385.1757278214776</v>
      </c>
      <c r="L38" s="22">
        <v>1689.320261104746</v>
      </c>
      <c r="M38" s="22">
        <v>3176.8240450438234</v>
      </c>
      <c r="N38" s="22">
        <v>1966.2111698957212</v>
      </c>
      <c r="O38" s="22">
        <v>2899.9331362528305</v>
      </c>
      <c r="P38" s="22">
        <v>3622.323676440059</v>
      </c>
      <c r="Q38" s="22">
        <v>1243.8206297085176</v>
      </c>
      <c r="R38" s="22">
        <v>3527.291169101027</v>
      </c>
      <c r="S38" s="22">
        <v>1338.8531370475212</v>
      </c>
      <c r="T38" s="22">
        <v>3944.8313170109495</v>
      </c>
      <c r="U38" s="22">
        <v>921.3129891376577</v>
      </c>
      <c r="V38" s="22">
        <v>1035.194389678365</v>
      </c>
      <c r="W38" s="22">
        <v>333.438640837265</v>
      </c>
      <c r="X38" s="22">
        <v>2073.3895090648925</v>
      </c>
      <c r="Y38" s="22">
        <v>543.0602014872893</v>
      </c>
      <c r="Z38" s="22">
        <v>1219.320953853188</v>
      </c>
      <c r="AA38" s="22">
        <v>257.8986400795625</v>
      </c>
      <c r="AB38" s="22">
        <v>20.1155675416601</v>
      </c>
      <c r="AC38" s="22">
        <v>636.3573371862195</v>
      </c>
      <c r="AD38" s="22">
        <v>1433.8595428603846</v>
      </c>
      <c r="AE38" s="22">
        <v>2775.81185856028</v>
      </c>
      <c r="AF38" s="22">
        <v>396.19743237259314</v>
      </c>
      <c r="AG38" s="22">
        <v>2442.6533642323466</v>
      </c>
      <c r="AH38" s="22">
        <v>1991.8468370736173</v>
      </c>
      <c r="AI38" s="22">
        <v>4866.144306148903</v>
      </c>
      <c r="AJ38" s="22" t="s">
        <v>97</v>
      </c>
      <c r="AK38" s="22">
        <v>945.8941278540474</v>
      </c>
      <c r="AL38" s="22">
        <v>905.2826715494338</v>
      </c>
      <c r="AM38" s="22">
        <v>1029.8214018959395</v>
      </c>
      <c r="AN38" s="22">
        <v>953.7353491158241</v>
      </c>
      <c r="AO38" s="22">
        <v>1031.4107557333462</v>
      </c>
      <c r="AP38" s="22">
        <v>1927.95750852237</v>
      </c>
      <c r="AQ38" s="22">
        <v>741.2373186539788</v>
      </c>
      <c r="AR38" s="22">
        <v>356.8024383638693</v>
      </c>
      <c r="AS38" s="22">
        <v>273.79327725223857</v>
      </c>
      <c r="AT38" s="22">
        <v>785.5397825775719</v>
      </c>
      <c r="AU38" s="22">
        <v>206.6308333096096</v>
      </c>
      <c r="AV38" s="22">
        <v>75.15773085302018</v>
      </c>
      <c r="AW38" s="22">
        <v>108.14115570689901</v>
      </c>
      <c r="AX38" s="22">
        <v>64.43845949558911</v>
      </c>
      <c r="AY38" s="22">
        <v>23.148774331641548</v>
      </c>
      <c r="AZ38" s="22">
        <v>1111.0785240954087</v>
      </c>
      <c r="BA38" s="22">
        <v>113.19143567547532</v>
      </c>
      <c r="BB38" s="22">
        <v>265.265830081201</v>
      </c>
      <c r="BC38" s="22">
        <v>130.07901639108607</v>
      </c>
      <c r="BD38" s="22">
        <v>89.91050149260627</v>
      </c>
      <c r="BE38" s="22">
        <v>558.8896232527902</v>
      </c>
      <c r="BF38" s="22">
        <v>668.44698838579</v>
      </c>
      <c r="BG38" s="22">
        <v>1580.4367819281952</v>
      </c>
      <c r="BH38" s="22">
        <v>4437.418780256149</v>
      </c>
      <c r="BI38" s="22">
        <v>14.0637130862956</v>
      </c>
      <c r="BJ38" s="22">
        <v>68.41210214235589</v>
      </c>
      <c r="BK38" s="22">
        <v>25.85228737402462</v>
      </c>
      <c r="BL38" s="22">
        <v>77.29196477397183</v>
      </c>
      <c r="BM38" s="22">
        <v>4788.852341374927</v>
      </c>
      <c r="BN38" s="22">
        <v>4866.144306148903</v>
      </c>
      <c r="BO38" s="22">
        <v>4866.144306148903</v>
      </c>
      <c r="BP38" s="22">
        <v>4866.144306148903</v>
      </c>
      <c r="BQ38" s="22">
        <v>4772.821607700052</v>
      </c>
      <c r="BR38" s="22">
        <v>93.32269844885033</v>
      </c>
      <c r="BS38" s="22">
        <v>3714.2405705935566</v>
      </c>
      <c r="BT38" s="22">
        <v>1097.555693854485</v>
      </c>
      <c r="BU38" s="22">
        <v>4778.598074122571</v>
      </c>
      <c r="BV38" s="22">
        <v>81.46811622932749</v>
      </c>
      <c r="BW38" s="22">
        <v>4597.800861676862</v>
      </c>
      <c r="BX38" s="22">
        <v>268.34344447198595</v>
      </c>
      <c r="BY38" s="22" t="s">
        <v>97</v>
      </c>
      <c r="BZ38" s="22" t="s">
        <v>97</v>
      </c>
    </row>
    <row r="39" spans="2:78" ht="15">
      <c r="B39" s="22" t="s">
        <v>140</v>
      </c>
      <c r="C39" s="22">
        <v>89.73860098778874</v>
      </c>
      <c r="D39" s="22">
        <v>176.75310674082817</v>
      </c>
      <c r="E39" s="22">
        <v>165.6495073801464</v>
      </c>
      <c r="F39" s="22">
        <v>87.40160356578684</v>
      </c>
      <c r="G39" s="22">
        <v>136.0641126198978</v>
      </c>
      <c r="H39" s="22">
        <v>150.14821649516466</v>
      </c>
      <c r="I39" s="22">
        <v>70.54763096092995</v>
      </c>
      <c r="J39" s="22">
        <v>144.7159642483068</v>
      </c>
      <c r="K39" s="22">
        <v>126.19190162963466</v>
      </c>
      <c r="L39" s="22">
        <v>372.138279310006</v>
      </c>
      <c r="M39" s="22">
        <v>775.0723653184749</v>
      </c>
      <c r="N39" s="22">
        <v>373.6609333792792</v>
      </c>
      <c r="O39" s="22">
        <v>773.5497112492027</v>
      </c>
      <c r="P39" s="22">
        <v>742.1327252538475</v>
      </c>
      <c r="Q39" s="22">
        <v>405.0779193746352</v>
      </c>
      <c r="R39" s="22">
        <v>852.9094937612573</v>
      </c>
      <c r="S39" s="22">
        <v>294.30115086722316</v>
      </c>
      <c r="T39" s="22">
        <v>750.4310203391727</v>
      </c>
      <c r="U39" s="22">
        <v>396.77962428930783</v>
      </c>
      <c r="V39" s="22">
        <v>176.79293263017533</v>
      </c>
      <c r="W39" s="22">
        <v>57.42562253459958</v>
      </c>
      <c r="X39" s="22">
        <v>558.0248622633551</v>
      </c>
      <c r="Y39" s="22">
        <v>145.6219673198552</v>
      </c>
      <c r="Z39" s="22">
        <v>217.22541706365055</v>
      </c>
      <c r="AA39" s="22">
        <v>37.63079910510705</v>
      </c>
      <c r="AB39" s="22">
        <v>44.3351858081967</v>
      </c>
      <c r="AC39" s="22">
        <v>273.8659056353465</v>
      </c>
      <c r="AD39" s="22">
        <v>397.03437599929117</v>
      </c>
      <c r="AE39" s="22">
        <v>431.97517718564757</v>
      </c>
      <c r="AF39" s="22">
        <v>347.46038714436895</v>
      </c>
      <c r="AG39" s="22">
        <v>571.6651961808643</v>
      </c>
      <c r="AH39" s="22">
        <v>215.54009144384034</v>
      </c>
      <c r="AI39" s="22" t="s">
        <v>97</v>
      </c>
      <c r="AJ39" s="22">
        <v>1147.2106446284795</v>
      </c>
      <c r="AK39" s="22">
        <v>368.19003341068475</v>
      </c>
      <c r="AL39" s="22">
        <v>211.31648389771115</v>
      </c>
      <c r="AM39" s="22">
        <v>200.86658535167786</v>
      </c>
      <c r="AN39" s="22">
        <v>229.26638224404363</v>
      </c>
      <c r="AO39" s="22">
        <v>137.57115972436495</v>
      </c>
      <c r="AP39" s="22">
        <v>437.7250885318085</v>
      </c>
      <c r="AQ39" s="22">
        <v>139.98046418275285</v>
      </c>
      <c r="AR39" s="22">
        <v>80.41305365449672</v>
      </c>
      <c r="AS39" s="22">
        <v>58.193142891298436</v>
      </c>
      <c r="AT39" s="22">
        <v>175.1952822186072</v>
      </c>
      <c r="AU39" s="22">
        <v>36.18759431286285</v>
      </c>
      <c r="AV39" s="22">
        <v>13.746852482263142</v>
      </c>
      <c r="AW39" s="22">
        <v>43.57592059255614</v>
      </c>
      <c r="AX39" s="22">
        <v>4.604524990642064</v>
      </c>
      <c r="AY39" s="22" t="s">
        <v>97</v>
      </c>
      <c r="AZ39" s="22">
        <v>233.2364894527441</v>
      </c>
      <c r="BA39" s="22">
        <v>29.739599526450696</v>
      </c>
      <c r="BB39" s="22">
        <v>58.61646838149102</v>
      </c>
      <c r="BC39" s="22">
        <v>29.64288625393387</v>
      </c>
      <c r="BD39" s="22">
        <v>16.643923416696826</v>
      </c>
      <c r="BE39" s="22">
        <v>107.00264829458048</v>
      </c>
      <c r="BF39" s="22">
        <v>128.54954706743646</v>
      </c>
      <c r="BG39" s="22">
        <v>391.5524266998007</v>
      </c>
      <c r="BH39" s="22">
        <v>970.5651840550568</v>
      </c>
      <c r="BI39" s="22">
        <v>1.8923792529770456</v>
      </c>
      <c r="BJ39" s="22">
        <v>19.597057387651226</v>
      </c>
      <c r="BK39" s="22">
        <v>2.713928550240984</v>
      </c>
      <c r="BL39" s="22">
        <v>87.96239445319844</v>
      </c>
      <c r="BM39" s="22">
        <v>1059.2482501752816</v>
      </c>
      <c r="BN39" s="22">
        <v>1147.2106446284795</v>
      </c>
      <c r="BO39" s="22">
        <v>1147.2106446284795</v>
      </c>
      <c r="BP39" s="22">
        <v>1147.2106446284795</v>
      </c>
      <c r="BQ39" s="22">
        <v>759.5836784400882</v>
      </c>
      <c r="BR39" s="22">
        <v>387.62696618839254</v>
      </c>
      <c r="BS39" s="22">
        <v>506.0784770058991</v>
      </c>
      <c r="BT39" s="22">
        <v>606.492408719981</v>
      </c>
      <c r="BU39" s="22">
        <v>966.644901296431</v>
      </c>
      <c r="BV39" s="22">
        <v>176.30438639647065</v>
      </c>
      <c r="BW39" s="22">
        <v>1048.3419141190361</v>
      </c>
      <c r="BX39" s="22">
        <v>98.868730509447</v>
      </c>
      <c r="BY39" s="22" t="s">
        <v>97</v>
      </c>
      <c r="BZ39" s="22" t="s">
        <v>97</v>
      </c>
    </row>
    <row r="40" spans="1:78" ht="15">
      <c r="A40" s="22" t="s">
        <v>72</v>
      </c>
      <c r="B40" s="22" t="s">
        <v>141</v>
      </c>
      <c r="C40" s="22">
        <v>104.97885254694563</v>
      </c>
      <c r="D40" s="22">
        <v>27.67311990837363</v>
      </c>
      <c r="E40" s="22">
        <v>284.32112595360985</v>
      </c>
      <c r="F40" s="22">
        <v>78.7696289248862</v>
      </c>
      <c r="G40" s="22">
        <v>18.78246676890529</v>
      </c>
      <c r="H40" s="22">
        <v>181.86597774084194</v>
      </c>
      <c r="I40" s="22">
        <v>92.63633076624586</v>
      </c>
      <c r="J40" s="22">
        <v>248.76888300710758</v>
      </c>
      <c r="K40" s="22">
        <v>276.28777564781336</v>
      </c>
      <c r="L40" s="22">
        <v>11.76831961381361</v>
      </c>
      <c r="M40" s="22">
        <v>1302.315841650906</v>
      </c>
      <c r="N40" s="22" t="s">
        <v>97</v>
      </c>
      <c r="O40" s="22">
        <v>1314.084161264717</v>
      </c>
      <c r="P40" s="22">
        <v>288.8913429567796</v>
      </c>
      <c r="Q40" s="22">
        <v>1025.1928183079524</v>
      </c>
      <c r="R40" s="22">
        <v>863.4398656408517</v>
      </c>
      <c r="S40" s="22">
        <v>450.6442956238781</v>
      </c>
      <c r="T40" s="22">
        <v>652.7033012806863</v>
      </c>
      <c r="U40" s="22">
        <v>661.3808599840455</v>
      </c>
      <c r="V40" s="22">
        <v>255.81772432829678</v>
      </c>
      <c r="W40" s="22">
        <v>108.79252744140992</v>
      </c>
      <c r="X40" s="22">
        <v>466.9293871873335</v>
      </c>
      <c r="Y40" s="22">
        <v>232.61381421799598</v>
      </c>
      <c r="Z40" s="22">
        <v>320.0728797066485</v>
      </c>
      <c r="AA40" s="22">
        <v>75.61393206267395</v>
      </c>
      <c r="AB40" s="22">
        <v>20.69337887287816</v>
      </c>
      <c r="AC40" s="22">
        <v>260.353106522062</v>
      </c>
      <c r="AD40" s="22">
        <v>419.4833383511177</v>
      </c>
      <c r="AE40" s="22">
        <v>613.5543375186728</v>
      </c>
      <c r="AF40" s="22">
        <v>335.8070622094689</v>
      </c>
      <c r="AG40" s="22">
        <v>812.037331531369</v>
      </c>
      <c r="AH40" s="22">
        <v>154.0466921282985</v>
      </c>
      <c r="AI40" s="22">
        <v>945.8941278540474</v>
      </c>
      <c r="AJ40" s="22">
        <v>368.19003341068475</v>
      </c>
      <c r="AK40" s="22">
        <v>1314.084161264717</v>
      </c>
      <c r="AL40" s="22" t="s">
        <v>97</v>
      </c>
      <c r="AM40" s="22" t="s">
        <v>97</v>
      </c>
      <c r="AN40" s="22" t="s">
        <v>97</v>
      </c>
      <c r="AO40" s="22" t="s">
        <v>97</v>
      </c>
      <c r="AP40" s="22">
        <v>331.72070547310494</v>
      </c>
      <c r="AQ40" s="22">
        <v>243.20090071542862</v>
      </c>
      <c r="AR40" s="22">
        <v>88.52594530733369</v>
      </c>
      <c r="AS40" s="22">
        <v>113.18267637358981</v>
      </c>
      <c r="AT40" s="22">
        <v>208.54860664859154</v>
      </c>
      <c r="AU40" s="22">
        <v>38.74959803956612</v>
      </c>
      <c r="AV40" s="22">
        <v>24.845297967475176</v>
      </c>
      <c r="AW40" s="22">
        <v>59.17399110856961</v>
      </c>
      <c r="AX40" s="22">
        <v>10.222398864752712</v>
      </c>
      <c r="AY40" s="22">
        <v>2.7861433780393194</v>
      </c>
      <c r="AZ40" s="22">
        <v>160.77616718063445</v>
      </c>
      <c r="BA40" s="22">
        <v>31.015346335822645</v>
      </c>
      <c r="BB40" s="22">
        <v>115.65651883573913</v>
      </c>
      <c r="BC40" s="22">
        <v>32.33806116151578</v>
      </c>
      <c r="BD40" s="22">
        <v>25.264169108128396</v>
      </c>
      <c r="BE40" s="22">
        <v>165.18760533925683</v>
      </c>
      <c r="BF40" s="22">
        <v>235.64147795670442</v>
      </c>
      <c r="BG40" s="22">
        <v>355.61832806294115</v>
      </c>
      <c r="BH40" s="22">
        <v>1081.1978765554813</v>
      </c>
      <c r="BI40" s="22">
        <v>3.1091886269525073</v>
      </c>
      <c r="BJ40" s="22">
        <v>34.050107906505104</v>
      </c>
      <c r="BK40" s="22">
        <v>5.026333708221604</v>
      </c>
      <c r="BL40" s="22">
        <v>85.7359507357859</v>
      </c>
      <c r="BM40" s="22">
        <v>1228.3482105289365</v>
      </c>
      <c r="BN40" s="22">
        <v>1314.084161264717</v>
      </c>
      <c r="BO40" s="22">
        <v>1314.084161264717</v>
      </c>
      <c r="BP40" s="22">
        <v>1314.084161264717</v>
      </c>
      <c r="BQ40" s="22">
        <v>1147.8058733797243</v>
      </c>
      <c r="BR40" s="22">
        <v>166.27828788500628</v>
      </c>
      <c r="BS40" s="22">
        <v>935.7661083298167</v>
      </c>
      <c r="BT40" s="22">
        <v>359.10856940205804</v>
      </c>
      <c r="BU40" s="22">
        <v>1233.5482574585553</v>
      </c>
      <c r="BV40" s="22">
        <v>78.32746680704705</v>
      </c>
      <c r="BW40" s="22">
        <v>1180.4263390034944</v>
      </c>
      <c r="BX40" s="22">
        <v>133.6578222612348</v>
      </c>
      <c r="BY40" s="22" t="s">
        <v>97</v>
      </c>
      <c r="BZ40" s="22" t="s">
        <v>97</v>
      </c>
    </row>
    <row r="41" spans="2:78" ht="15">
      <c r="B41" s="22" t="s">
        <v>142</v>
      </c>
      <c r="C41" s="22">
        <v>78.11754137077092</v>
      </c>
      <c r="D41" s="22">
        <v>56.076064056396135</v>
      </c>
      <c r="E41" s="22">
        <v>216.67019869195073</v>
      </c>
      <c r="F41" s="22">
        <v>96.16338288087185</v>
      </c>
      <c r="G41" s="22">
        <v>12.341727043481068</v>
      </c>
      <c r="H41" s="22">
        <v>261.3678953690337</v>
      </c>
      <c r="I41" s="22">
        <v>98.01581100236169</v>
      </c>
      <c r="J41" s="22">
        <v>174.21224172257615</v>
      </c>
      <c r="K41" s="22">
        <v>123.63429330969925</v>
      </c>
      <c r="L41" s="22">
        <v>16.553568004714315</v>
      </c>
      <c r="M41" s="22">
        <v>1100.045587442428</v>
      </c>
      <c r="N41" s="22" t="s">
        <v>97</v>
      </c>
      <c r="O41" s="22">
        <v>1116.5991554471423</v>
      </c>
      <c r="P41" s="22">
        <v>707.2838761631692</v>
      </c>
      <c r="Q41" s="22">
        <v>409.3152792839753</v>
      </c>
      <c r="R41" s="22">
        <v>585.0057097960977</v>
      </c>
      <c r="S41" s="22">
        <v>531.5934456510403</v>
      </c>
      <c r="T41" s="22">
        <v>768.4069074282244</v>
      </c>
      <c r="U41" s="22">
        <v>348.1922480189157</v>
      </c>
      <c r="V41" s="22">
        <v>243.24144873176695</v>
      </c>
      <c r="W41" s="22">
        <v>94.20307695062141</v>
      </c>
      <c r="X41" s="22">
        <v>411.73480121151624</v>
      </c>
      <c r="Y41" s="22">
        <v>160.82569593214802</v>
      </c>
      <c r="Z41" s="22">
        <v>295.3862517065784</v>
      </c>
      <c r="AA41" s="22">
        <v>71.14351893467045</v>
      </c>
      <c r="AB41" s="22">
        <v>11.274840268267031</v>
      </c>
      <c r="AC41" s="22">
        <v>172.5960659326125</v>
      </c>
      <c r="AD41" s="22">
        <v>387.8649619250677</v>
      </c>
      <c r="AE41" s="22">
        <v>544.8632873211924</v>
      </c>
      <c r="AF41" s="22">
        <v>182.58270163448086</v>
      </c>
      <c r="AG41" s="22">
        <v>724.097056613895</v>
      </c>
      <c r="AH41" s="22">
        <v>199.47245730254653</v>
      </c>
      <c r="AI41" s="22">
        <v>905.2826715494338</v>
      </c>
      <c r="AJ41" s="22">
        <v>211.31648389771115</v>
      </c>
      <c r="AK41" s="22" t="s">
        <v>97</v>
      </c>
      <c r="AL41" s="22">
        <v>1116.5991554471423</v>
      </c>
      <c r="AM41" s="22" t="s">
        <v>97</v>
      </c>
      <c r="AN41" s="22" t="s">
        <v>97</v>
      </c>
      <c r="AO41" s="22" t="s">
        <v>97</v>
      </c>
      <c r="AP41" s="22">
        <v>409.8250523694988</v>
      </c>
      <c r="AQ41" s="22">
        <v>177.33456029749698</v>
      </c>
      <c r="AR41" s="22">
        <v>88.517424198086</v>
      </c>
      <c r="AS41" s="22">
        <v>56.87476228979357</v>
      </c>
      <c r="AT41" s="22">
        <v>182.95319309107478</v>
      </c>
      <c r="AU41" s="22">
        <v>42.64104726720484</v>
      </c>
      <c r="AV41" s="22">
        <v>13.643014983418599</v>
      </c>
      <c r="AW41" s="22">
        <v>31.18176840016422</v>
      </c>
      <c r="AX41" s="22">
        <v>17.89099008720331</v>
      </c>
      <c r="AY41" s="22">
        <v>0.2806571054095827</v>
      </c>
      <c r="AZ41" s="22">
        <v>171.28589803008256</v>
      </c>
      <c r="BA41" s="22">
        <v>28.416631210096384</v>
      </c>
      <c r="BB41" s="22">
        <v>61.882769267456645</v>
      </c>
      <c r="BC41" s="22">
        <v>31.96859606201535</v>
      </c>
      <c r="BD41" s="22">
        <v>26.701346624788098</v>
      </c>
      <c r="BE41" s="22">
        <v>162.2913742431209</v>
      </c>
      <c r="BF41" s="22">
        <v>174.95993789355066</v>
      </c>
      <c r="BG41" s="22">
        <v>367.0525722885732</v>
      </c>
      <c r="BH41" s="22">
        <v>981.5079842841668</v>
      </c>
      <c r="BI41" s="22">
        <v>1.4429045223720391</v>
      </c>
      <c r="BJ41" s="22">
        <v>30.837395289400504</v>
      </c>
      <c r="BK41" s="22">
        <v>8.17330403261946</v>
      </c>
      <c r="BL41" s="22">
        <v>34.067485633804075</v>
      </c>
      <c r="BM41" s="22">
        <v>1082.5316698133383</v>
      </c>
      <c r="BN41" s="22">
        <v>1116.5991554471423</v>
      </c>
      <c r="BO41" s="22">
        <v>1116.5991554471423</v>
      </c>
      <c r="BP41" s="22">
        <v>1116.5991554471423</v>
      </c>
      <c r="BQ41" s="22">
        <v>1034.3020948534981</v>
      </c>
      <c r="BR41" s="22">
        <v>82.29706059364767</v>
      </c>
      <c r="BS41" s="22">
        <v>826.5181535906013</v>
      </c>
      <c r="BT41" s="22">
        <v>275.10567558815177</v>
      </c>
      <c r="BU41" s="22">
        <v>1065.990322045109</v>
      </c>
      <c r="BV41" s="22">
        <v>45.80043187241772</v>
      </c>
      <c r="BW41" s="22">
        <v>1030.453244822785</v>
      </c>
      <c r="BX41" s="22">
        <v>86.14591062436266</v>
      </c>
      <c r="BY41" s="22" t="s">
        <v>97</v>
      </c>
      <c r="BZ41" s="22" t="s">
        <v>97</v>
      </c>
    </row>
    <row r="42" spans="2:78" ht="15">
      <c r="B42" s="22" t="s">
        <v>180</v>
      </c>
      <c r="C42" s="22">
        <v>128.72081033473893</v>
      </c>
      <c r="D42" s="22">
        <v>143.41957030828905</v>
      </c>
      <c r="E42" s="22">
        <v>141.58170885040624</v>
      </c>
      <c r="F42" s="22">
        <v>226.64244586772526</v>
      </c>
      <c r="G42" s="22">
        <v>52.92093945791267</v>
      </c>
      <c r="H42" s="22">
        <v>238.62746905409688</v>
      </c>
      <c r="I42" s="22">
        <v>78.96593631524775</v>
      </c>
      <c r="J42" s="22">
        <v>145.72906834029482</v>
      </c>
      <c r="K42" s="22">
        <v>74.08003871890479</v>
      </c>
      <c r="L42" s="22">
        <v>224.8270295202149</v>
      </c>
      <c r="M42" s="22">
        <v>1005.8609577274018</v>
      </c>
      <c r="N42" s="22">
        <v>114.76343490297388</v>
      </c>
      <c r="O42" s="22">
        <v>1115.9245523446384</v>
      </c>
      <c r="P42" s="22">
        <v>1073.7016536842586</v>
      </c>
      <c r="Q42" s="22">
        <v>156.9863335633562</v>
      </c>
      <c r="R42" s="22">
        <v>768.0560925103863</v>
      </c>
      <c r="S42" s="22">
        <v>462.63189473722707</v>
      </c>
      <c r="T42" s="22">
        <v>1033.7184752068574</v>
      </c>
      <c r="U42" s="22">
        <v>196.96951204075873</v>
      </c>
      <c r="V42" s="22">
        <v>264.0538132158363</v>
      </c>
      <c r="W42" s="22">
        <v>96.19359058570817</v>
      </c>
      <c r="X42" s="22">
        <v>499.7388188314173</v>
      </c>
      <c r="Y42" s="22">
        <v>156.6146672435669</v>
      </c>
      <c r="Z42" s="22">
        <v>312.3787021793051</v>
      </c>
      <c r="AA42" s="22">
        <v>75.00745373461938</v>
      </c>
      <c r="AB42" s="22">
        <v>11.393074477161532</v>
      </c>
      <c r="AC42" s="22">
        <v>195.45464149645113</v>
      </c>
      <c r="AD42" s="22">
        <v>371.6547541566537</v>
      </c>
      <c r="AE42" s="22">
        <v>652.1855171173486</v>
      </c>
      <c r="AF42" s="22">
        <v>135.31820529252542</v>
      </c>
      <c r="AG42" s="22">
        <v>773.5929738432208</v>
      </c>
      <c r="AH42" s="22">
        <v>317.69583946781745</v>
      </c>
      <c r="AI42" s="22">
        <v>1029.8214018959395</v>
      </c>
      <c r="AJ42" s="22">
        <v>200.86658535167786</v>
      </c>
      <c r="AK42" s="22" t="s">
        <v>97</v>
      </c>
      <c r="AL42" s="22" t="s">
        <v>97</v>
      </c>
      <c r="AM42" s="22">
        <v>1230.68798724761</v>
      </c>
      <c r="AN42" s="22" t="s">
        <v>97</v>
      </c>
      <c r="AO42" s="22" t="s">
        <v>97</v>
      </c>
      <c r="AP42" s="22">
        <v>554.9395841395018</v>
      </c>
      <c r="AQ42" s="22">
        <v>168.13354751068715</v>
      </c>
      <c r="AR42" s="22">
        <v>109.1525615902842</v>
      </c>
      <c r="AS42" s="22">
        <v>59.083346011885624</v>
      </c>
      <c r="AT42" s="22">
        <v>161.450829661389</v>
      </c>
      <c r="AU42" s="22">
        <v>30.748029051094818</v>
      </c>
      <c r="AV42" s="22">
        <v>15.720875945172851</v>
      </c>
      <c r="AW42" s="22">
        <v>36.82892313073187</v>
      </c>
      <c r="AX42" s="22">
        <v>14.75136531280718</v>
      </c>
      <c r="AY42" s="22">
        <v>0.835152804657703</v>
      </c>
      <c r="AZ42" s="22">
        <v>282.37291506507063</v>
      </c>
      <c r="BA42" s="22">
        <v>43.07835593586691</v>
      </c>
      <c r="BB42" s="22">
        <v>61.33146754317407</v>
      </c>
      <c r="BC42" s="22">
        <v>28.909356144463164</v>
      </c>
      <c r="BD42" s="22">
        <v>30.464742611517067</v>
      </c>
      <c r="BE42" s="22">
        <v>108.46306333767261</v>
      </c>
      <c r="BF42" s="22">
        <v>151.47190807673195</v>
      </c>
      <c r="BG42" s="22">
        <v>443.9388713807372</v>
      </c>
      <c r="BH42" s="22">
        <v>1126.7094282858345</v>
      </c>
      <c r="BI42" s="22">
        <v>3.642600770652139</v>
      </c>
      <c r="BJ42" s="22">
        <v>14.759801684963799</v>
      </c>
      <c r="BK42" s="22">
        <v>10.365539631239834</v>
      </c>
      <c r="BL42" s="22">
        <v>20.82677462310096</v>
      </c>
      <c r="BM42" s="22">
        <v>1209.8612126245084</v>
      </c>
      <c r="BN42" s="22">
        <v>1230.68798724761</v>
      </c>
      <c r="BO42" s="22">
        <v>1230.68798724761</v>
      </c>
      <c r="BP42" s="22">
        <v>1230.68798724761</v>
      </c>
      <c r="BQ42" s="22">
        <v>1143.5277896480532</v>
      </c>
      <c r="BR42" s="22">
        <v>87.16019759955998</v>
      </c>
      <c r="BS42" s="22">
        <v>893.9459245750367</v>
      </c>
      <c r="BT42" s="22">
        <v>319.90952630095654</v>
      </c>
      <c r="BU42" s="22">
        <v>1183.9310351794695</v>
      </c>
      <c r="BV42" s="22">
        <v>44.816578281851385</v>
      </c>
      <c r="BW42" s="22">
        <v>1163.634589513551</v>
      </c>
      <c r="BX42" s="22">
        <v>67.05339773405994</v>
      </c>
      <c r="BY42" s="22" t="s">
        <v>97</v>
      </c>
      <c r="BZ42" s="22" t="s">
        <v>97</v>
      </c>
    </row>
    <row r="43" spans="2:78" ht="15">
      <c r="B43" s="22" t="s">
        <v>144</v>
      </c>
      <c r="C43" s="22">
        <v>104.13879657662164</v>
      </c>
      <c r="D43" s="22">
        <v>240.19991572490306</v>
      </c>
      <c r="E43" s="22">
        <v>98.30046784939415</v>
      </c>
      <c r="F43" s="22">
        <v>68.9707151098995</v>
      </c>
      <c r="G43" s="22">
        <v>367.0472509393933</v>
      </c>
      <c r="H43" s="22">
        <v>130.20324837409328</v>
      </c>
      <c r="I43" s="22">
        <v>45.31778145919632</v>
      </c>
      <c r="J43" s="22">
        <v>96.26732474838451</v>
      </c>
      <c r="K43" s="22">
        <v>32.55623057798338</v>
      </c>
      <c r="L43" s="22">
        <v>746.1490863408159</v>
      </c>
      <c r="M43" s="22">
        <v>436.85264501905505</v>
      </c>
      <c r="N43" s="22">
        <v>1063.5757516760327</v>
      </c>
      <c r="O43" s="22">
        <v>119.42597968383421</v>
      </c>
      <c r="P43" s="22">
        <v>1127.0483313047635</v>
      </c>
      <c r="Q43" s="22">
        <v>55.95340005509956</v>
      </c>
      <c r="R43" s="22">
        <v>1015.3650577112802</v>
      </c>
      <c r="S43" s="22">
        <v>167.6366736485878</v>
      </c>
      <c r="T43" s="22">
        <v>1080.510424389298</v>
      </c>
      <c r="U43" s="22">
        <v>102.49130697056758</v>
      </c>
      <c r="V43" s="22">
        <v>238.03849610086687</v>
      </c>
      <c r="W43" s="22">
        <v>56.475397801140986</v>
      </c>
      <c r="X43" s="22">
        <v>567.6566213804841</v>
      </c>
      <c r="Y43" s="22">
        <v>101.2763059447054</v>
      </c>
      <c r="Z43" s="22">
        <v>276.7220047536535</v>
      </c>
      <c r="AA43" s="22">
        <v>41.96134187120466</v>
      </c>
      <c r="AB43" s="22">
        <v>15.97571982238229</v>
      </c>
      <c r="AC43" s="22">
        <v>171.52567972939028</v>
      </c>
      <c r="AD43" s="22">
        <v>352.28660316008416</v>
      </c>
      <c r="AE43" s="22">
        <v>643.2137286480108</v>
      </c>
      <c r="AF43" s="22">
        <v>73.28503770880803</v>
      </c>
      <c r="AG43" s="22">
        <v>499.0545022406648</v>
      </c>
      <c r="AH43" s="22">
        <v>599.1713413550558</v>
      </c>
      <c r="AI43" s="22">
        <v>953.7353491158241</v>
      </c>
      <c r="AJ43" s="22">
        <v>229.26638224404363</v>
      </c>
      <c r="AK43" s="22" t="s">
        <v>97</v>
      </c>
      <c r="AL43" s="22" t="s">
        <v>97</v>
      </c>
      <c r="AM43" s="22" t="s">
        <v>97</v>
      </c>
      <c r="AN43" s="22">
        <v>1183.0017313598628</v>
      </c>
      <c r="AO43" s="22" t="s">
        <v>97</v>
      </c>
      <c r="AP43" s="22">
        <v>491.20745530552284</v>
      </c>
      <c r="AQ43" s="22">
        <v>168.89196697485144</v>
      </c>
      <c r="AR43" s="22">
        <v>76.03061735298992</v>
      </c>
      <c r="AS43" s="22">
        <v>49.64593037201135</v>
      </c>
      <c r="AT43" s="22">
        <v>221.62761761866818</v>
      </c>
      <c r="AU43" s="22">
        <v>56.54455944117508</v>
      </c>
      <c r="AV43" s="22">
        <v>23.114816431617985</v>
      </c>
      <c r="AW43" s="22">
        <v>9.746981410585919</v>
      </c>
      <c r="AX43" s="22">
        <v>8.367710258112371</v>
      </c>
      <c r="AY43" s="22">
        <v>5.18316267932168</v>
      </c>
      <c r="AZ43" s="22">
        <v>306.60122344670634</v>
      </c>
      <c r="BA43" s="22">
        <v>23.95303244491609</v>
      </c>
      <c r="BB43" s="22">
        <v>41.554310005508356</v>
      </c>
      <c r="BC43" s="22">
        <v>29.72848705500048</v>
      </c>
      <c r="BD43" s="22">
        <v>18.736552832442186</v>
      </c>
      <c r="BE43" s="22">
        <v>136.62045697185414</v>
      </c>
      <c r="BF43" s="22">
        <v>145.92034652001473</v>
      </c>
      <c r="BG43" s="22">
        <v>393.5815051670074</v>
      </c>
      <c r="BH43" s="22">
        <v>1090.2533958134986</v>
      </c>
      <c r="BI43" s="22">
        <v>2.883448013540108</v>
      </c>
      <c r="BJ43" s="22">
        <v>7.253306835894357</v>
      </c>
      <c r="BK43" s="22">
        <v>5.001038552184728</v>
      </c>
      <c r="BL43" s="22">
        <v>21.531412948282238</v>
      </c>
      <c r="BM43" s="22">
        <v>1161.4703184115806</v>
      </c>
      <c r="BN43" s="22">
        <v>1183.0017313598628</v>
      </c>
      <c r="BO43" s="22">
        <v>1183.0017313598628</v>
      </c>
      <c r="BP43" s="22">
        <v>1183.0017313598628</v>
      </c>
      <c r="BQ43" s="22">
        <v>1088.9435354611514</v>
      </c>
      <c r="BR43" s="22">
        <v>94.05819589871389</v>
      </c>
      <c r="BS43" s="22">
        <v>778.8570785444176</v>
      </c>
      <c r="BT43" s="22">
        <v>379.88898949488936</v>
      </c>
      <c r="BU43" s="22">
        <v>1122.237695038149</v>
      </c>
      <c r="BV43" s="22">
        <v>60.00647024807911</v>
      </c>
      <c r="BW43" s="22">
        <v>1127.7295643767739</v>
      </c>
      <c r="BX43" s="22">
        <v>55.27216698308997</v>
      </c>
      <c r="BY43" s="22" t="s">
        <v>97</v>
      </c>
      <c r="BZ43" s="22" t="s">
        <v>97</v>
      </c>
    </row>
    <row r="44" spans="2:78" ht="15">
      <c r="B44" s="22" t="s">
        <v>145</v>
      </c>
      <c r="C44" s="22">
        <v>46.4295854720597</v>
      </c>
      <c r="D44" s="22">
        <v>629.2630099883537</v>
      </c>
      <c r="E44" s="22">
        <v>47.76866928094421</v>
      </c>
      <c r="F44" s="22" t="s">
        <v>97</v>
      </c>
      <c r="G44" s="22">
        <v>325.77674469993923</v>
      </c>
      <c r="H44" s="22">
        <v>60.37787919823324</v>
      </c>
      <c r="I44" s="22">
        <v>13.18655386155934</v>
      </c>
      <c r="J44" s="22">
        <v>41.370181759903986</v>
      </c>
      <c r="K44" s="22">
        <v>4.809291196710037</v>
      </c>
      <c r="L44" s="22">
        <v>1062.160536935209</v>
      </c>
      <c r="M44" s="22">
        <v>106.82137852249882</v>
      </c>
      <c r="N44" s="22">
        <v>1161.532916696024</v>
      </c>
      <c r="O44" s="22">
        <v>7.448998761683722</v>
      </c>
      <c r="P44" s="22">
        <v>1167.5311975849297</v>
      </c>
      <c r="Q44" s="22">
        <v>1.4507178727768042</v>
      </c>
      <c r="R44" s="22">
        <v>1148.333937203686</v>
      </c>
      <c r="S44" s="22">
        <v>20.64797825402208</v>
      </c>
      <c r="T44" s="22">
        <v>1159.923229045032</v>
      </c>
      <c r="U44" s="22">
        <v>9.058686412675678</v>
      </c>
      <c r="V44" s="22">
        <v>210.83583993176538</v>
      </c>
      <c r="W44" s="22">
        <v>35.19967059298402</v>
      </c>
      <c r="X44" s="22">
        <v>685.3547427175138</v>
      </c>
      <c r="Y44" s="22">
        <v>37.351685468730615</v>
      </c>
      <c r="Z44" s="22">
        <v>231.98653257065794</v>
      </c>
      <c r="AA44" s="22">
        <v>31.80319258150051</v>
      </c>
      <c r="AB44" s="22">
        <v>5.1137399091677755</v>
      </c>
      <c r="AC44" s="22">
        <v>110.2937491410497</v>
      </c>
      <c r="AD44" s="22">
        <v>299.6042612667588</v>
      </c>
      <c r="AE44" s="22">
        <v>753.9701651407313</v>
      </c>
      <c r="AF44" s="22">
        <v>16.66481267167973</v>
      </c>
      <c r="AG44" s="22">
        <v>205.53669618407665</v>
      </c>
      <c r="AH44" s="22">
        <v>937.0005982637791</v>
      </c>
      <c r="AI44" s="22">
        <v>1031.4107557333462</v>
      </c>
      <c r="AJ44" s="22">
        <v>137.57115972436495</v>
      </c>
      <c r="AK44" s="22" t="s">
        <v>97</v>
      </c>
      <c r="AL44" s="22" t="s">
        <v>97</v>
      </c>
      <c r="AM44" s="22" t="s">
        <v>97</v>
      </c>
      <c r="AN44" s="22" t="s">
        <v>97</v>
      </c>
      <c r="AO44" s="22">
        <v>1168.9819154577065</v>
      </c>
      <c r="AP44" s="22">
        <v>577.9897997665844</v>
      </c>
      <c r="AQ44" s="22">
        <v>123.65680733826497</v>
      </c>
      <c r="AR44" s="22">
        <v>74.98894356967234</v>
      </c>
      <c r="AS44" s="22">
        <v>53.19970509625719</v>
      </c>
      <c r="AT44" s="22">
        <v>186.15481777645164</v>
      </c>
      <c r="AU44" s="22">
        <v>74.13519382343136</v>
      </c>
      <c r="AV44" s="22">
        <v>11.58057800759875</v>
      </c>
      <c r="AW44" s="22">
        <v>14.785412249403333</v>
      </c>
      <c r="AX44" s="22">
        <v>17.810519963355574</v>
      </c>
      <c r="AY44" s="22">
        <v>14.063658364213255</v>
      </c>
      <c r="AZ44" s="22">
        <v>423.2788098256641</v>
      </c>
      <c r="BA44" s="22">
        <v>16.467669275223844</v>
      </c>
      <c r="BB44" s="22">
        <v>43.45723281081449</v>
      </c>
      <c r="BC44" s="22">
        <v>36.77740222202481</v>
      </c>
      <c r="BD44" s="22">
        <v>5.3876137324271705</v>
      </c>
      <c r="BE44" s="22">
        <v>93.32977165546214</v>
      </c>
      <c r="BF44" s="22">
        <v>89.00286500622279</v>
      </c>
      <c r="BG44" s="22">
        <v>411.7979317287553</v>
      </c>
      <c r="BH44" s="22">
        <v>1128.3152793720262</v>
      </c>
      <c r="BI44" s="22">
        <v>4.877950405755847</v>
      </c>
      <c r="BJ44" s="22">
        <v>1.1085478132433375</v>
      </c>
      <c r="BK44" s="22" t="s">
        <v>97</v>
      </c>
      <c r="BL44" s="22">
        <v>3.0927352861970445</v>
      </c>
      <c r="BM44" s="22">
        <v>1165.8891801715101</v>
      </c>
      <c r="BN44" s="22">
        <v>1168.9819154577065</v>
      </c>
      <c r="BO44" s="22">
        <v>1168.9819154577065</v>
      </c>
      <c r="BP44" s="22">
        <v>1168.9819154577065</v>
      </c>
      <c r="BQ44" s="22">
        <v>1117.8259927973913</v>
      </c>
      <c r="BR44" s="22">
        <v>51.15592266031551</v>
      </c>
      <c r="BS44" s="22">
        <v>785.2317825595609</v>
      </c>
      <c r="BT44" s="22">
        <v>370.03534178841454</v>
      </c>
      <c r="BU44" s="22">
        <v>1139.5356656973875</v>
      </c>
      <c r="BV44" s="22">
        <v>28.82155541640288</v>
      </c>
      <c r="BW44" s="22">
        <v>1143.8990380790221</v>
      </c>
      <c r="BX44" s="22">
        <v>25.082877378686067</v>
      </c>
      <c r="BY44" s="22" t="s">
        <v>97</v>
      </c>
      <c r="BZ44" s="22" t="s">
        <v>97</v>
      </c>
    </row>
    <row r="45" spans="1:78" ht="15">
      <c r="A45" s="22" t="s">
        <v>1</v>
      </c>
      <c r="B45" s="22" t="s">
        <v>146</v>
      </c>
      <c r="C45" s="22">
        <v>148.1432725521466</v>
      </c>
      <c r="D45" s="22">
        <v>689.8726207334371</v>
      </c>
      <c r="E45" s="22">
        <v>56.755752745389664</v>
      </c>
      <c r="F45" s="22">
        <v>350.79313366502333</v>
      </c>
      <c r="G45" s="22">
        <v>233.52960973489715</v>
      </c>
      <c r="H45" s="22">
        <v>742.8629644582711</v>
      </c>
      <c r="I45" s="22">
        <v>18.071654584532293</v>
      </c>
      <c r="J45" s="22">
        <v>6.495927879720293</v>
      </c>
      <c r="K45" s="22">
        <v>119.15766070080377</v>
      </c>
      <c r="L45" s="22">
        <v>996.9353174977864</v>
      </c>
      <c r="M45" s="22">
        <v>1368.7472795564154</v>
      </c>
      <c r="N45" s="22">
        <v>1056.281701223385</v>
      </c>
      <c r="O45" s="22">
        <v>1309.4008958308234</v>
      </c>
      <c r="P45" s="22">
        <v>2039.720163396647</v>
      </c>
      <c r="Q45" s="22">
        <v>325.962433657526</v>
      </c>
      <c r="R45" s="22">
        <v>1696.393345281646</v>
      </c>
      <c r="S45" s="22">
        <v>669.2892517725475</v>
      </c>
      <c r="T45" s="22">
        <v>1925.9551009702543</v>
      </c>
      <c r="U45" s="22">
        <v>439.7274960839262</v>
      </c>
      <c r="V45" s="22">
        <v>495.3177216966871</v>
      </c>
      <c r="W45" s="22">
        <v>194.35875397937986</v>
      </c>
      <c r="X45" s="22">
        <v>1019.2928822783971</v>
      </c>
      <c r="Y45" s="22">
        <v>262.4549890855908</v>
      </c>
      <c r="Z45" s="22">
        <v>602.1838050514274</v>
      </c>
      <c r="AA45" s="22">
        <v>142.0598999295488</v>
      </c>
      <c r="AB45" s="22">
        <v>17.26598336136893</v>
      </c>
      <c r="AC45" s="22">
        <v>344.3755468436604</v>
      </c>
      <c r="AD45" s="22">
        <v>742.3899911672032</v>
      </c>
      <c r="AE45" s="22">
        <v>1261.6510756819732</v>
      </c>
      <c r="AF45" s="22">
        <v>203.7115823122572</v>
      </c>
      <c r="AG45" s="22">
        <v>1162.8864275297167</v>
      </c>
      <c r="AH45" s="22">
        <v>982.0011322472948</v>
      </c>
      <c r="AI45" s="22">
        <v>1927.95750852237</v>
      </c>
      <c r="AJ45" s="22">
        <v>437.7250885318085</v>
      </c>
      <c r="AK45" s="22">
        <v>331.72070547310494</v>
      </c>
      <c r="AL45" s="22">
        <v>409.8250523694988</v>
      </c>
      <c r="AM45" s="22">
        <v>554.9395841395018</v>
      </c>
      <c r="AN45" s="22">
        <v>491.20745530552284</v>
      </c>
      <c r="AO45" s="22">
        <v>577.9897997665844</v>
      </c>
      <c r="AP45" s="22">
        <v>2365.682597054194</v>
      </c>
      <c r="AQ45" s="22" t="s">
        <v>97</v>
      </c>
      <c r="AR45" s="22" t="s">
        <v>97</v>
      </c>
      <c r="AS45" s="22" t="s">
        <v>97</v>
      </c>
      <c r="AT45" s="22" t="s">
        <v>97</v>
      </c>
      <c r="AU45" s="22" t="s">
        <v>97</v>
      </c>
      <c r="AV45" s="22" t="s">
        <v>97</v>
      </c>
      <c r="AW45" s="22" t="s">
        <v>97</v>
      </c>
      <c r="AX45" s="22" t="s">
        <v>97</v>
      </c>
      <c r="AY45" s="22">
        <v>10.43889502147579</v>
      </c>
      <c r="AZ45" s="22">
        <v>1258.6989585554297</v>
      </c>
      <c r="BA45" s="22">
        <v>0.4853096328060772</v>
      </c>
      <c r="BB45" s="22">
        <v>14.71279799990981</v>
      </c>
      <c r="BC45" s="22">
        <v>14.346810562728006</v>
      </c>
      <c r="BD45" s="22">
        <v>2.0921625609195367</v>
      </c>
      <c r="BE45" s="22">
        <v>60.42755680717535</v>
      </c>
      <c r="BF45" s="22">
        <v>1.875178842582652</v>
      </c>
      <c r="BG45" s="22">
        <v>1001.8661041009673</v>
      </c>
      <c r="BH45" s="22">
        <v>2331.198616655568</v>
      </c>
      <c r="BI45" s="22">
        <v>1.3628031948886203</v>
      </c>
      <c r="BJ45" s="22">
        <v>26.321030954242147</v>
      </c>
      <c r="BK45" s="22">
        <v>3.5914039377464335</v>
      </c>
      <c r="BL45" s="22">
        <v>15.33717136210421</v>
      </c>
      <c r="BM45" s="22">
        <v>2350.3454256920886</v>
      </c>
      <c r="BN45" s="22">
        <v>2365.682597054194</v>
      </c>
      <c r="BO45" s="22">
        <v>2365.682597054194</v>
      </c>
      <c r="BP45" s="22">
        <v>2365.682597054194</v>
      </c>
      <c r="BQ45" s="22">
        <v>2193.716708661827</v>
      </c>
      <c r="BR45" s="22">
        <v>171.96588839235986</v>
      </c>
      <c r="BS45" s="22">
        <v>1717.14957644347</v>
      </c>
      <c r="BT45" s="22">
        <v>619.7615212414373</v>
      </c>
      <c r="BU45" s="22">
        <v>2258.4475553728475</v>
      </c>
      <c r="BV45" s="22">
        <v>103.57562137155499</v>
      </c>
      <c r="BW45" s="22">
        <v>2268.0867698445822</v>
      </c>
      <c r="BX45" s="22">
        <v>97.59582720960755</v>
      </c>
      <c r="BY45" s="22" t="s">
        <v>97</v>
      </c>
      <c r="BZ45" s="22" t="s">
        <v>97</v>
      </c>
    </row>
    <row r="46" spans="2:78" ht="15">
      <c r="B46" s="22" t="s">
        <v>147</v>
      </c>
      <c r="C46" s="22">
        <v>145.5028105482371</v>
      </c>
      <c r="D46" s="22">
        <v>41.19076744310885</v>
      </c>
      <c r="E46" s="22">
        <v>4.905836850236882</v>
      </c>
      <c r="F46" s="22">
        <v>0.9638606167690845</v>
      </c>
      <c r="G46" s="22">
        <v>124.48263188821012</v>
      </c>
      <c r="H46" s="22">
        <v>6.152049433886217</v>
      </c>
      <c r="I46" s="22">
        <v>3.0770631565487925</v>
      </c>
      <c r="J46" s="22">
        <v>551.0377601651911</v>
      </c>
      <c r="K46" s="22">
        <v>3.9050027345486997</v>
      </c>
      <c r="L46" s="22">
        <v>200.31715682634083</v>
      </c>
      <c r="M46" s="22">
        <v>680.9006260103906</v>
      </c>
      <c r="N46" s="22">
        <v>298.90462977469315</v>
      </c>
      <c r="O46" s="22">
        <v>582.3131530620402</v>
      </c>
      <c r="P46" s="22">
        <v>486.2377021662764</v>
      </c>
      <c r="Q46" s="22">
        <v>394.980080670459</v>
      </c>
      <c r="R46" s="22">
        <v>617.9092133134919</v>
      </c>
      <c r="S46" s="22">
        <v>263.3085695232395</v>
      </c>
      <c r="T46" s="22">
        <v>712.6638289006776</v>
      </c>
      <c r="U46" s="22">
        <v>168.55395393605372</v>
      </c>
      <c r="V46" s="22">
        <v>200.1850615884853</v>
      </c>
      <c r="W46" s="22">
        <v>43.76261596531513</v>
      </c>
      <c r="X46" s="22">
        <v>404.7037826263524</v>
      </c>
      <c r="Y46" s="22">
        <v>76.1657613930246</v>
      </c>
      <c r="Z46" s="22">
        <v>219.2061887350406</v>
      </c>
      <c r="AA46" s="22">
        <v>43.09360072666053</v>
      </c>
      <c r="AB46" s="22">
        <v>2.4663132053691967</v>
      </c>
      <c r="AC46" s="22">
        <v>81.29315536060189</v>
      </c>
      <c r="AD46" s="22">
        <v>250.45125648118724</v>
      </c>
      <c r="AE46" s="22">
        <v>547.0070577895731</v>
      </c>
      <c r="AF46" s="22">
        <v>64.9202460726036</v>
      </c>
      <c r="AG46" s="22">
        <v>474.45902352792314</v>
      </c>
      <c r="AH46" s="22">
        <v>332.02345748512266</v>
      </c>
      <c r="AI46" s="22">
        <v>741.2373186539788</v>
      </c>
      <c r="AJ46" s="22">
        <v>139.98046418275285</v>
      </c>
      <c r="AK46" s="22">
        <v>243.20090071542862</v>
      </c>
      <c r="AL46" s="22">
        <v>177.33456029749698</v>
      </c>
      <c r="AM46" s="22">
        <v>168.13354751068715</v>
      </c>
      <c r="AN46" s="22">
        <v>168.89196697485144</v>
      </c>
      <c r="AO46" s="22">
        <v>123.65680733826497</v>
      </c>
      <c r="AP46" s="22" t="s">
        <v>97</v>
      </c>
      <c r="AQ46" s="22">
        <v>881.2177828367331</v>
      </c>
      <c r="AR46" s="22" t="s">
        <v>97</v>
      </c>
      <c r="AS46" s="22" t="s">
        <v>97</v>
      </c>
      <c r="AT46" s="22" t="s">
        <v>97</v>
      </c>
      <c r="AU46" s="22" t="s">
        <v>97</v>
      </c>
      <c r="AV46" s="22" t="s">
        <v>97</v>
      </c>
      <c r="AW46" s="22" t="s">
        <v>97</v>
      </c>
      <c r="AX46" s="22" t="s">
        <v>97</v>
      </c>
      <c r="AY46" s="22">
        <v>1.3400950742745155</v>
      </c>
      <c r="AZ46" s="22">
        <v>8.68155289044175</v>
      </c>
      <c r="BA46" s="22">
        <v>0.7809082377326294</v>
      </c>
      <c r="BB46" s="22">
        <v>1.1120973082833507</v>
      </c>
      <c r="BC46" s="22" t="s">
        <v>97</v>
      </c>
      <c r="BD46" s="22" t="s">
        <v>97</v>
      </c>
      <c r="BE46" s="22">
        <v>19.356647401089937</v>
      </c>
      <c r="BF46" s="22">
        <v>771.838634917337</v>
      </c>
      <c r="BG46" s="22">
        <v>76.90936936183348</v>
      </c>
      <c r="BH46" s="22">
        <v>869.5947592097376</v>
      </c>
      <c r="BI46" s="22" t="s">
        <v>97</v>
      </c>
      <c r="BJ46" s="22">
        <v>3.1435427323413565</v>
      </c>
      <c r="BK46" s="22">
        <v>8.479480894654742</v>
      </c>
      <c r="BL46" s="22">
        <v>9.519427435467431</v>
      </c>
      <c r="BM46" s="22">
        <v>871.6983554012656</v>
      </c>
      <c r="BN46" s="22">
        <v>881.2177828367331</v>
      </c>
      <c r="BO46" s="22">
        <v>881.2177828367331</v>
      </c>
      <c r="BP46" s="22">
        <v>881.2177828367331</v>
      </c>
      <c r="BQ46" s="22">
        <v>838.4082163983206</v>
      </c>
      <c r="BR46" s="22">
        <v>42.809566438411764</v>
      </c>
      <c r="BS46" s="22">
        <v>609.7451972811373</v>
      </c>
      <c r="BT46" s="22">
        <v>264.25985132134014</v>
      </c>
      <c r="BU46" s="22">
        <v>843.5285403734014</v>
      </c>
      <c r="BV46" s="22">
        <v>35.10288920353082</v>
      </c>
      <c r="BW46" s="22">
        <v>820.2711934927489</v>
      </c>
      <c r="BX46" s="22">
        <v>60.94658934398363</v>
      </c>
      <c r="BY46" s="22" t="s">
        <v>97</v>
      </c>
      <c r="BZ46" s="22" t="s">
        <v>97</v>
      </c>
    </row>
    <row r="47" spans="2:78" ht="15">
      <c r="B47" s="22" t="s">
        <v>148</v>
      </c>
      <c r="C47" s="22">
        <v>23.222014566985823</v>
      </c>
      <c r="D47" s="22">
        <v>108.44559646837178</v>
      </c>
      <c r="E47" s="22">
        <v>0.927708857487783</v>
      </c>
      <c r="F47" s="22">
        <v>2.442288632938988</v>
      </c>
      <c r="G47" s="22">
        <v>23.858426224089605</v>
      </c>
      <c r="H47" s="22">
        <v>2.233053781614808</v>
      </c>
      <c r="I47" s="22">
        <v>236.7912481955737</v>
      </c>
      <c r="J47" s="22">
        <v>9.179987201700206</v>
      </c>
      <c r="K47" s="22">
        <v>30.11516808960237</v>
      </c>
      <c r="L47" s="22">
        <v>133.50730348923534</v>
      </c>
      <c r="M47" s="22">
        <v>303.7081885291302</v>
      </c>
      <c r="N47" s="22">
        <v>142.21095201311923</v>
      </c>
      <c r="O47" s="22">
        <v>295.00454000524644</v>
      </c>
      <c r="P47" s="22">
        <v>360.7717506229645</v>
      </c>
      <c r="Q47" s="22">
        <v>76.4437413954012</v>
      </c>
      <c r="R47" s="22">
        <v>349.665958295157</v>
      </c>
      <c r="S47" s="22">
        <v>87.54953372320877</v>
      </c>
      <c r="T47" s="22">
        <v>336.50357531454273</v>
      </c>
      <c r="U47" s="22">
        <v>100.71191670382385</v>
      </c>
      <c r="V47" s="22">
        <v>104.28907451466799</v>
      </c>
      <c r="W47" s="22">
        <v>28.048559838452032</v>
      </c>
      <c r="X47" s="22">
        <v>192.65776878094056</v>
      </c>
      <c r="Y47" s="22">
        <v>36.0301226146345</v>
      </c>
      <c r="Z47" s="22">
        <v>118.75084707094545</v>
      </c>
      <c r="AA47" s="22">
        <v>20.74837766207134</v>
      </c>
      <c r="AB47" s="22">
        <v>3.31176830611769</v>
      </c>
      <c r="AC47" s="22">
        <v>56.199874264889075</v>
      </c>
      <c r="AD47" s="22">
        <v>134.17612648051474</v>
      </c>
      <c r="AE47" s="22">
        <v>243.52772296684486</v>
      </c>
      <c r="AF47" s="22">
        <v>59.772984865171175</v>
      </c>
      <c r="AG47" s="22">
        <v>213.2798265341107</v>
      </c>
      <c r="AH47" s="22">
        <v>164.16268061908505</v>
      </c>
      <c r="AI47" s="22">
        <v>356.8024383638693</v>
      </c>
      <c r="AJ47" s="22">
        <v>80.41305365449672</v>
      </c>
      <c r="AK47" s="22">
        <v>88.52594530733369</v>
      </c>
      <c r="AL47" s="22">
        <v>88.517424198086</v>
      </c>
      <c r="AM47" s="22">
        <v>109.1525615902842</v>
      </c>
      <c r="AN47" s="22">
        <v>76.03061735298992</v>
      </c>
      <c r="AO47" s="22">
        <v>74.98894356967234</v>
      </c>
      <c r="AP47" s="22" t="s">
        <v>97</v>
      </c>
      <c r="AQ47" s="22" t="s">
        <v>97</v>
      </c>
      <c r="AR47" s="22">
        <v>437.2154920183643</v>
      </c>
      <c r="AS47" s="22" t="s">
        <v>97</v>
      </c>
      <c r="AT47" s="22" t="s">
        <v>97</v>
      </c>
      <c r="AU47" s="22" t="s">
        <v>97</v>
      </c>
      <c r="AV47" s="22" t="s">
        <v>97</v>
      </c>
      <c r="AW47" s="22" t="s">
        <v>97</v>
      </c>
      <c r="AX47" s="22" t="s">
        <v>97</v>
      </c>
      <c r="AY47" s="22">
        <v>1.113701449362261</v>
      </c>
      <c r="AZ47" s="22">
        <v>14.056381353143786</v>
      </c>
      <c r="BA47" s="22">
        <v>140.35058349370794</v>
      </c>
      <c r="BB47" s="22">
        <v>2.1137995105052396</v>
      </c>
      <c r="BC47" s="22">
        <v>144.1624744545684</v>
      </c>
      <c r="BD47" s="22">
        <v>100.14233254063966</v>
      </c>
      <c r="BE47" s="22">
        <v>5.143670898251931</v>
      </c>
      <c r="BF47" s="22">
        <v>4.634178632563813</v>
      </c>
      <c r="BG47" s="22">
        <v>23.97400208997312</v>
      </c>
      <c r="BH47" s="22">
        <v>420.786244002614</v>
      </c>
      <c r="BI47" s="22" t="s">
        <v>97</v>
      </c>
      <c r="BJ47" s="22">
        <v>11.651398692396153</v>
      </c>
      <c r="BK47" s="22">
        <v>2.7954717730005374</v>
      </c>
      <c r="BL47" s="22">
        <v>4.668333034148369</v>
      </c>
      <c r="BM47" s="22">
        <v>432.54715898421586</v>
      </c>
      <c r="BN47" s="22">
        <v>437.2154920183643</v>
      </c>
      <c r="BO47" s="22">
        <v>437.2154920183643</v>
      </c>
      <c r="BP47" s="22">
        <v>437.2154920183643</v>
      </c>
      <c r="BQ47" s="22">
        <v>407.59882406340057</v>
      </c>
      <c r="BR47" s="22">
        <v>29.61666795496388</v>
      </c>
      <c r="BS47" s="22">
        <v>330.80459276640545</v>
      </c>
      <c r="BT47" s="22">
        <v>102.62909897477796</v>
      </c>
      <c r="BU47" s="22">
        <v>414.3901757853698</v>
      </c>
      <c r="BV47" s="22">
        <v>22.825316232994915</v>
      </c>
      <c r="BW47" s="22">
        <v>414.1310848897373</v>
      </c>
      <c r="BX47" s="22">
        <v>23.084407128627486</v>
      </c>
      <c r="BY47" s="22" t="s">
        <v>97</v>
      </c>
      <c r="BZ47" s="22" t="s">
        <v>97</v>
      </c>
    </row>
    <row r="48" spans="2:78" ht="15">
      <c r="B48" s="22" t="s">
        <v>149</v>
      </c>
      <c r="C48" s="22">
        <v>16.980483759579048</v>
      </c>
      <c r="D48" s="22">
        <v>13.074883743955915</v>
      </c>
      <c r="E48" s="22">
        <v>0.9374433628518488</v>
      </c>
      <c r="F48" s="22">
        <v>0.926606474195896</v>
      </c>
      <c r="G48" s="22">
        <v>39.3971900547041</v>
      </c>
      <c r="H48" s="22">
        <v>2.4528194295679975</v>
      </c>
      <c r="I48" s="22">
        <v>5.986279359761753</v>
      </c>
      <c r="J48" s="22">
        <v>46.76470337373071</v>
      </c>
      <c r="K48" s="22">
        <v>205.4660105851899</v>
      </c>
      <c r="L48" s="22">
        <v>107.23015448163814</v>
      </c>
      <c r="M48" s="22">
        <v>224.75626566189914</v>
      </c>
      <c r="N48" s="22">
        <v>97.90044365071223</v>
      </c>
      <c r="O48" s="22">
        <v>234.08597649282473</v>
      </c>
      <c r="P48" s="22">
        <v>171.69805448287448</v>
      </c>
      <c r="Q48" s="22">
        <v>160.28836566066292</v>
      </c>
      <c r="R48" s="22">
        <v>246.00219134663328</v>
      </c>
      <c r="S48" s="22">
        <v>85.98422879690374</v>
      </c>
      <c r="T48" s="22">
        <v>279.10607935611694</v>
      </c>
      <c r="U48" s="22">
        <v>52.88034078742007</v>
      </c>
      <c r="V48" s="22">
        <v>83.45527308456474</v>
      </c>
      <c r="W48" s="22">
        <v>12.771174080864837</v>
      </c>
      <c r="X48" s="22">
        <v>150.39946754264474</v>
      </c>
      <c r="Y48" s="22">
        <v>27.041164995664428</v>
      </c>
      <c r="Z48" s="22">
        <v>87.77073038756568</v>
      </c>
      <c r="AA48" s="22">
        <v>14.85982666858336</v>
      </c>
      <c r="AB48" s="22">
        <v>2.5836245383618603</v>
      </c>
      <c r="AC48" s="22">
        <v>47.67948358788009</v>
      </c>
      <c r="AD48" s="22">
        <v>102.90867647299994</v>
      </c>
      <c r="AE48" s="22">
        <v>178.81463554429553</v>
      </c>
      <c r="AF48" s="22">
        <v>27.86073234146586</v>
      </c>
      <c r="AG48" s="22">
        <v>158.6992799089905</v>
      </c>
      <c r="AH48" s="22">
        <v>142.65626860604814</v>
      </c>
      <c r="AI48" s="22">
        <v>273.79327725223857</v>
      </c>
      <c r="AJ48" s="22">
        <v>58.193142891298436</v>
      </c>
      <c r="AK48" s="22">
        <v>113.18267637358981</v>
      </c>
      <c r="AL48" s="22">
        <v>56.87476228979357</v>
      </c>
      <c r="AM48" s="22">
        <v>59.083346011885624</v>
      </c>
      <c r="AN48" s="22">
        <v>49.64593037201135</v>
      </c>
      <c r="AO48" s="22">
        <v>53.19970509625719</v>
      </c>
      <c r="AP48" s="22" t="s">
        <v>97</v>
      </c>
      <c r="AQ48" s="22" t="s">
        <v>97</v>
      </c>
      <c r="AR48" s="22" t="s">
        <v>97</v>
      </c>
      <c r="AS48" s="22">
        <v>331.98642014353806</v>
      </c>
      <c r="AT48" s="22" t="s">
        <v>97</v>
      </c>
      <c r="AU48" s="22" t="s">
        <v>97</v>
      </c>
      <c r="AV48" s="22" t="s">
        <v>97</v>
      </c>
      <c r="AW48" s="22" t="s">
        <v>97</v>
      </c>
      <c r="AX48" s="22" t="s">
        <v>97</v>
      </c>
      <c r="AY48" s="22">
        <v>0.4720279365079365</v>
      </c>
      <c r="AZ48" s="22">
        <v>0.926606474195896</v>
      </c>
      <c r="BA48" s="22">
        <v>1.1953455482059567</v>
      </c>
      <c r="BB48" s="22">
        <v>289.9877614044463</v>
      </c>
      <c r="BC48" s="22" t="s">
        <v>97</v>
      </c>
      <c r="BD48" s="22">
        <v>1.0867165135451655</v>
      </c>
      <c r="BE48" s="22">
        <v>7.3935355591598535</v>
      </c>
      <c r="BF48" s="22">
        <v>6.760742290538288</v>
      </c>
      <c r="BG48" s="22">
        <v>23.25617321042013</v>
      </c>
      <c r="BH48" s="22">
        <v>324.92625833433686</v>
      </c>
      <c r="BI48" s="22" t="s">
        <v>97</v>
      </c>
      <c r="BJ48" s="22">
        <v>7.060161809201181</v>
      </c>
      <c r="BK48" s="22" t="s">
        <v>97</v>
      </c>
      <c r="BL48" s="22">
        <v>3.1619581422583427</v>
      </c>
      <c r="BM48" s="22">
        <v>328.82446200127964</v>
      </c>
      <c r="BN48" s="22">
        <v>331.98642014353806</v>
      </c>
      <c r="BO48" s="22">
        <v>331.98642014353806</v>
      </c>
      <c r="BP48" s="22">
        <v>331.98642014353806</v>
      </c>
      <c r="BQ48" s="22">
        <v>313.32098585862923</v>
      </c>
      <c r="BR48" s="22">
        <v>18.66543428490859</v>
      </c>
      <c r="BS48" s="22">
        <v>225.71211300464503</v>
      </c>
      <c r="BT48" s="22">
        <v>101.25143606031298</v>
      </c>
      <c r="BU48" s="22">
        <v>327.43914275428006</v>
      </c>
      <c r="BV48" s="22">
        <v>4.547277389257911</v>
      </c>
      <c r="BW48" s="22">
        <v>306.513465413001</v>
      </c>
      <c r="BX48" s="22">
        <v>25.47295473053692</v>
      </c>
      <c r="BY48" s="22" t="s">
        <v>97</v>
      </c>
      <c r="BZ48" s="22" t="s">
        <v>97</v>
      </c>
    </row>
    <row r="49" spans="2:78" ht="15">
      <c r="B49" s="22" t="s">
        <v>122</v>
      </c>
      <c r="C49" s="22">
        <v>41.47791123710405</v>
      </c>
      <c r="D49" s="22">
        <v>111.627251792663</v>
      </c>
      <c r="E49" s="22">
        <v>531.6815315664206</v>
      </c>
      <c r="F49" s="22" t="s">
        <v>97</v>
      </c>
      <c r="G49" s="22">
        <v>216.94869743413142</v>
      </c>
      <c r="H49" s="22">
        <v>15.993355804868186</v>
      </c>
      <c r="I49" s="22">
        <v>11.596367214474423</v>
      </c>
      <c r="J49" s="22">
        <v>19.803662109081262</v>
      </c>
      <c r="K49" s="22">
        <v>11.606287637435974</v>
      </c>
      <c r="L49" s="22">
        <v>335.25912375457216</v>
      </c>
      <c r="M49" s="22">
        <v>625.4759410416076</v>
      </c>
      <c r="N49" s="22">
        <v>405.1262360176349</v>
      </c>
      <c r="O49" s="22">
        <v>555.6088287785444</v>
      </c>
      <c r="P49" s="22">
        <v>634.7161879598689</v>
      </c>
      <c r="Q49" s="22">
        <v>326.0188768363098</v>
      </c>
      <c r="R49" s="22">
        <v>742.5620453010565</v>
      </c>
      <c r="S49" s="22">
        <v>218.1730194951215</v>
      </c>
      <c r="T49" s="22">
        <v>803.0986368784364</v>
      </c>
      <c r="U49" s="22">
        <v>157.63642791774305</v>
      </c>
      <c r="V49" s="22">
        <v>196.8831078127951</v>
      </c>
      <c r="W49" s="22">
        <v>72.12219784355713</v>
      </c>
      <c r="X49" s="22">
        <v>390.8200043314576</v>
      </c>
      <c r="Y49" s="22">
        <v>129.26631575942966</v>
      </c>
      <c r="Z49" s="22">
        <v>264.58032275348353</v>
      </c>
      <c r="AA49" s="22">
        <v>34.36938121120459</v>
      </c>
      <c r="AB49" s="22">
        <v>7.965871535410514</v>
      </c>
      <c r="AC49" s="22">
        <v>157.3653953092992</v>
      </c>
      <c r="AD49" s="22">
        <v>278.59476598906485</v>
      </c>
      <c r="AE49" s="22">
        <v>516.8090319624025</v>
      </c>
      <c r="AF49" s="22">
        <v>160.07187364275498</v>
      </c>
      <c r="AG49" s="22">
        <v>486.5778072182076</v>
      </c>
      <c r="AH49" s="22">
        <v>302.9351300074009</v>
      </c>
      <c r="AI49" s="22">
        <v>785.5397825775719</v>
      </c>
      <c r="AJ49" s="22">
        <v>175.1952822186072</v>
      </c>
      <c r="AK49" s="22">
        <v>208.54860664859154</v>
      </c>
      <c r="AL49" s="22">
        <v>182.95319309107478</v>
      </c>
      <c r="AM49" s="22">
        <v>161.450829661389</v>
      </c>
      <c r="AN49" s="22">
        <v>221.62761761866818</v>
      </c>
      <c r="AO49" s="22">
        <v>186.15481777645164</v>
      </c>
      <c r="AP49" s="22" t="s">
        <v>97</v>
      </c>
      <c r="AQ49" s="22" t="s">
        <v>97</v>
      </c>
      <c r="AR49" s="22" t="s">
        <v>97</v>
      </c>
      <c r="AS49" s="22" t="s">
        <v>97</v>
      </c>
      <c r="AT49" s="22">
        <v>960.7350647961806</v>
      </c>
      <c r="AU49" s="22" t="s">
        <v>97</v>
      </c>
      <c r="AV49" s="22" t="s">
        <v>97</v>
      </c>
      <c r="AW49" s="22" t="s">
        <v>97</v>
      </c>
      <c r="AX49" s="22" t="s">
        <v>97</v>
      </c>
      <c r="AY49" s="22">
        <v>6.521965107113534</v>
      </c>
      <c r="AZ49" s="22">
        <v>29.43183011666302</v>
      </c>
      <c r="BA49" s="22">
        <v>0.11888828947368421</v>
      </c>
      <c r="BB49" s="22">
        <v>2.73840511252599</v>
      </c>
      <c r="BC49" s="22">
        <v>1.2126176277239447</v>
      </c>
      <c r="BD49" s="22">
        <v>1.3192721680376984</v>
      </c>
      <c r="BE49" s="22">
        <v>472.01700864455853</v>
      </c>
      <c r="BF49" s="22">
        <v>8.879621428236764</v>
      </c>
      <c r="BG49" s="22">
        <v>432.58954848066395</v>
      </c>
      <c r="BH49" s="22">
        <v>927.7758724407025</v>
      </c>
      <c r="BI49" s="22">
        <v>7.201775196609374</v>
      </c>
      <c r="BJ49" s="22">
        <v>25.077379040199844</v>
      </c>
      <c r="BK49" s="22">
        <v>0.6800381186691614</v>
      </c>
      <c r="BL49" s="22">
        <v>3.89407266854631</v>
      </c>
      <c r="BM49" s="22">
        <v>956.8409921276343</v>
      </c>
      <c r="BN49" s="22">
        <v>960.7350647961806</v>
      </c>
      <c r="BO49" s="22">
        <v>960.7350647961806</v>
      </c>
      <c r="BP49" s="22">
        <v>960.7350647961806</v>
      </c>
      <c r="BQ49" s="22">
        <v>891.6991695041821</v>
      </c>
      <c r="BR49" s="22">
        <v>69.03589529199874</v>
      </c>
      <c r="BS49" s="22">
        <v>673.5669346656201</v>
      </c>
      <c r="BT49" s="22">
        <v>269.8049158054686</v>
      </c>
      <c r="BU49" s="22">
        <v>919.2085300708844</v>
      </c>
      <c r="BV49" s="22">
        <v>40.86801510703894</v>
      </c>
      <c r="BW49" s="22">
        <v>915.4252247270833</v>
      </c>
      <c r="BX49" s="22">
        <v>45.30984006909761</v>
      </c>
      <c r="BY49" s="22" t="s">
        <v>97</v>
      </c>
      <c r="BZ49" s="22" t="s">
        <v>97</v>
      </c>
    </row>
    <row r="50" spans="2:78" ht="15">
      <c r="B50" s="22" t="s">
        <v>150</v>
      </c>
      <c r="C50" s="22">
        <v>5.021416104332124</v>
      </c>
      <c r="D50" s="22">
        <v>52.30299335643107</v>
      </c>
      <c r="E50" s="22">
        <v>110.3356603539539</v>
      </c>
      <c r="F50" s="22">
        <v>2.1245630795518404</v>
      </c>
      <c r="G50" s="22">
        <v>41.85338311536585</v>
      </c>
      <c r="H50" s="22">
        <v>27.788599901392335</v>
      </c>
      <c r="I50" s="22">
        <v>0.49072475374639696</v>
      </c>
      <c r="J50" s="22">
        <v>2.9010869576983214</v>
      </c>
      <c r="K50" s="22" t="s">
        <v>97</v>
      </c>
      <c r="L50" s="22">
        <v>118.34806335637181</v>
      </c>
      <c r="M50" s="22">
        <v>124.47036426609993</v>
      </c>
      <c r="N50" s="22">
        <v>129.81789167408724</v>
      </c>
      <c r="O50" s="22">
        <v>113.0005359483845</v>
      </c>
      <c r="P50" s="22">
        <v>171.10315763122168</v>
      </c>
      <c r="Q50" s="22">
        <v>71.71526999125064</v>
      </c>
      <c r="R50" s="22">
        <v>173.4924467465256</v>
      </c>
      <c r="S50" s="22">
        <v>69.32598087594668</v>
      </c>
      <c r="T50" s="22">
        <v>211.7845140871202</v>
      </c>
      <c r="U50" s="22">
        <v>31.033913535352255</v>
      </c>
      <c r="V50" s="22">
        <v>50.91546125888019</v>
      </c>
      <c r="W50" s="22">
        <v>16.79870683927439</v>
      </c>
      <c r="X50" s="22">
        <v>111.47300973712117</v>
      </c>
      <c r="Y50" s="22">
        <v>21.851823215167048</v>
      </c>
      <c r="Z50" s="22">
        <v>60.3167117348464</v>
      </c>
      <c r="AA50" s="22">
        <v>12.561001146691304</v>
      </c>
      <c r="AB50" s="22">
        <v>1.7487127761815597</v>
      </c>
      <c r="AC50" s="22">
        <v>29.588276919366674</v>
      </c>
      <c r="AD50" s="22">
        <v>72.0705284835374</v>
      </c>
      <c r="AE50" s="22">
        <v>139.41090944338646</v>
      </c>
      <c r="AF50" s="22">
        <v>18.965957202233355</v>
      </c>
      <c r="AG50" s="22">
        <v>97.6959272753996</v>
      </c>
      <c r="AH50" s="22">
        <v>125.443722999862</v>
      </c>
      <c r="AI50" s="22">
        <v>206.6308333096096</v>
      </c>
      <c r="AJ50" s="22">
        <v>36.18759431286285</v>
      </c>
      <c r="AK50" s="22">
        <v>38.74959803956612</v>
      </c>
      <c r="AL50" s="22">
        <v>42.64104726720484</v>
      </c>
      <c r="AM50" s="22">
        <v>30.748029051094818</v>
      </c>
      <c r="AN50" s="22">
        <v>56.54455944117508</v>
      </c>
      <c r="AO50" s="22">
        <v>74.13519382343136</v>
      </c>
      <c r="AP50" s="22" t="s">
        <v>97</v>
      </c>
      <c r="AQ50" s="22" t="s">
        <v>97</v>
      </c>
      <c r="AR50" s="22" t="s">
        <v>97</v>
      </c>
      <c r="AS50" s="22" t="s">
        <v>97</v>
      </c>
      <c r="AT50" s="22" t="s">
        <v>97</v>
      </c>
      <c r="AU50" s="22">
        <v>242.81842762247274</v>
      </c>
      <c r="AV50" s="22" t="s">
        <v>97</v>
      </c>
      <c r="AW50" s="22" t="s">
        <v>97</v>
      </c>
      <c r="AX50" s="22" t="s">
        <v>97</v>
      </c>
      <c r="AY50" s="22">
        <v>2.1705242666100504</v>
      </c>
      <c r="AZ50" s="22">
        <v>17.18875754912011</v>
      </c>
      <c r="BA50" s="22" t="s">
        <v>97</v>
      </c>
      <c r="BB50" s="22" t="s">
        <v>97</v>
      </c>
      <c r="BC50" s="22" t="s">
        <v>97</v>
      </c>
      <c r="BD50" s="22" t="s">
        <v>97</v>
      </c>
      <c r="BE50" s="22">
        <v>85.08882152789131</v>
      </c>
      <c r="BF50" s="22">
        <v>1.5070281833032753</v>
      </c>
      <c r="BG50" s="22">
        <v>136.8632960955474</v>
      </c>
      <c r="BH50" s="22">
        <v>240.3048640804539</v>
      </c>
      <c r="BI50" s="22">
        <v>2.513563542018799</v>
      </c>
      <c r="BJ50" s="22" t="s">
        <v>97</v>
      </c>
      <c r="BK50" s="22" t="s">
        <v>97</v>
      </c>
      <c r="BL50" s="22">
        <v>0.5975621350649825</v>
      </c>
      <c r="BM50" s="22">
        <v>242.22086548740776</v>
      </c>
      <c r="BN50" s="22">
        <v>242.81842762247274</v>
      </c>
      <c r="BO50" s="22">
        <v>242.81842762247274</v>
      </c>
      <c r="BP50" s="22">
        <v>242.81842762247274</v>
      </c>
      <c r="BQ50" s="22">
        <v>234.01244016739554</v>
      </c>
      <c r="BR50" s="22">
        <v>8.805987455077108</v>
      </c>
      <c r="BS50" s="22">
        <v>195.89598260672983</v>
      </c>
      <c r="BT50" s="22">
        <v>43.74335184390418</v>
      </c>
      <c r="BU50" s="22">
        <v>235.08936185131182</v>
      </c>
      <c r="BV50" s="22">
        <v>7.131503636095911</v>
      </c>
      <c r="BW50" s="22">
        <v>232.39725676602598</v>
      </c>
      <c r="BX50" s="22">
        <v>10.42117085644665</v>
      </c>
      <c r="BY50" s="22" t="s">
        <v>97</v>
      </c>
      <c r="BZ50" s="22" t="s">
        <v>97</v>
      </c>
    </row>
    <row r="51" spans="2:78" ht="15">
      <c r="B51" s="22" t="s">
        <v>151</v>
      </c>
      <c r="C51" s="22">
        <v>38.97465572063582</v>
      </c>
      <c r="D51" s="22">
        <v>6.438157977351431</v>
      </c>
      <c r="E51" s="22">
        <v>0.9210570258838586</v>
      </c>
      <c r="F51" s="22" t="s">
        <v>97</v>
      </c>
      <c r="G51" s="22">
        <v>31.944068962052</v>
      </c>
      <c r="H51" s="22">
        <v>3.046904820897589</v>
      </c>
      <c r="I51" s="22">
        <v>0.6037238966005453</v>
      </c>
      <c r="J51" s="22">
        <v>6.064082998916543</v>
      </c>
      <c r="K51" s="22">
        <v>0.9119319329455788</v>
      </c>
      <c r="L51" s="22">
        <v>19.923733736296153</v>
      </c>
      <c r="M51" s="22">
        <v>68.98084959898719</v>
      </c>
      <c r="N51" s="22">
        <v>40.543848715132505</v>
      </c>
      <c r="O51" s="22">
        <v>48.36073462015089</v>
      </c>
      <c r="P51" s="22">
        <v>57.15588999878132</v>
      </c>
      <c r="Q51" s="22">
        <v>31.748693336502015</v>
      </c>
      <c r="R51" s="22">
        <v>67.26134513062307</v>
      </c>
      <c r="S51" s="22">
        <v>21.643238204660307</v>
      </c>
      <c r="T51" s="22">
        <v>77.02528966267319</v>
      </c>
      <c r="U51" s="22">
        <v>11.879293672610066</v>
      </c>
      <c r="V51" s="22">
        <v>22.962323406589114</v>
      </c>
      <c r="W51" s="22">
        <v>4.016066312278379</v>
      </c>
      <c r="X51" s="22">
        <v>36.1317366002982</v>
      </c>
      <c r="Y51" s="22">
        <v>8.445422291428002</v>
      </c>
      <c r="Z51" s="22">
        <v>19.557460762561348</v>
      </c>
      <c r="AA51" s="22">
        <v>10.016634281323093</v>
      </c>
      <c r="AB51" s="22">
        <v>0.5465798079838302</v>
      </c>
      <c r="AC51" s="22">
        <v>13.862033752272586</v>
      </c>
      <c r="AD51" s="22">
        <v>20.761416496850256</v>
      </c>
      <c r="AE51" s="22">
        <v>53.73455327817669</v>
      </c>
      <c r="AF51" s="22">
        <v>12.524557875720701</v>
      </c>
      <c r="AG51" s="22">
        <v>47.275052802573796</v>
      </c>
      <c r="AH51" s="22">
        <v>28.554622071477485</v>
      </c>
      <c r="AI51" s="22">
        <v>75.15773085302018</v>
      </c>
      <c r="AJ51" s="22">
        <v>13.746852482263142</v>
      </c>
      <c r="AK51" s="22">
        <v>24.845297967475176</v>
      </c>
      <c r="AL51" s="22">
        <v>13.643014983418599</v>
      </c>
      <c r="AM51" s="22">
        <v>15.720875945172851</v>
      </c>
      <c r="AN51" s="22">
        <v>23.114816431617985</v>
      </c>
      <c r="AO51" s="22">
        <v>11.58057800759875</v>
      </c>
      <c r="AP51" s="22" t="s">
        <v>97</v>
      </c>
      <c r="AQ51" s="22" t="s">
        <v>97</v>
      </c>
      <c r="AR51" s="22" t="s">
        <v>97</v>
      </c>
      <c r="AS51" s="22" t="s">
        <v>97</v>
      </c>
      <c r="AT51" s="22" t="s">
        <v>97</v>
      </c>
      <c r="AU51" s="22" t="s">
        <v>97</v>
      </c>
      <c r="AV51" s="22">
        <v>88.90458333528329</v>
      </c>
      <c r="AW51" s="22" t="s">
        <v>97</v>
      </c>
      <c r="AX51" s="22" t="s">
        <v>97</v>
      </c>
      <c r="AY51" s="22">
        <v>0.37484396616541354</v>
      </c>
      <c r="AZ51" s="22">
        <v>0.5210231578947369</v>
      </c>
      <c r="BA51" s="22" t="s">
        <v>97</v>
      </c>
      <c r="BB51" s="22">
        <v>0.37268121450451525</v>
      </c>
      <c r="BC51" s="22" t="s">
        <v>97</v>
      </c>
      <c r="BD51" s="22" t="s">
        <v>97</v>
      </c>
      <c r="BE51" s="22">
        <v>1.9371627283215416</v>
      </c>
      <c r="BF51" s="22">
        <v>1.5011511586641137</v>
      </c>
      <c r="BG51" s="22">
        <v>84.19772110973298</v>
      </c>
      <c r="BH51" s="22">
        <v>75.59623532920138</v>
      </c>
      <c r="BI51" s="22">
        <v>0.3961188046367852</v>
      </c>
      <c r="BJ51" s="22">
        <v>1.5968387107114606</v>
      </c>
      <c r="BK51" s="22">
        <v>11.315390490733728</v>
      </c>
      <c r="BL51" s="22" t="s">
        <v>97</v>
      </c>
      <c r="BM51" s="22">
        <v>88.90458333528329</v>
      </c>
      <c r="BN51" s="22">
        <v>88.90458333528329</v>
      </c>
      <c r="BO51" s="22">
        <v>88.90458333528329</v>
      </c>
      <c r="BP51" s="22">
        <v>88.90458333528329</v>
      </c>
      <c r="BQ51" s="22">
        <v>86.38546975697659</v>
      </c>
      <c r="BR51" s="22">
        <v>2.5191135783066976</v>
      </c>
      <c r="BS51" s="22">
        <v>52.70132183123621</v>
      </c>
      <c r="BT51" s="22">
        <v>35.65668169606336</v>
      </c>
      <c r="BU51" s="22">
        <v>88.90458333528329</v>
      </c>
      <c r="BV51" s="22" t="s">
        <v>97</v>
      </c>
      <c r="BW51" s="22">
        <v>77.56792594519546</v>
      </c>
      <c r="BX51" s="22">
        <v>11.336657390087836</v>
      </c>
      <c r="BY51" s="22" t="s">
        <v>97</v>
      </c>
      <c r="BZ51" s="22" t="s">
        <v>97</v>
      </c>
    </row>
    <row r="52" spans="2:78" ht="15">
      <c r="B52" s="22" t="s">
        <v>152</v>
      </c>
      <c r="C52" s="22">
        <v>8.415393490453914</v>
      </c>
      <c r="D52" s="22">
        <v>8.933058165980905</v>
      </c>
      <c r="E52" s="22" t="s">
        <v>97</v>
      </c>
      <c r="F52" s="22">
        <v>18.179313260444754</v>
      </c>
      <c r="G52" s="22">
        <v>18.1187520479962</v>
      </c>
      <c r="H52" s="22">
        <v>10.089462829785358</v>
      </c>
      <c r="I52" s="22">
        <v>1.6965163120098197</v>
      </c>
      <c r="J52" s="22">
        <v>3.163249730183127</v>
      </c>
      <c r="K52" s="22">
        <v>83.12133046260111</v>
      </c>
      <c r="L52" s="22">
        <v>19.899335772701477</v>
      </c>
      <c r="M52" s="22">
        <v>131.81774052675388</v>
      </c>
      <c r="N52" s="22">
        <v>26.080346222114986</v>
      </c>
      <c r="O52" s="22">
        <v>125.63673007734047</v>
      </c>
      <c r="P52" s="22">
        <v>69.94194317414332</v>
      </c>
      <c r="Q52" s="22">
        <v>81.77513312531187</v>
      </c>
      <c r="R52" s="22">
        <v>118.19784304166306</v>
      </c>
      <c r="S52" s="22">
        <v>33.51923325779232</v>
      </c>
      <c r="T52" s="22">
        <v>109.77201033561477</v>
      </c>
      <c r="U52" s="22">
        <v>41.94506596384048</v>
      </c>
      <c r="V52" s="22">
        <v>36.98872108635234</v>
      </c>
      <c r="W52" s="22">
        <v>8.713735437878166</v>
      </c>
      <c r="X52" s="22">
        <v>52.83268742270319</v>
      </c>
      <c r="Y52" s="22">
        <v>26.530525888180968</v>
      </c>
      <c r="Z52" s="22">
        <v>35.46576438671399</v>
      </c>
      <c r="AA52" s="22">
        <v>14.499427255685971</v>
      </c>
      <c r="AB52" s="22">
        <v>2.170887761653592</v>
      </c>
      <c r="AC52" s="22">
        <v>21.454880066888833</v>
      </c>
      <c r="AD52" s="22">
        <v>41.95556556838279</v>
      </c>
      <c r="AE52" s="22">
        <v>86.13574290252996</v>
      </c>
      <c r="AF52" s="22">
        <v>40.00700547566493</v>
      </c>
      <c r="AG52" s="22">
        <v>91.41230442174833</v>
      </c>
      <c r="AH52" s="22">
        <v>20.297766402041923</v>
      </c>
      <c r="AI52" s="22">
        <v>108.14115570689901</v>
      </c>
      <c r="AJ52" s="22">
        <v>43.57592059255614</v>
      </c>
      <c r="AK52" s="22">
        <v>59.17399110856961</v>
      </c>
      <c r="AL52" s="22">
        <v>31.18176840016422</v>
      </c>
      <c r="AM52" s="22">
        <v>36.82892313073187</v>
      </c>
      <c r="AN52" s="22">
        <v>9.746981410585919</v>
      </c>
      <c r="AO52" s="22">
        <v>14.785412249403333</v>
      </c>
      <c r="AP52" s="22" t="s">
        <v>97</v>
      </c>
      <c r="AQ52" s="22" t="s">
        <v>97</v>
      </c>
      <c r="AR52" s="22" t="s">
        <v>97</v>
      </c>
      <c r="AS52" s="22" t="s">
        <v>97</v>
      </c>
      <c r="AT52" s="22" t="s">
        <v>97</v>
      </c>
      <c r="AU52" s="22" t="s">
        <v>97</v>
      </c>
      <c r="AV52" s="22" t="s">
        <v>97</v>
      </c>
      <c r="AW52" s="22">
        <v>151.71707629945539</v>
      </c>
      <c r="AX52" s="22" t="s">
        <v>97</v>
      </c>
      <c r="AY52" s="22">
        <v>0.2444484888554462</v>
      </c>
      <c r="AZ52" s="22">
        <v>3.5407574428668687</v>
      </c>
      <c r="BA52" s="22" t="s">
        <v>97</v>
      </c>
      <c r="BB52" s="22">
        <v>12.844755912517245</v>
      </c>
      <c r="BC52" s="22" t="s">
        <v>97</v>
      </c>
      <c r="BD52" s="22">
        <v>1.5439324379239254</v>
      </c>
      <c r="BE52" s="22">
        <v>12.605122171637356</v>
      </c>
      <c r="BF52" s="22" t="s">
        <v>97</v>
      </c>
      <c r="BG52" s="22">
        <v>120.93805984565456</v>
      </c>
      <c r="BH52" s="22">
        <v>132.3720063979603</v>
      </c>
      <c r="BI52" s="22">
        <v>4.481831601119062</v>
      </c>
      <c r="BJ52" s="22">
        <v>13.158807590914954</v>
      </c>
      <c r="BK52" s="22">
        <v>1.704430709461022</v>
      </c>
      <c r="BL52" s="22">
        <v>0.33400108590197064</v>
      </c>
      <c r="BM52" s="22">
        <v>151.38307521355344</v>
      </c>
      <c r="BN52" s="22">
        <v>151.71707629945539</v>
      </c>
      <c r="BO52" s="22">
        <v>151.71707629945539</v>
      </c>
      <c r="BP52" s="22">
        <v>151.71707629945539</v>
      </c>
      <c r="BQ52" s="22">
        <v>137.63321532304903</v>
      </c>
      <c r="BR52" s="22">
        <v>14.083860976406239</v>
      </c>
      <c r="BS52" s="22">
        <v>110.45877438368237</v>
      </c>
      <c r="BT52" s="22">
        <v>39.03991063049383</v>
      </c>
      <c r="BU52" s="22">
        <v>143.31479650426422</v>
      </c>
      <c r="BV52" s="22">
        <v>8.402279795191198</v>
      </c>
      <c r="BW52" s="22">
        <v>143.79468070565022</v>
      </c>
      <c r="BX52" s="22">
        <v>7.922395593805146</v>
      </c>
      <c r="BY52" s="22" t="s">
        <v>97</v>
      </c>
      <c r="BZ52" s="22" t="s">
        <v>97</v>
      </c>
    </row>
    <row r="53" spans="2:78" ht="15">
      <c r="B53" s="22" t="s">
        <v>153</v>
      </c>
      <c r="C53" s="22" t="s">
        <v>97</v>
      </c>
      <c r="D53" s="22">
        <v>21.199480669368903</v>
      </c>
      <c r="E53" s="22" t="s">
        <v>97</v>
      </c>
      <c r="F53" s="22">
        <v>47.84350381686229</v>
      </c>
      <c r="G53" s="22" t="s">
        <v>97</v>
      </c>
      <c r="H53" s="22" t="s">
        <v>97</v>
      </c>
      <c r="I53" s="22" t="s">
        <v>97</v>
      </c>
      <c r="J53" s="22" t="s">
        <v>97</v>
      </c>
      <c r="K53" s="22" t="s">
        <v>97</v>
      </c>
      <c r="L53" s="22">
        <v>24.51937625420586</v>
      </c>
      <c r="M53" s="22">
        <v>44.52360823202532</v>
      </c>
      <c r="N53" s="22">
        <v>25.29339745266719</v>
      </c>
      <c r="O53" s="22">
        <v>43.749587033563984</v>
      </c>
      <c r="P53" s="22">
        <v>64.6836068139666</v>
      </c>
      <c r="Q53" s="22">
        <v>4.359377672264559</v>
      </c>
      <c r="R53" s="22">
        <v>42.65368586156147</v>
      </c>
      <c r="S53" s="22">
        <v>26.389298624669646</v>
      </c>
      <c r="T53" s="22">
        <v>57.1076826367796</v>
      </c>
      <c r="U53" s="22">
        <v>11.93530184945157</v>
      </c>
      <c r="V53" s="22">
        <v>14.923318069777228</v>
      </c>
      <c r="W53" s="22">
        <v>7.554886783628413</v>
      </c>
      <c r="X53" s="22">
        <v>29.001002028346594</v>
      </c>
      <c r="Y53" s="22">
        <v>6.881420119761322</v>
      </c>
      <c r="Z53" s="22">
        <v>20.05527415266924</v>
      </c>
      <c r="AA53" s="22">
        <v>2.4229307007363854</v>
      </c>
      <c r="AB53" s="22" t="s">
        <v>97</v>
      </c>
      <c r="AC53" s="22">
        <v>7.880222554865882</v>
      </c>
      <c r="AD53" s="22">
        <v>25.502262726770212</v>
      </c>
      <c r="AE53" s="22">
        <v>35.66049920459505</v>
      </c>
      <c r="AF53" s="22">
        <v>7.3004683204914835</v>
      </c>
      <c r="AG53" s="22">
        <v>53.413750970802944</v>
      </c>
      <c r="AH53" s="22">
        <v>8.328765194936745</v>
      </c>
      <c r="AI53" s="22">
        <v>64.43845949558911</v>
      </c>
      <c r="AJ53" s="22">
        <v>4.604524990642064</v>
      </c>
      <c r="AK53" s="22">
        <v>10.222398864752712</v>
      </c>
      <c r="AL53" s="22">
        <v>17.89099008720331</v>
      </c>
      <c r="AM53" s="22">
        <v>14.75136531280718</v>
      </c>
      <c r="AN53" s="22">
        <v>8.367710258112371</v>
      </c>
      <c r="AO53" s="22">
        <v>17.810519963355574</v>
      </c>
      <c r="AP53" s="22" t="s">
        <v>97</v>
      </c>
      <c r="AQ53" s="22" t="s">
        <v>97</v>
      </c>
      <c r="AR53" s="22" t="s">
        <v>97</v>
      </c>
      <c r="AS53" s="22" t="s">
        <v>97</v>
      </c>
      <c r="AT53" s="22" t="s">
        <v>97</v>
      </c>
      <c r="AU53" s="22" t="s">
        <v>97</v>
      </c>
      <c r="AV53" s="22" t="s">
        <v>97</v>
      </c>
      <c r="AW53" s="22" t="s">
        <v>97</v>
      </c>
      <c r="AX53" s="22">
        <v>69.04298448623118</v>
      </c>
      <c r="AY53" s="22">
        <v>0.47227302127659576</v>
      </c>
      <c r="AZ53" s="22">
        <v>11.269146008383679</v>
      </c>
      <c r="BA53" s="22" t="s">
        <v>97</v>
      </c>
      <c r="BB53" s="22" t="s">
        <v>97</v>
      </c>
      <c r="BC53" s="22" t="s">
        <v>97</v>
      </c>
      <c r="BD53" s="22" t="s">
        <v>97</v>
      </c>
      <c r="BE53" s="22">
        <v>1.9227458092847407</v>
      </c>
      <c r="BF53" s="22" t="s">
        <v>97</v>
      </c>
      <c r="BG53" s="22">
        <v>55.37881964728616</v>
      </c>
      <c r="BH53" s="22">
        <v>69.04298448623118</v>
      </c>
      <c r="BI53" s="22" t="s">
        <v>97</v>
      </c>
      <c r="BJ53" s="22" t="s">
        <v>97</v>
      </c>
      <c r="BK53" s="22" t="s">
        <v>97</v>
      </c>
      <c r="BL53" s="22" t="s">
        <v>97</v>
      </c>
      <c r="BM53" s="22">
        <v>69.04298448623118</v>
      </c>
      <c r="BN53" s="22">
        <v>69.04298448623118</v>
      </c>
      <c r="BO53" s="22">
        <v>69.04298448623118</v>
      </c>
      <c r="BP53" s="22">
        <v>69.04298448623118</v>
      </c>
      <c r="BQ53" s="22">
        <v>67.5767695895026</v>
      </c>
      <c r="BR53" s="22">
        <v>1.4662148967285846</v>
      </c>
      <c r="BS53" s="22">
        <v>51.516970848116046</v>
      </c>
      <c r="BT53" s="22">
        <v>17.526013638115117</v>
      </c>
      <c r="BU53" s="22">
        <v>69.04298448623118</v>
      </c>
      <c r="BV53" s="22" t="s">
        <v>97</v>
      </c>
      <c r="BW53" s="22">
        <v>66.96852387390443</v>
      </c>
      <c r="BX53" s="22">
        <v>2.074460612326742</v>
      </c>
      <c r="BY53" s="22" t="s">
        <v>97</v>
      </c>
      <c r="BZ53" s="22" t="s">
        <v>97</v>
      </c>
    </row>
    <row r="54" spans="1:78" ht="15">
      <c r="A54" s="22" t="s">
        <v>2</v>
      </c>
      <c r="B54" s="22" t="s">
        <v>154</v>
      </c>
      <c r="C54" s="22" t="s">
        <v>97</v>
      </c>
      <c r="D54" s="22">
        <v>5.7839795365746625</v>
      </c>
      <c r="E54" s="22">
        <v>8.606308516127106</v>
      </c>
      <c r="F54" s="22">
        <v>0.9323204517692997</v>
      </c>
      <c r="G54" s="22">
        <v>3.4393060578737242</v>
      </c>
      <c r="H54" s="22">
        <v>2.7232245880929735</v>
      </c>
      <c r="I54" s="22">
        <v>0.2444484888554462</v>
      </c>
      <c r="J54" s="22">
        <v>1.4191866923483258</v>
      </c>
      <c r="K54" s="22" t="s">
        <v>97</v>
      </c>
      <c r="L54" s="22">
        <v>13.880199825606452</v>
      </c>
      <c r="M54" s="22">
        <v>9.268574506035092</v>
      </c>
      <c r="N54" s="22">
        <v>17.743393725488744</v>
      </c>
      <c r="O54" s="22">
        <v>5.405380606152798</v>
      </c>
      <c r="P54" s="22">
        <v>20.76573600709544</v>
      </c>
      <c r="Q54" s="22">
        <v>2.383038324546104</v>
      </c>
      <c r="R54" s="22">
        <v>22.216453879872248</v>
      </c>
      <c r="S54" s="22">
        <v>0.9323204517692997</v>
      </c>
      <c r="T54" s="22">
        <v>23.148774331641548</v>
      </c>
      <c r="U54" s="22" t="s">
        <v>97</v>
      </c>
      <c r="V54" s="22">
        <v>5.3966989875352995</v>
      </c>
      <c r="W54" s="22">
        <v>1.2173188609022558</v>
      </c>
      <c r="X54" s="22">
        <v>12.664721091731066</v>
      </c>
      <c r="Y54" s="22">
        <v>0.9355540367215749</v>
      </c>
      <c r="Z54" s="22">
        <v>6.338148312568129</v>
      </c>
      <c r="AA54" s="22">
        <v>1.0079225850216733</v>
      </c>
      <c r="AB54" s="22" t="s">
        <v>97</v>
      </c>
      <c r="AC54" s="22">
        <v>2.8642479998796917</v>
      </c>
      <c r="AD54" s="22">
        <v>10.076157657397939</v>
      </c>
      <c r="AE54" s="22">
        <v>10.208368674363909</v>
      </c>
      <c r="AF54" s="22">
        <v>1.6074146780256877</v>
      </c>
      <c r="AG54" s="22">
        <v>3.9592174610155704</v>
      </c>
      <c r="AH54" s="22">
        <v>17.582142192600287</v>
      </c>
      <c r="AI54" s="22">
        <v>23.148774331641548</v>
      </c>
      <c r="AJ54" s="22" t="s">
        <v>97</v>
      </c>
      <c r="AK54" s="22">
        <v>2.7861433780393194</v>
      </c>
      <c r="AL54" s="22">
        <v>0.2806571054095827</v>
      </c>
      <c r="AM54" s="22">
        <v>0.835152804657703</v>
      </c>
      <c r="AN54" s="22">
        <v>5.18316267932168</v>
      </c>
      <c r="AO54" s="22">
        <v>14.063658364213255</v>
      </c>
      <c r="AP54" s="22">
        <v>10.43889502147579</v>
      </c>
      <c r="AQ54" s="22">
        <v>1.3400950742745155</v>
      </c>
      <c r="AR54" s="22">
        <v>1.113701449362261</v>
      </c>
      <c r="AS54" s="22">
        <v>0.4720279365079365</v>
      </c>
      <c r="AT54" s="22">
        <v>6.521965107113534</v>
      </c>
      <c r="AU54" s="22">
        <v>2.1705242666100504</v>
      </c>
      <c r="AV54" s="22">
        <v>0.37484396616541354</v>
      </c>
      <c r="AW54" s="22">
        <v>0.2444484888554462</v>
      </c>
      <c r="AX54" s="22">
        <v>0.47227302127659576</v>
      </c>
      <c r="AY54" s="22">
        <v>23.148774331641548</v>
      </c>
      <c r="AZ54" s="22" t="s">
        <v>97</v>
      </c>
      <c r="BA54" s="22" t="s">
        <v>97</v>
      </c>
      <c r="BB54" s="22" t="s">
        <v>97</v>
      </c>
      <c r="BC54" s="22" t="s">
        <v>97</v>
      </c>
      <c r="BD54" s="22" t="s">
        <v>97</v>
      </c>
      <c r="BE54" s="22" t="s">
        <v>97</v>
      </c>
      <c r="BF54" s="22" t="s">
        <v>97</v>
      </c>
      <c r="BG54" s="22" t="s">
        <v>97</v>
      </c>
      <c r="BH54" s="22">
        <v>23.148774331641548</v>
      </c>
      <c r="BI54" s="22" t="s">
        <v>97</v>
      </c>
      <c r="BJ54" s="22" t="s">
        <v>97</v>
      </c>
      <c r="BK54" s="22" t="s">
        <v>97</v>
      </c>
      <c r="BL54" s="22" t="s">
        <v>97</v>
      </c>
      <c r="BM54" s="22">
        <v>23.148774331641548</v>
      </c>
      <c r="BN54" s="22">
        <v>23.148774331641548</v>
      </c>
      <c r="BO54" s="22">
        <v>23.148774331641548</v>
      </c>
      <c r="BP54" s="22">
        <v>23.148774331641548</v>
      </c>
      <c r="BQ54" s="22">
        <v>23.148774331641548</v>
      </c>
      <c r="BR54" s="22" t="s">
        <v>97</v>
      </c>
      <c r="BS54" s="22">
        <v>21.079183169129504</v>
      </c>
      <c r="BT54" s="22">
        <v>2.06959116251204</v>
      </c>
      <c r="BU54" s="22">
        <v>23.148774331641548</v>
      </c>
      <c r="BV54" s="22" t="s">
        <v>97</v>
      </c>
      <c r="BW54" s="22">
        <v>21.54135965361586</v>
      </c>
      <c r="BX54" s="22">
        <v>1.6074146780256877</v>
      </c>
      <c r="BY54" s="22" t="s">
        <v>97</v>
      </c>
      <c r="BZ54" s="22" t="s">
        <v>97</v>
      </c>
    </row>
    <row r="55" spans="2:78" ht="15">
      <c r="B55" s="22" t="s">
        <v>146</v>
      </c>
      <c r="C55" s="22">
        <v>144.83808562350183</v>
      </c>
      <c r="D55" s="22">
        <v>445.63920221600944</v>
      </c>
      <c r="E55" s="22">
        <v>7.931850705797003</v>
      </c>
      <c r="F55" s="22">
        <v>93.97036369660626</v>
      </c>
      <c r="G55" s="22">
        <v>132.715993910276</v>
      </c>
      <c r="H55" s="22">
        <v>509.1080969257181</v>
      </c>
      <c r="I55" s="22">
        <v>4.642660921304549</v>
      </c>
      <c r="J55" s="22">
        <v>3.920407587839793</v>
      </c>
      <c r="K55" s="22">
        <v>1.5483519610984886</v>
      </c>
      <c r="L55" s="22">
        <v>674.6974319710554</v>
      </c>
      <c r="M55" s="22">
        <v>669.6175815770981</v>
      </c>
      <c r="N55" s="22">
        <v>721.1034801345545</v>
      </c>
      <c r="O55" s="22">
        <v>623.2115334136024</v>
      </c>
      <c r="P55" s="22">
        <v>1223.590129482811</v>
      </c>
      <c r="Q55" s="22">
        <v>120.7248840653281</v>
      </c>
      <c r="R55" s="22">
        <v>1048.920959347292</v>
      </c>
      <c r="S55" s="22">
        <v>295.3940542008645</v>
      </c>
      <c r="T55" s="22">
        <v>1137.3449941287495</v>
      </c>
      <c r="U55" s="22">
        <v>206.97001941939848</v>
      </c>
      <c r="V55" s="22">
        <v>271.96037097507167</v>
      </c>
      <c r="W55" s="22">
        <v>109.8011176775571</v>
      </c>
      <c r="X55" s="22">
        <v>608.8224849092414</v>
      </c>
      <c r="Y55" s="22">
        <v>127.19478950089767</v>
      </c>
      <c r="Z55" s="22">
        <v>340.6583247576639</v>
      </c>
      <c r="AA55" s="22">
        <v>71.30597058227593</v>
      </c>
      <c r="AB55" s="22">
        <v>10.062460161557325</v>
      </c>
      <c r="AC55" s="22">
        <v>174.71067163703506</v>
      </c>
      <c r="AD55" s="22">
        <v>405.768987281159</v>
      </c>
      <c r="AE55" s="22">
        <v>753.7728944684067</v>
      </c>
      <c r="AF55" s="22">
        <v>72.69701451374806</v>
      </c>
      <c r="AG55" s="22">
        <v>592.4875268148081</v>
      </c>
      <c r="AH55" s="22">
        <v>668.2235743581098</v>
      </c>
      <c r="AI55" s="22">
        <v>1111.0785240954087</v>
      </c>
      <c r="AJ55" s="22">
        <v>233.2364894527441</v>
      </c>
      <c r="AK55" s="22">
        <v>160.77616718063445</v>
      </c>
      <c r="AL55" s="22">
        <v>171.28589803008256</v>
      </c>
      <c r="AM55" s="22">
        <v>282.37291506507063</v>
      </c>
      <c r="AN55" s="22">
        <v>306.60122344670634</v>
      </c>
      <c r="AO55" s="22">
        <v>423.2788098256641</v>
      </c>
      <c r="AP55" s="22">
        <v>1258.6989585554297</v>
      </c>
      <c r="AQ55" s="22">
        <v>8.68155289044175</v>
      </c>
      <c r="AR55" s="22">
        <v>14.056381353143786</v>
      </c>
      <c r="AS55" s="22">
        <v>0.926606474195896</v>
      </c>
      <c r="AT55" s="22">
        <v>29.43183011666302</v>
      </c>
      <c r="AU55" s="22">
        <v>17.18875754912011</v>
      </c>
      <c r="AV55" s="22">
        <v>0.5210231578947369</v>
      </c>
      <c r="AW55" s="22">
        <v>3.5407574428668687</v>
      </c>
      <c r="AX55" s="22">
        <v>11.269146008383679</v>
      </c>
      <c r="AY55" s="22" t="s">
        <v>97</v>
      </c>
      <c r="AZ55" s="22">
        <v>1344.3150135481417</v>
      </c>
      <c r="BA55" s="22" t="s">
        <v>97</v>
      </c>
      <c r="BB55" s="22" t="s">
        <v>97</v>
      </c>
      <c r="BC55" s="22" t="s">
        <v>97</v>
      </c>
      <c r="BD55" s="22" t="s">
        <v>97</v>
      </c>
      <c r="BE55" s="22" t="s">
        <v>97</v>
      </c>
      <c r="BF55" s="22" t="s">
        <v>97</v>
      </c>
      <c r="BG55" s="22" t="s">
        <v>97</v>
      </c>
      <c r="BH55" s="22">
        <v>1337.21987682695</v>
      </c>
      <c r="BI55" s="22">
        <v>1.3628031948886203</v>
      </c>
      <c r="BJ55" s="22">
        <v>3.0035934732171006</v>
      </c>
      <c r="BK55" s="22">
        <v>1.9438081994857306</v>
      </c>
      <c r="BL55" s="22">
        <v>9.660782391071034</v>
      </c>
      <c r="BM55" s="22">
        <v>1334.654231157072</v>
      </c>
      <c r="BN55" s="22">
        <v>1344.3150135481417</v>
      </c>
      <c r="BO55" s="22">
        <v>1344.3150135481417</v>
      </c>
      <c r="BP55" s="22">
        <v>1344.3150135481417</v>
      </c>
      <c r="BQ55" s="22">
        <v>1257.0263376875166</v>
      </c>
      <c r="BR55" s="22">
        <v>87.28867586062809</v>
      </c>
      <c r="BS55" s="22">
        <v>972.3172838901735</v>
      </c>
      <c r="BT55" s="22">
        <v>354.3949775535181</v>
      </c>
      <c r="BU55" s="22">
        <v>1283.8186431186778</v>
      </c>
      <c r="BV55" s="22">
        <v>59.019507488189674</v>
      </c>
      <c r="BW55" s="22">
        <v>1299.9116721281057</v>
      </c>
      <c r="BX55" s="22">
        <v>44.40334142003747</v>
      </c>
      <c r="BY55" s="22" t="s">
        <v>97</v>
      </c>
      <c r="BZ55" s="22" t="s">
        <v>97</v>
      </c>
    </row>
    <row r="56" spans="2:78" ht="15">
      <c r="B56" s="22" t="s">
        <v>155</v>
      </c>
      <c r="C56" s="22">
        <v>16.02967520887123</v>
      </c>
      <c r="D56" s="22">
        <v>36.02544800512354</v>
      </c>
      <c r="E56" s="22" t="s">
        <v>97</v>
      </c>
      <c r="F56" s="22" t="s">
        <v>97</v>
      </c>
      <c r="G56" s="22">
        <v>3.172553150626954</v>
      </c>
      <c r="H56" s="22">
        <v>0.2946466868588178</v>
      </c>
      <c r="I56" s="22">
        <v>86.81065950250569</v>
      </c>
      <c r="J56" s="22" t="s">
        <v>97</v>
      </c>
      <c r="K56" s="22">
        <v>0.5980526479397547</v>
      </c>
      <c r="L56" s="22">
        <v>34.345070851448945</v>
      </c>
      <c r="M56" s="22">
        <v>108.58596435047723</v>
      </c>
      <c r="N56" s="22">
        <v>40.26222025194793</v>
      </c>
      <c r="O56" s="22">
        <v>102.6688149499781</v>
      </c>
      <c r="P56" s="22">
        <v>120.5259297689733</v>
      </c>
      <c r="Q56" s="22">
        <v>22.405105432952798</v>
      </c>
      <c r="R56" s="22">
        <v>104.64485071885244</v>
      </c>
      <c r="S56" s="22">
        <v>38.286184483073356</v>
      </c>
      <c r="T56" s="22">
        <v>109.86446394181485</v>
      </c>
      <c r="U56" s="22">
        <v>33.06657126011097</v>
      </c>
      <c r="V56" s="22">
        <v>34.97081770733796</v>
      </c>
      <c r="W56" s="22">
        <v>9.389401122006328</v>
      </c>
      <c r="X56" s="22">
        <v>60.8618101363849</v>
      </c>
      <c r="Y56" s="22">
        <v>10.795139444760567</v>
      </c>
      <c r="Z56" s="22">
        <v>38.043728444530956</v>
      </c>
      <c r="AA56" s="22">
        <v>9.15543991306202</v>
      </c>
      <c r="AB56" s="22">
        <v>1.2038436697899342</v>
      </c>
      <c r="AC56" s="22">
        <v>14.983031667347992</v>
      </c>
      <c r="AD56" s="22">
        <v>41.28781985300231</v>
      </c>
      <c r="AE56" s="22">
        <v>85.45634001178557</v>
      </c>
      <c r="AF56" s="22">
        <v>23.464981830243243</v>
      </c>
      <c r="AG56" s="22">
        <v>71.20781088931895</v>
      </c>
      <c r="AH56" s="22">
        <v>48.25824248236338</v>
      </c>
      <c r="AI56" s="22">
        <v>113.19143567547532</v>
      </c>
      <c r="AJ56" s="22">
        <v>29.739599526450696</v>
      </c>
      <c r="AK56" s="22">
        <v>31.015346335822645</v>
      </c>
      <c r="AL56" s="22">
        <v>28.416631210096384</v>
      </c>
      <c r="AM56" s="22">
        <v>43.07835593586691</v>
      </c>
      <c r="AN56" s="22">
        <v>23.95303244491609</v>
      </c>
      <c r="AO56" s="22">
        <v>16.467669275223844</v>
      </c>
      <c r="AP56" s="22">
        <v>0.4853096328060772</v>
      </c>
      <c r="AQ56" s="22">
        <v>0.7809082377326294</v>
      </c>
      <c r="AR56" s="22">
        <v>140.35058349370794</v>
      </c>
      <c r="AS56" s="22">
        <v>1.1953455482059567</v>
      </c>
      <c r="AT56" s="22">
        <v>0.11888828947368421</v>
      </c>
      <c r="AU56" s="22" t="s">
        <v>97</v>
      </c>
      <c r="AV56" s="22" t="s">
        <v>97</v>
      </c>
      <c r="AW56" s="22" t="s">
        <v>97</v>
      </c>
      <c r="AX56" s="22" t="s">
        <v>97</v>
      </c>
      <c r="AY56" s="22" t="s">
        <v>97</v>
      </c>
      <c r="AZ56" s="22" t="s">
        <v>97</v>
      </c>
      <c r="BA56" s="22">
        <v>142.9310352019263</v>
      </c>
      <c r="BB56" s="22" t="s">
        <v>97</v>
      </c>
      <c r="BC56" s="22" t="s">
        <v>97</v>
      </c>
      <c r="BD56" s="22" t="s">
        <v>97</v>
      </c>
      <c r="BE56" s="22" t="s">
        <v>97</v>
      </c>
      <c r="BF56" s="22" t="s">
        <v>97</v>
      </c>
      <c r="BG56" s="22" t="s">
        <v>97</v>
      </c>
      <c r="BH56" s="22">
        <v>139.3708418761496</v>
      </c>
      <c r="BI56" s="22" t="s">
        <v>97</v>
      </c>
      <c r="BJ56" s="22">
        <v>2.600129914893369</v>
      </c>
      <c r="BK56" s="22">
        <v>0.9600634108833739</v>
      </c>
      <c r="BL56" s="22">
        <v>0.3928971717069557</v>
      </c>
      <c r="BM56" s="22">
        <v>142.53813803021936</v>
      </c>
      <c r="BN56" s="22">
        <v>142.9310352019263</v>
      </c>
      <c r="BO56" s="22">
        <v>142.9310352019263</v>
      </c>
      <c r="BP56" s="22">
        <v>142.9310352019263</v>
      </c>
      <c r="BQ56" s="22">
        <v>135.48771981367113</v>
      </c>
      <c r="BR56" s="22">
        <v>7.443315388255221</v>
      </c>
      <c r="BS56" s="22">
        <v>112.79682978128106</v>
      </c>
      <c r="BT56" s="22">
        <v>28.902029694021195</v>
      </c>
      <c r="BU56" s="22">
        <v>137.61137598623617</v>
      </c>
      <c r="BV56" s="22">
        <v>5.319659215690198</v>
      </c>
      <c r="BW56" s="22">
        <v>137.26083229567345</v>
      </c>
      <c r="BX56" s="22">
        <v>5.670202906252945</v>
      </c>
      <c r="BY56" s="22" t="s">
        <v>97</v>
      </c>
      <c r="BZ56" s="22" t="s">
        <v>97</v>
      </c>
    </row>
    <row r="57" spans="2:78" ht="15">
      <c r="B57" s="22" t="s">
        <v>156</v>
      </c>
      <c r="C57" s="22">
        <v>17.353164974083565</v>
      </c>
      <c r="D57" s="22">
        <v>11.65107541775033</v>
      </c>
      <c r="E57" s="22">
        <v>0.9374433628518488</v>
      </c>
      <c r="F57" s="22" t="s">
        <v>97</v>
      </c>
      <c r="G57" s="22">
        <v>32.05193744237864</v>
      </c>
      <c r="H57" s="22">
        <v>2.191084927440338</v>
      </c>
      <c r="I57" s="22">
        <v>2.723397747951645</v>
      </c>
      <c r="J57" s="22">
        <v>35.70373229925459</v>
      </c>
      <c r="K57" s="22">
        <v>221.27046229098124</v>
      </c>
      <c r="L57" s="22">
        <v>96.35340086651462</v>
      </c>
      <c r="M57" s="22">
        <v>227.52889759617761</v>
      </c>
      <c r="N57" s="22">
        <v>78.28647543043718</v>
      </c>
      <c r="O57" s="22">
        <v>245.5958230322546</v>
      </c>
      <c r="P57" s="22">
        <v>153.4094405154722</v>
      </c>
      <c r="Q57" s="22">
        <v>170.47285794722052</v>
      </c>
      <c r="R57" s="22">
        <v>246.3157247689508</v>
      </c>
      <c r="S57" s="22">
        <v>77.56657369374116</v>
      </c>
      <c r="T57" s="22">
        <v>272.7251440212605</v>
      </c>
      <c r="U57" s="22">
        <v>51.15715444143156</v>
      </c>
      <c r="V57" s="22">
        <v>83.36893766510457</v>
      </c>
      <c r="W57" s="22">
        <v>12.264648983565172</v>
      </c>
      <c r="X57" s="22">
        <v>145.76443730872705</v>
      </c>
      <c r="Y57" s="22">
        <v>26.34425264425468</v>
      </c>
      <c r="Z57" s="22">
        <v>87.0531685272216</v>
      </c>
      <c r="AA57" s="22">
        <v>15.514285400000388</v>
      </c>
      <c r="AB57" s="22">
        <v>2.3218900362342008</v>
      </c>
      <c r="AC57" s="22">
        <v>48.37935623286865</v>
      </c>
      <c r="AD57" s="22">
        <v>97.7955918163875</v>
      </c>
      <c r="AE57" s="22">
        <v>175.38546037720218</v>
      </c>
      <c r="AF57" s="22">
        <v>30.26735477857125</v>
      </c>
      <c r="AG57" s="22">
        <v>160.94198121247726</v>
      </c>
      <c r="AH57" s="22">
        <v>130.85460357430884</v>
      </c>
      <c r="AI57" s="22">
        <v>265.265830081201</v>
      </c>
      <c r="AJ57" s="22">
        <v>58.61646838149102</v>
      </c>
      <c r="AK57" s="22">
        <v>115.65651883573913</v>
      </c>
      <c r="AL57" s="22">
        <v>61.882769267456645</v>
      </c>
      <c r="AM57" s="22">
        <v>61.33146754317407</v>
      </c>
      <c r="AN57" s="22">
        <v>41.554310005508356</v>
      </c>
      <c r="AO57" s="22">
        <v>43.45723281081449</v>
      </c>
      <c r="AP57" s="22">
        <v>14.71279799990981</v>
      </c>
      <c r="AQ57" s="22">
        <v>1.1120973082833507</v>
      </c>
      <c r="AR57" s="22">
        <v>2.1137995105052396</v>
      </c>
      <c r="AS57" s="22">
        <v>289.9877614044463</v>
      </c>
      <c r="AT57" s="22">
        <v>2.73840511252599</v>
      </c>
      <c r="AU57" s="22" t="s">
        <v>97</v>
      </c>
      <c r="AV57" s="22">
        <v>0.37268121450451525</v>
      </c>
      <c r="AW57" s="22">
        <v>12.844755912517245</v>
      </c>
      <c r="AX57" s="22" t="s">
        <v>97</v>
      </c>
      <c r="AY57" s="22" t="s">
        <v>97</v>
      </c>
      <c r="AZ57" s="22" t="s">
        <v>97</v>
      </c>
      <c r="BA57" s="22" t="s">
        <v>97</v>
      </c>
      <c r="BB57" s="22">
        <v>323.8822984626932</v>
      </c>
      <c r="BC57" s="22" t="s">
        <v>97</v>
      </c>
      <c r="BD57" s="22" t="s">
        <v>97</v>
      </c>
      <c r="BE57" s="22" t="s">
        <v>97</v>
      </c>
      <c r="BF57" s="22" t="s">
        <v>97</v>
      </c>
      <c r="BG57" s="22" t="s">
        <v>97</v>
      </c>
      <c r="BH57" s="22">
        <v>314.7236444654737</v>
      </c>
      <c r="BI57" s="22" t="s">
        <v>97</v>
      </c>
      <c r="BJ57" s="22">
        <v>9.158653997219341</v>
      </c>
      <c r="BK57" s="22" t="s">
        <v>97</v>
      </c>
      <c r="BL57" s="22">
        <v>2.538968398341105</v>
      </c>
      <c r="BM57" s="22">
        <v>321.343330064352</v>
      </c>
      <c r="BN57" s="22">
        <v>323.8822984626932</v>
      </c>
      <c r="BO57" s="22">
        <v>323.8822984626932</v>
      </c>
      <c r="BP57" s="22">
        <v>323.8822984626932</v>
      </c>
      <c r="BQ57" s="22">
        <v>305.2052270438889</v>
      </c>
      <c r="BR57" s="22">
        <v>18.677071418803997</v>
      </c>
      <c r="BS57" s="22">
        <v>221.67509251270113</v>
      </c>
      <c r="BT57" s="22">
        <v>97.80732461532935</v>
      </c>
      <c r="BU57" s="22">
        <v>317.82726081379565</v>
      </c>
      <c r="BV57" s="22">
        <v>6.055037648897466</v>
      </c>
      <c r="BW57" s="22">
        <v>300.8907782063897</v>
      </c>
      <c r="BX57" s="22">
        <v>22.99152025630321</v>
      </c>
      <c r="BY57" s="22" t="s">
        <v>97</v>
      </c>
      <c r="BZ57" s="22" t="s">
        <v>97</v>
      </c>
    </row>
    <row r="58" spans="2:78" ht="15">
      <c r="B58" s="22" t="s">
        <v>157</v>
      </c>
      <c r="C58" s="22">
        <v>3.9346884431183007</v>
      </c>
      <c r="D58" s="22">
        <v>34.11996002659965</v>
      </c>
      <c r="E58" s="22" t="s">
        <v>97</v>
      </c>
      <c r="F58" s="22">
        <v>0.9373293364932324</v>
      </c>
      <c r="G58" s="22">
        <v>13.07689008554282</v>
      </c>
      <c r="H58" s="22">
        <v>2.2230775010163235</v>
      </c>
      <c r="I58" s="22">
        <v>101.0004606443402</v>
      </c>
      <c r="J58" s="22">
        <v>1.399362397856343</v>
      </c>
      <c r="K58" s="22">
        <v>3.0301342100531485</v>
      </c>
      <c r="L58" s="22">
        <v>55.798103674678515</v>
      </c>
      <c r="M58" s="22">
        <v>103.92379897034132</v>
      </c>
      <c r="N58" s="22">
        <v>60.002494391462164</v>
      </c>
      <c r="O58" s="22">
        <v>99.71940825355755</v>
      </c>
      <c r="P58" s="22">
        <v>138.66306920464356</v>
      </c>
      <c r="Q58" s="22">
        <v>21.058833440376567</v>
      </c>
      <c r="R58" s="22">
        <v>131.3056752400806</v>
      </c>
      <c r="S58" s="22">
        <v>28.41622740493941</v>
      </c>
      <c r="T58" s="22">
        <v>126.86750884956183</v>
      </c>
      <c r="U58" s="22">
        <v>32.85439379545783</v>
      </c>
      <c r="V58" s="22">
        <v>39.92660431665916</v>
      </c>
      <c r="W58" s="22">
        <v>10.062603728311506</v>
      </c>
      <c r="X58" s="22">
        <v>72.24358260387258</v>
      </c>
      <c r="Y58" s="22">
        <v>12.221812587818501</v>
      </c>
      <c r="Z58" s="22">
        <v>44.77993570060967</v>
      </c>
      <c r="AA58" s="22">
        <v>6.727413751383095</v>
      </c>
      <c r="AB58" s="22">
        <v>0.6747832058450751</v>
      </c>
      <c r="AC58" s="22">
        <v>20.90485348906309</v>
      </c>
      <c r="AD58" s="22">
        <v>47.99491262285022</v>
      </c>
      <c r="AE58" s="22">
        <v>90.14735332726119</v>
      </c>
      <c r="AF58" s="22">
        <v>19.391584397841445</v>
      </c>
      <c r="AG58" s="22">
        <v>71.16435650333065</v>
      </c>
      <c r="AH58" s="22">
        <v>69.1659617438473</v>
      </c>
      <c r="AI58" s="22">
        <v>130.07901639108607</v>
      </c>
      <c r="AJ58" s="22">
        <v>29.64288625393387</v>
      </c>
      <c r="AK58" s="22">
        <v>32.33806116151578</v>
      </c>
      <c r="AL58" s="22">
        <v>31.96859606201535</v>
      </c>
      <c r="AM58" s="22">
        <v>28.909356144463164</v>
      </c>
      <c r="AN58" s="22">
        <v>29.72848705500048</v>
      </c>
      <c r="AO58" s="22">
        <v>36.77740222202481</v>
      </c>
      <c r="AP58" s="22">
        <v>14.346810562728006</v>
      </c>
      <c r="AQ58" s="22" t="s">
        <v>97</v>
      </c>
      <c r="AR58" s="22">
        <v>144.1624744545684</v>
      </c>
      <c r="AS58" s="22" t="s">
        <v>97</v>
      </c>
      <c r="AT58" s="22">
        <v>1.2126176277239447</v>
      </c>
      <c r="AU58" s="22" t="s">
        <v>97</v>
      </c>
      <c r="AV58" s="22" t="s">
        <v>97</v>
      </c>
      <c r="AW58" s="22" t="s">
        <v>97</v>
      </c>
      <c r="AX58" s="22" t="s">
        <v>97</v>
      </c>
      <c r="AY58" s="22" t="s">
        <v>97</v>
      </c>
      <c r="AZ58" s="22" t="s">
        <v>97</v>
      </c>
      <c r="BA58" s="22" t="s">
        <v>97</v>
      </c>
      <c r="BB58" s="22" t="s">
        <v>97</v>
      </c>
      <c r="BC58" s="22">
        <v>159.72190264502004</v>
      </c>
      <c r="BD58" s="22" t="s">
        <v>97</v>
      </c>
      <c r="BE58" s="22" t="s">
        <v>97</v>
      </c>
      <c r="BF58" s="22" t="s">
        <v>97</v>
      </c>
      <c r="BG58" s="22" t="s">
        <v>97</v>
      </c>
      <c r="BH58" s="22">
        <v>153.0554380213144</v>
      </c>
      <c r="BI58" s="22" t="s">
        <v>97</v>
      </c>
      <c r="BJ58" s="22">
        <v>4.831056261588501</v>
      </c>
      <c r="BK58" s="22">
        <v>1.8354083621171635</v>
      </c>
      <c r="BL58" s="22">
        <v>3.3325063155191983</v>
      </c>
      <c r="BM58" s="22">
        <v>156.38939632950087</v>
      </c>
      <c r="BN58" s="22">
        <v>159.72190264502004</v>
      </c>
      <c r="BO58" s="22">
        <v>159.72190264502004</v>
      </c>
      <c r="BP58" s="22">
        <v>159.72190264502004</v>
      </c>
      <c r="BQ58" s="22">
        <v>149.09039298617475</v>
      </c>
      <c r="BR58" s="22">
        <v>10.631509658845415</v>
      </c>
      <c r="BS58" s="22">
        <v>123.09777491295655</v>
      </c>
      <c r="BT58" s="22">
        <v>36.16334431020524</v>
      </c>
      <c r="BU58" s="22">
        <v>152.12540541720236</v>
      </c>
      <c r="BV58" s="22">
        <v>7.596497227817703</v>
      </c>
      <c r="BW58" s="22">
        <v>147.77275111743384</v>
      </c>
      <c r="BX58" s="22">
        <v>11.949151527586267</v>
      </c>
      <c r="BY58" s="22" t="s">
        <v>97</v>
      </c>
      <c r="BZ58" s="22" t="s">
        <v>97</v>
      </c>
    </row>
    <row r="59" spans="2:78" ht="15">
      <c r="B59" s="22" t="s">
        <v>158</v>
      </c>
      <c r="C59" s="22">
        <v>5.412428600398371</v>
      </c>
      <c r="D59" s="22">
        <v>21.25017416620462</v>
      </c>
      <c r="E59" s="22" t="s">
        <v>97</v>
      </c>
      <c r="F59" s="22" t="s">
        <v>97</v>
      </c>
      <c r="G59" s="22">
        <v>1.5048583229411543</v>
      </c>
      <c r="H59" s="22" t="s">
        <v>97</v>
      </c>
      <c r="I59" s="22">
        <v>52.080246364673926</v>
      </c>
      <c r="J59" s="22">
        <v>2.84496980216076</v>
      </c>
      <c r="K59" s="22">
        <v>23.461747652923943</v>
      </c>
      <c r="L59" s="22">
        <v>20.522336398001084</v>
      </c>
      <c r="M59" s="22">
        <v>86.03208851130202</v>
      </c>
      <c r="N59" s="22">
        <v>22.364224423762437</v>
      </c>
      <c r="O59" s="22">
        <v>84.19020048554067</v>
      </c>
      <c r="P59" s="22">
        <v>75.44016029829798</v>
      </c>
      <c r="Q59" s="22">
        <v>31.114264611004916</v>
      </c>
      <c r="R59" s="22">
        <v>92.27299027682865</v>
      </c>
      <c r="S59" s="22">
        <v>14.281434632474515</v>
      </c>
      <c r="T59" s="22">
        <v>77.0211120005915</v>
      </c>
      <c r="U59" s="22">
        <v>29.533312908711363</v>
      </c>
      <c r="V59" s="22">
        <v>25.70932571799674</v>
      </c>
      <c r="W59" s="22">
        <v>7.288745984490204</v>
      </c>
      <c r="X59" s="22">
        <v>44.41543524242484</v>
      </c>
      <c r="Y59" s="22">
        <v>9.956846137443272</v>
      </c>
      <c r="Z59" s="22">
        <v>31.546473436541962</v>
      </c>
      <c r="AA59" s="22">
        <v>4.123294614213278</v>
      </c>
      <c r="AB59" s="22">
        <v>1.0056072510991543</v>
      </c>
      <c r="AC59" s="22">
        <v>14.99212363543728</v>
      </c>
      <c r="AD59" s="22">
        <v>36.62458502999751</v>
      </c>
      <c r="AE59" s="22">
        <v>53.93210899276891</v>
      </c>
      <c r="AF59" s="22">
        <v>15.647127727381596</v>
      </c>
      <c r="AG59" s="22">
        <v>59.9790494174657</v>
      </c>
      <c r="AH59" s="22">
        <v>30.928247764455524</v>
      </c>
      <c r="AI59" s="22">
        <v>89.91050149260627</v>
      </c>
      <c r="AJ59" s="22">
        <v>16.643923416696826</v>
      </c>
      <c r="AK59" s="22">
        <v>25.264169108128396</v>
      </c>
      <c r="AL59" s="22">
        <v>26.701346624788098</v>
      </c>
      <c r="AM59" s="22">
        <v>30.464742611517067</v>
      </c>
      <c r="AN59" s="22">
        <v>18.736552832442186</v>
      </c>
      <c r="AO59" s="22">
        <v>5.3876137324271705</v>
      </c>
      <c r="AP59" s="22">
        <v>2.0921625609195367</v>
      </c>
      <c r="AQ59" s="22" t="s">
        <v>97</v>
      </c>
      <c r="AR59" s="22">
        <v>100.14233254063966</v>
      </c>
      <c r="AS59" s="22">
        <v>1.0867165135451655</v>
      </c>
      <c r="AT59" s="22">
        <v>1.3192721680376984</v>
      </c>
      <c r="AU59" s="22" t="s">
        <v>97</v>
      </c>
      <c r="AV59" s="22" t="s">
        <v>97</v>
      </c>
      <c r="AW59" s="22">
        <v>1.5439324379239254</v>
      </c>
      <c r="AX59" s="22" t="s">
        <v>97</v>
      </c>
      <c r="AY59" s="22" t="s">
        <v>97</v>
      </c>
      <c r="AZ59" s="22" t="s">
        <v>97</v>
      </c>
      <c r="BA59" s="22" t="s">
        <v>97</v>
      </c>
      <c r="BB59" s="22" t="s">
        <v>97</v>
      </c>
      <c r="BC59" s="22" t="s">
        <v>97</v>
      </c>
      <c r="BD59" s="22">
        <v>106.55442490930317</v>
      </c>
      <c r="BE59" s="22" t="s">
        <v>97</v>
      </c>
      <c r="BF59" s="22" t="s">
        <v>97</v>
      </c>
      <c r="BG59" s="22" t="s">
        <v>97</v>
      </c>
      <c r="BH59" s="22">
        <v>103.00860832680921</v>
      </c>
      <c r="BI59" s="22" t="s">
        <v>97</v>
      </c>
      <c r="BJ59" s="22">
        <v>1.5634390321401916</v>
      </c>
      <c r="BK59" s="22" t="s">
        <v>97</v>
      </c>
      <c r="BL59" s="22">
        <v>2.155547174646159</v>
      </c>
      <c r="BM59" s="22">
        <v>104.398877734657</v>
      </c>
      <c r="BN59" s="22">
        <v>106.55442490930317</v>
      </c>
      <c r="BO59" s="22">
        <v>106.55442490930317</v>
      </c>
      <c r="BP59" s="22">
        <v>106.55442490930317</v>
      </c>
      <c r="BQ59" s="22">
        <v>98.20999284875178</v>
      </c>
      <c r="BR59" s="22">
        <v>8.344432060551325</v>
      </c>
      <c r="BS59" s="22">
        <v>79.68574321849955</v>
      </c>
      <c r="BT59" s="22">
        <v>25.600605138151106</v>
      </c>
      <c r="BU59" s="22">
        <v>96.59813965788506</v>
      </c>
      <c r="BV59" s="22">
        <v>9.956285251418159</v>
      </c>
      <c r="BW59" s="22">
        <v>102.11768359653625</v>
      </c>
      <c r="BX59" s="22">
        <v>4.43674131276694</v>
      </c>
      <c r="BY59" s="22" t="s">
        <v>97</v>
      </c>
      <c r="BZ59" s="22" t="s">
        <v>97</v>
      </c>
    </row>
    <row r="60" spans="2:78" ht="15">
      <c r="B60" s="22" t="s">
        <v>159</v>
      </c>
      <c r="C60" s="22">
        <v>53.52668400850601</v>
      </c>
      <c r="D60" s="22">
        <v>5.5307552886342615</v>
      </c>
      <c r="E60" s="22">
        <v>507.20386458405306</v>
      </c>
      <c r="F60" s="22" t="s">
        <v>97</v>
      </c>
      <c r="G60" s="22">
        <v>86.29464003973571</v>
      </c>
      <c r="H60" s="22">
        <v>6.676935844982839</v>
      </c>
      <c r="I60" s="22" t="s">
        <v>97</v>
      </c>
      <c r="J60" s="22">
        <v>6.659391781459693</v>
      </c>
      <c r="K60" s="22" t="s">
        <v>97</v>
      </c>
      <c r="L60" s="22">
        <v>153.30857732677637</v>
      </c>
      <c r="M60" s="22">
        <v>512.5836942205947</v>
      </c>
      <c r="N60" s="22">
        <v>232.71729579274088</v>
      </c>
      <c r="O60" s="22">
        <v>433.17497575462926</v>
      </c>
      <c r="P60" s="22">
        <v>381.08813856497363</v>
      </c>
      <c r="Q60" s="22">
        <v>284.8041329823966</v>
      </c>
      <c r="R60" s="22">
        <v>494.41862054804153</v>
      </c>
      <c r="S60" s="22">
        <v>171.4736509993287</v>
      </c>
      <c r="T60" s="22">
        <v>555.0518301614021</v>
      </c>
      <c r="U60" s="22">
        <v>110.84044138596863</v>
      </c>
      <c r="V60" s="22">
        <v>132.62723166973456</v>
      </c>
      <c r="W60" s="22">
        <v>51.58878036570407</v>
      </c>
      <c r="X60" s="22">
        <v>259.9423344386069</v>
      </c>
      <c r="Y60" s="22">
        <v>90.43158221551877</v>
      </c>
      <c r="Z60" s="22">
        <v>184.35396617268557</v>
      </c>
      <c r="AA60" s="22">
        <v>24.77888217760708</v>
      </c>
      <c r="AB60" s="22">
        <v>4.583377928361705</v>
      </c>
      <c r="AC60" s="22">
        <v>105.55335778660074</v>
      </c>
      <c r="AD60" s="22">
        <v>201.36268440588353</v>
      </c>
      <c r="AE60" s="22">
        <v>354.39285142652255</v>
      </c>
      <c r="AF60" s="22">
        <v>113.45536669648662</v>
      </c>
      <c r="AG60" s="22">
        <v>335.44044870454354</v>
      </c>
      <c r="AH60" s="22">
        <v>215.1630726951809</v>
      </c>
      <c r="AI60" s="22">
        <v>558.8896232527902</v>
      </c>
      <c r="AJ60" s="22">
        <v>107.00264829458048</v>
      </c>
      <c r="AK60" s="22">
        <v>165.18760533925683</v>
      </c>
      <c r="AL60" s="22">
        <v>162.2913742431209</v>
      </c>
      <c r="AM60" s="22">
        <v>108.46306333767261</v>
      </c>
      <c r="AN60" s="22">
        <v>136.62045697185414</v>
      </c>
      <c r="AO60" s="22">
        <v>93.32977165546214</v>
      </c>
      <c r="AP60" s="22">
        <v>60.42755680717535</v>
      </c>
      <c r="AQ60" s="22">
        <v>19.356647401089937</v>
      </c>
      <c r="AR60" s="22">
        <v>5.143670898251931</v>
      </c>
      <c r="AS60" s="22">
        <v>7.3935355591598535</v>
      </c>
      <c r="AT60" s="22">
        <v>472.01700864455853</v>
      </c>
      <c r="AU60" s="22">
        <v>85.08882152789131</v>
      </c>
      <c r="AV60" s="22">
        <v>1.9371627283215416</v>
      </c>
      <c r="AW60" s="22">
        <v>12.605122171637356</v>
      </c>
      <c r="AX60" s="22">
        <v>1.9227458092847407</v>
      </c>
      <c r="AY60" s="22" t="s">
        <v>97</v>
      </c>
      <c r="AZ60" s="22" t="s">
        <v>97</v>
      </c>
      <c r="BA60" s="22" t="s">
        <v>97</v>
      </c>
      <c r="BB60" s="22" t="s">
        <v>97</v>
      </c>
      <c r="BC60" s="22" t="s">
        <v>97</v>
      </c>
      <c r="BD60" s="22" t="s">
        <v>97</v>
      </c>
      <c r="BE60" s="22">
        <v>665.8922715473703</v>
      </c>
      <c r="BF60" s="22" t="s">
        <v>97</v>
      </c>
      <c r="BG60" s="22" t="s">
        <v>97</v>
      </c>
      <c r="BH60" s="22">
        <v>629.8313722977358</v>
      </c>
      <c r="BI60" s="22">
        <v>8.3642616140643</v>
      </c>
      <c r="BJ60" s="22">
        <v>25.67550558576876</v>
      </c>
      <c r="BK60" s="22">
        <v>2.0211320498010528</v>
      </c>
      <c r="BL60" s="22">
        <v>2.0537721904811215</v>
      </c>
      <c r="BM60" s="22">
        <v>663.8384993568893</v>
      </c>
      <c r="BN60" s="22">
        <v>665.8922715473703</v>
      </c>
      <c r="BO60" s="22">
        <v>665.8922715473703</v>
      </c>
      <c r="BP60" s="22">
        <v>665.8922715473703</v>
      </c>
      <c r="BQ60" s="22">
        <v>629.6777867293954</v>
      </c>
      <c r="BR60" s="22">
        <v>36.21448481797471</v>
      </c>
      <c r="BS60" s="22">
        <v>520.9445559915796</v>
      </c>
      <c r="BT60" s="22">
        <v>138.00183211723783</v>
      </c>
      <c r="BU60" s="22">
        <v>644.2016316786413</v>
      </c>
      <c r="BV60" s="22">
        <v>21.032120250470864</v>
      </c>
      <c r="BW60" s="22">
        <v>645.7269385106086</v>
      </c>
      <c r="BX60" s="22">
        <v>20.16533303676117</v>
      </c>
      <c r="BY60" s="22" t="s">
        <v>97</v>
      </c>
      <c r="BZ60" s="22" t="s">
        <v>97</v>
      </c>
    </row>
    <row r="61" spans="2:78" ht="15">
      <c r="B61" s="22" t="s">
        <v>147</v>
      </c>
      <c r="C61" s="22">
        <v>141.1623473821388</v>
      </c>
      <c r="D61" s="22">
        <v>24.75394150174453</v>
      </c>
      <c r="E61" s="22" t="s">
        <v>97</v>
      </c>
      <c r="F61" s="22">
        <v>0.9638606167690845</v>
      </c>
      <c r="G61" s="22">
        <v>78.52573464449463</v>
      </c>
      <c r="H61" s="22">
        <v>1.3707259006239005</v>
      </c>
      <c r="I61" s="22">
        <v>2.580140518573534</v>
      </c>
      <c r="J61" s="22">
        <v>545.8458563372654</v>
      </c>
      <c r="K61" s="22">
        <v>1.7939285516210228</v>
      </c>
      <c r="L61" s="22">
        <v>151.1638745477319</v>
      </c>
      <c r="M61" s="22">
        <v>645.8326609054943</v>
      </c>
      <c r="N61" s="22">
        <v>239.6133919499891</v>
      </c>
      <c r="O61" s="22">
        <v>557.3831435032374</v>
      </c>
      <c r="P61" s="22">
        <v>410.64825849728504</v>
      </c>
      <c r="Q61" s="22">
        <v>386.3482769559436</v>
      </c>
      <c r="R61" s="22">
        <v>549.4718495524968</v>
      </c>
      <c r="S61" s="22">
        <v>247.52468590072925</v>
      </c>
      <c r="T61" s="22">
        <v>636.9185967613073</v>
      </c>
      <c r="U61" s="22">
        <v>160.0779386919196</v>
      </c>
      <c r="V61" s="22">
        <v>188.2352902597373</v>
      </c>
      <c r="W61" s="22">
        <v>42.42325200125157</v>
      </c>
      <c r="X61" s="22">
        <v>354.84762106398927</v>
      </c>
      <c r="Y61" s="22">
        <v>71.09786797009141</v>
      </c>
      <c r="Z61" s="22">
        <v>207.0023841378824</v>
      </c>
      <c r="AA61" s="22">
        <v>40.79706363990423</v>
      </c>
      <c r="AB61" s="22">
        <v>2.4031147029563034</v>
      </c>
      <c r="AC61" s="22">
        <v>77.16227230222931</v>
      </c>
      <c r="AD61" s="22">
        <v>218.8993289428812</v>
      </c>
      <c r="AE61" s="22">
        <v>498.5318195051623</v>
      </c>
      <c r="AF61" s="22">
        <v>60.441249403037375</v>
      </c>
      <c r="AG61" s="22">
        <v>453.294569974244</v>
      </c>
      <c r="AH61" s="22">
        <v>276.6981980071869</v>
      </c>
      <c r="AI61" s="22">
        <v>668.44698838579</v>
      </c>
      <c r="AJ61" s="22">
        <v>128.54954706743646</v>
      </c>
      <c r="AK61" s="22">
        <v>235.64147795670442</v>
      </c>
      <c r="AL61" s="22">
        <v>174.95993789355066</v>
      </c>
      <c r="AM61" s="22">
        <v>151.47190807673195</v>
      </c>
      <c r="AN61" s="22">
        <v>145.92034652001473</v>
      </c>
      <c r="AO61" s="22">
        <v>89.00286500622279</v>
      </c>
      <c r="AP61" s="22">
        <v>1.875178842582652</v>
      </c>
      <c r="AQ61" s="22">
        <v>771.838634917337</v>
      </c>
      <c r="AR61" s="22">
        <v>4.634178632563813</v>
      </c>
      <c r="AS61" s="22">
        <v>6.760742290538288</v>
      </c>
      <c r="AT61" s="22">
        <v>8.879621428236764</v>
      </c>
      <c r="AU61" s="22">
        <v>1.5070281833032753</v>
      </c>
      <c r="AV61" s="22">
        <v>1.5011511586641137</v>
      </c>
      <c r="AW61" s="22" t="s">
        <v>97</v>
      </c>
      <c r="AX61" s="22" t="s">
        <v>97</v>
      </c>
      <c r="AY61" s="22" t="s">
        <v>97</v>
      </c>
      <c r="AZ61" s="22" t="s">
        <v>97</v>
      </c>
      <c r="BA61" s="22" t="s">
        <v>97</v>
      </c>
      <c r="BB61" s="22" t="s">
        <v>97</v>
      </c>
      <c r="BC61" s="22" t="s">
        <v>97</v>
      </c>
      <c r="BD61" s="22" t="s">
        <v>97</v>
      </c>
      <c r="BE61" s="22" t="s">
        <v>97</v>
      </c>
      <c r="BF61" s="22">
        <v>796.9965354532266</v>
      </c>
      <c r="BG61" s="22" t="s">
        <v>97</v>
      </c>
      <c r="BH61" s="22">
        <v>785.3735118262308</v>
      </c>
      <c r="BI61" s="22" t="s">
        <v>97</v>
      </c>
      <c r="BJ61" s="22">
        <v>3.1435427323413565</v>
      </c>
      <c r="BK61" s="22">
        <v>8.479480894654742</v>
      </c>
      <c r="BL61" s="22">
        <v>7.690640249302856</v>
      </c>
      <c r="BM61" s="22">
        <v>789.3058952039232</v>
      </c>
      <c r="BN61" s="22">
        <v>796.9965354532266</v>
      </c>
      <c r="BO61" s="22">
        <v>796.9965354532266</v>
      </c>
      <c r="BP61" s="22">
        <v>796.9965354532266</v>
      </c>
      <c r="BQ61" s="22">
        <v>761.6586972567267</v>
      </c>
      <c r="BR61" s="22">
        <v>35.337838196499256</v>
      </c>
      <c r="BS61" s="22">
        <v>549.6315553737232</v>
      </c>
      <c r="BT61" s="22">
        <v>241.4699330592721</v>
      </c>
      <c r="BU61" s="22">
        <v>765.893414591577</v>
      </c>
      <c r="BV61" s="22">
        <v>30.345554788013366</v>
      </c>
      <c r="BW61" s="22">
        <v>732.9635403696374</v>
      </c>
      <c r="BX61" s="22">
        <v>64.03299508358872</v>
      </c>
      <c r="BY61" s="22" t="s">
        <v>97</v>
      </c>
      <c r="BZ61" s="22" t="s">
        <v>97</v>
      </c>
    </row>
    <row r="62" spans="2:78" ht="15">
      <c r="B62" s="22" t="s">
        <v>152</v>
      </c>
      <c r="C62" s="22">
        <v>45.48088373885659</v>
      </c>
      <c r="D62" s="22">
        <v>468.3302741920211</v>
      </c>
      <c r="E62" s="22">
        <v>178.97818207242364</v>
      </c>
      <c r="F62" s="22">
        <v>326.4693954441485</v>
      </c>
      <c r="G62" s="22">
        <v>374.3149788914173</v>
      </c>
      <c r="H62" s="22">
        <v>286.031418085548</v>
      </c>
      <c r="I62" s="22">
        <v>42.78054227419462</v>
      </c>
      <c r="J62" s="22">
        <v>47.61755351803633</v>
      </c>
      <c r="K62" s="22">
        <v>201.98598041136833</v>
      </c>
      <c r="L62" s="22">
        <v>754.2135715049016</v>
      </c>
      <c r="M62" s="22">
        <v>1217.775637123109</v>
      </c>
      <c r="N62" s="22">
        <v>807.152456003523</v>
      </c>
      <c r="O62" s="22">
        <v>1164.8367526244897</v>
      </c>
      <c r="P62" s="22">
        <v>1531.0609194840574</v>
      </c>
      <c r="Q62" s="22">
        <v>440.9282891439431</v>
      </c>
      <c r="R62" s="22">
        <v>1371.6697556822191</v>
      </c>
      <c r="S62" s="22">
        <v>600.319452945789</v>
      </c>
      <c r="T62" s="22">
        <v>1575.7606194231892</v>
      </c>
      <c r="U62" s="22">
        <v>396.22858920480707</v>
      </c>
      <c r="V62" s="22">
        <v>427.1315197234233</v>
      </c>
      <c r="W62" s="22">
        <v>145.63178613431833</v>
      </c>
      <c r="X62" s="22">
        <v>828.586985474245</v>
      </c>
      <c r="Y62" s="22">
        <v>245.37579267897584</v>
      </c>
      <c r="Z62" s="22">
        <v>492.0980200409806</v>
      </c>
      <c r="AA62" s="22">
        <v>121.7230477165646</v>
      </c>
      <c r="AB62" s="22">
        <v>16.248608599895014</v>
      </c>
      <c r="AC62" s="22">
        <v>302.3800571104493</v>
      </c>
      <c r="AD62" s="22">
        <v>609.598566958634</v>
      </c>
      <c r="AE62" s="22">
        <v>1043.761975959043</v>
      </c>
      <c r="AF62" s="22">
        <v>260.9955477902799</v>
      </c>
      <c r="AG62" s="22">
        <v>1038.7293844609922</v>
      </c>
      <c r="AH62" s="22">
        <v>651.3033599941281</v>
      </c>
      <c r="AI62" s="22">
        <v>1580.4367819281952</v>
      </c>
      <c r="AJ62" s="22">
        <v>391.5524266998007</v>
      </c>
      <c r="AK62" s="22">
        <v>355.61832806294115</v>
      </c>
      <c r="AL62" s="22">
        <v>367.0525722885732</v>
      </c>
      <c r="AM62" s="22">
        <v>443.9388713807372</v>
      </c>
      <c r="AN62" s="22">
        <v>393.5815051670074</v>
      </c>
      <c r="AO62" s="22">
        <v>411.7979317287553</v>
      </c>
      <c r="AP62" s="22">
        <v>1001.8661041009673</v>
      </c>
      <c r="AQ62" s="22">
        <v>76.90936936183348</v>
      </c>
      <c r="AR62" s="22">
        <v>23.97400208997312</v>
      </c>
      <c r="AS62" s="22">
        <v>23.25617321042013</v>
      </c>
      <c r="AT62" s="22">
        <v>432.58954848066395</v>
      </c>
      <c r="AU62" s="22">
        <v>136.8632960955474</v>
      </c>
      <c r="AV62" s="22">
        <v>84.19772110973298</v>
      </c>
      <c r="AW62" s="22">
        <v>120.93805984565456</v>
      </c>
      <c r="AX62" s="22">
        <v>55.37881964728616</v>
      </c>
      <c r="AY62" s="22" t="s">
        <v>97</v>
      </c>
      <c r="AZ62" s="22" t="s">
        <v>97</v>
      </c>
      <c r="BA62" s="22" t="s">
        <v>97</v>
      </c>
      <c r="BB62" s="22" t="s">
        <v>97</v>
      </c>
      <c r="BC62" s="22" t="s">
        <v>97</v>
      </c>
      <c r="BD62" s="22" t="s">
        <v>97</v>
      </c>
      <c r="BE62" s="22" t="s">
        <v>97</v>
      </c>
      <c r="BF62" s="22" t="s">
        <v>97</v>
      </c>
      <c r="BG62" s="22">
        <v>1971.9892086279774</v>
      </c>
      <c r="BH62" s="22">
        <v>1911.9768090993489</v>
      </c>
      <c r="BI62" s="22">
        <v>6.22902753031972</v>
      </c>
      <c r="BJ62" s="22">
        <v>38.033238532838496</v>
      </c>
      <c r="BK62" s="22">
        <v>13.326323007323564</v>
      </c>
      <c r="BL62" s="22">
        <v>9.444160711428413</v>
      </c>
      <c r="BM62" s="22">
        <v>1962.5450479165493</v>
      </c>
      <c r="BN62" s="22">
        <v>1971.9892086279774</v>
      </c>
      <c r="BO62" s="22">
        <v>1971.9892086279774</v>
      </c>
      <c r="BP62" s="22">
        <v>1971.9892086279774</v>
      </c>
      <c r="BQ62" s="22">
        <v>1815.1182938777185</v>
      </c>
      <c r="BR62" s="22">
        <v>156.87091475027017</v>
      </c>
      <c r="BS62" s="22">
        <v>1371.5853971254103</v>
      </c>
      <c r="BT62" s="22">
        <v>569.9804087026137</v>
      </c>
      <c r="BU62" s="22">
        <v>1883.2415081390395</v>
      </c>
      <c r="BV62" s="22">
        <v>84.13879379919881</v>
      </c>
      <c r="BW62" s="22">
        <v>1864.7092532317893</v>
      </c>
      <c r="BX62" s="22">
        <v>107.2799553961949</v>
      </c>
      <c r="BY62" s="22" t="s">
        <v>97</v>
      </c>
      <c r="BZ62" s="22" t="s">
        <v>97</v>
      </c>
    </row>
    <row r="63" spans="1:78" ht="15">
      <c r="A63" s="22" t="s">
        <v>3</v>
      </c>
      <c r="B63" s="22" t="s">
        <v>5</v>
      </c>
      <c r="C63" s="22">
        <v>403.6325704516249</v>
      </c>
      <c r="D63" s="22">
        <v>1045.464314620802</v>
      </c>
      <c r="E63" s="22">
        <v>672.6954517285652</v>
      </c>
      <c r="F63" s="22">
        <v>417.387603777917</v>
      </c>
      <c r="G63" s="22">
        <v>719.7107583457102</v>
      </c>
      <c r="H63" s="22">
        <v>801.6389244885952</v>
      </c>
      <c r="I63" s="22">
        <v>281.80756547669114</v>
      </c>
      <c r="J63" s="22">
        <v>641.4110133048355</v>
      </c>
      <c r="K63" s="22">
        <v>424.23576211628813</v>
      </c>
      <c r="L63" s="22">
        <v>1948.3897297707895</v>
      </c>
      <c r="M63" s="22">
        <v>3459.5942345402345</v>
      </c>
      <c r="N63" s="22">
        <v>2199.218313186909</v>
      </c>
      <c r="O63" s="22">
        <v>3208.765651124084</v>
      </c>
      <c r="P63" s="22">
        <v>4002.895131894505</v>
      </c>
      <c r="Q63" s="22">
        <v>1405.0888324165012</v>
      </c>
      <c r="R63" s="22">
        <v>3969.112140078725</v>
      </c>
      <c r="S63" s="22">
        <v>1438.8718242322616</v>
      </c>
      <c r="T63" s="22">
        <v>4425.154654350075</v>
      </c>
      <c r="U63" s="22">
        <v>982.8293099611271</v>
      </c>
      <c r="V63" s="22">
        <v>1178.8214081781225</v>
      </c>
      <c r="W63" s="22">
        <v>383.29031811004455</v>
      </c>
      <c r="X63" s="22">
        <v>2340.864951541206</v>
      </c>
      <c r="Y63" s="22">
        <v>571.8331369401055</v>
      </c>
      <c r="Z63" s="22">
        <v>1401.5096254312245</v>
      </c>
      <c r="AA63" s="22">
        <v>284.040248093349</v>
      </c>
      <c r="AB63" s="22">
        <v>37.186750724760316</v>
      </c>
      <c r="AC63" s="22">
        <v>740.5178511606739</v>
      </c>
      <c r="AD63" s="22">
        <v>1633.8737494811273</v>
      </c>
      <c r="AE63" s="22">
        <v>2996.405612944399</v>
      </c>
      <c r="AF63" s="22">
        <v>561.5847400888439</v>
      </c>
      <c r="AG63" s="22">
        <v>2711.311645742448</v>
      </c>
      <c r="AH63" s="22">
        <v>2093.005503818297</v>
      </c>
      <c r="AI63" s="22">
        <v>4437.418780256149</v>
      </c>
      <c r="AJ63" s="22">
        <v>970.5651840550568</v>
      </c>
      <c r="AK63" s="22">
        <v>1081.1978765554813</v>
      </c>
      <c r="AL63" s="22">
        <v>981.5079842841668</v>
      </c>
      <c r="AM63" s="22">
        <v>1126.7094282858345</v>
      </c>
      <c r="AN63" s="22">
        <v>1090.2533958134986</v>
      </c>
      <c r="AO63" s="22">
        <v>1128.3152793720262</v>
      </c>
      <c r="AP63" s="22">
        <v>2331.198616655568</v>
      </c>
      <c r="AQ63" s="22">
        <v>869.5947592097376</v>
      </c>
      <c r="AR63" s="22">
        <v>420.786244002614</v>
      </c>
      <c r="AS63" s="22">
        <v>324.92625833433686</v>
      </c>
      <c r="AT63" s="22">
        <v>927.7758724407025</v>
      </c>
      <c r="AU63" s="22">
        <v>240.3048640804539</v>
      </c>
      <c r="AV63" s="22">
        <v>75.59623532920138</v>
      </c>
      <c r="AW63" s="22">
        <v>132.3720063979603</v>
      </c>
      <c r="AX63" s="22">
        <v>69.04298448623118</v>
      </c>
      <c r="AY63" s="22">
        <v>23.148774331641548</v>
      </c>
      <c r="AZ63" s="22">
        <v>1337.21987682695</v>
      </c>
      <c r="BA63" s="22">
        <v>139.3708418761496</v>
      </c>
      <c r="BB63" s="22">
        <v>314.7236444654737</v>
      </c>
      <c r="BC63" s="22">
        <v>153.0554380213144</v>
      </c>
      <c r="BD63" s="22">
        <v>103.00860832680921</v>
      </c>
      <c r="BE63" s="22">
        <v>629.8313722977358</v>
      </c>
      <c r="BF63" s="22">
        <v>785.3735118262308</v>
      </c>
      <c r="BG63" s="22">
        <v>1911.9768090993489</v>
      </c>
      <c r="BH63" s="22">
        <v>5407.983964311421</v>
      </c>
      <c r="BI63" s="22" t="s">
        <v>97</v>
      </c>
      <c r="BJ63" s="22" t="s">
        <v>97</v>
      </c>
      <c r="BK63" s="22" t="s">
        <v>97</v>
      </c>
      <c r="BL63" s="22">
        <v>37.48109378454302</v>
      </c>
      <c r="BM63" s="22">
        <v>5370.502870526881</v>
      </c>
      <c r="BN63" s="22">
        <v>5407.983964311421</v>
      </c>
      <c r="BO63" s="22">
        <v>5407.983964311421</v>
      </c>
      <c r="BP63" s="22">
        <v>5407.983964311421</v>
      </c>
      <c r="BQ63" s="22">
        <v>5060.895863085965</v>
      </c>
      <c r="BR63" s="22">
        <v>347.08810122541354</v>
      </c>
      <c r="BS63" s="22">
        <v>3884.020488628292</v>
      </c>
      <c r="BT63" s="22">
        <v>1461.3024536883659</v>
      </c>
      <c r="BU63" s="22">
        <v>5182.889920680114</v>
      </c>
      <c r="BV63" s="22">
        <v>217.59218830838614</v>
      </c>
      <c r="BW63" s="22">
        <v>5136.990614087513</v>
      </c>
      <c r="BX63" s="22">
        <v>270.99335022390215</v>
      </c>
      <c r="BY63" s="22" t="s">
        <v>97</v>
      </c>
      <c r="BZ63" s="22" t="s">
        <v>97</v>
      </c>
    </row>
    <row r="64" spans="2:78" ht="15">
      <c r="B64" s="22" t="s">
        <v>6</v>
      </c>
      <c r="C64" s="22" t="s">
        <v>97</v>
      </c>
      <c r="D64" s="22">
        <v>3.659142801704922</v>
      </c>
      <c r="E64" s="22">
        <v>8.57191805599087</v>
      </c>
      <c r="F64" s="22" t="s">
        <v>97</v>
      </c>
      <c r="G64" s="22">
        <v>2.282126959204809</v>
      </c>
      <c r="H64" s="22">
        <v>0.8311435173116785</v>
      </c>
      <c r="I64" s="22">
        <v>0.6117610050603608</v>
      </c>
      <c r="J64" s="22" t="s">
        <v>97</v>
      </c>
      <c r="K64" s="22" t="s">
        <v>97</v>
      </c>
      <c r="L64" s="22">
        <v>4.481831601119062</v>
      </c>
      <c r="M64" s="22">
        <v>11.474260738153585</v>
      </c>
      <c r="N64" s="22">
        <v>9.3103345934535</v>
      </c>
      <c r="O64" s="22">
        <v>6.64575774581914</v>
      </c>
      <c r="P64" s="22">
        <v>9.477838879776368</v>
      </c>
      <c r="Q64" s="22">
        <v>6.478253459496276</v>
      </c>
      <c r="R64" s="22">
        <v>11.071872389766014</v>
      </c>
      <c r="S64" s="22">
        <v>4.88421994950663</v>
      </c>
      <c r="T64" s="22">
        <v>14.94185330450502</v>
      </c>
      <c r="U64" s="22">
        <v>1.0142390347676284</v>
      </c>
      <c r="V64" s="22">
        <v>2.047009370892455</v>
      </c>
      <c r="W64" s="22">
        <v>0.31670134034003095</v>
      </c>
      <c r="X64" s="22">
        <v>9.872519315407958</v>
      </c>
      <c r="Y64" s="22">
        <v>0.7932260462058589</v>
      </c>
      <c r="Z64" s="22">
        <v>1.678839996821265</v>
      </c>
      <c r="AA64" s="22">
        <v>0.6848707144112214</v>
      </c>
      <c r="AB64" s="22">
        <v>0.5316596775769419</v>
      </c>
      <c r="AC64" s="22">
        <v>2.144587856189189</v>
      </c>
      <c r="AD64" s="22">
        <v>0.8311435173116785</v>
      </c>
      <c r="AE64" s="22">
        <v>12.448701288194837</v>
      </c>
      <c r="AF64" s="22">
        <v>1.8923792529770456</v>
      </c>
      <c r="AG64" s="22">
        <v>10.872264554810851</v>
      </c>
      <c r="AH64" s="22">
        <v>3.191448531484747</v>
      </c>
      <c r="AI64" s="22">
        <v>14.0637130862956</v>
      </c>
      <c r="AJ64" s="22">
        <v>1.8923792529770456</v>
      </c>
      <c r="AK64" s="22">
        <v>3.1091886269525073</v>
      </c>
      <c r="AL64" s="22">
        <v>1.4429045223720391</v>
      </c>
      <c r="AM64" s="22">
        <v>3.642600770652139</v>
      </c>
      <c r="AN64" s="22">
        <v>2.883448013540108</v>
      </c>
      <c r="AO64" s="22">
        <v>4.877950405755847</v>
      </c>
      <c r="AP64" s="22">
        <v>1.3628031948886203</v>
      </c>
      <c r="AQ64" s="22" t="s">
        <v>97</v>
      </c>
      <c r="AR64" s="22" t="s">
        <v>97</v>
      </c>
      <c r="AS64" s="22" t="s">
        <v>97</v>
      </c>
      <c r="AT64" s="22">
        <v>7.201775196609374</v>
      </c>
      <c r="AU64" s="22">
        <v>2.513563542018799</v>
      </c>
      <c r="AV64" s="22">
        <v>0.3961188046367852</v>
      </c>
      <c r="AW64" s="22">
        <v>4.481831601119062</v>
      </c>
      <c r="AX64" s="22" t="s">
        <v>97</v>
      </c>
      <c r="AY64" s="22" t="s">
        <v>97</v>
      </c>
      <c r="AZ64" s="22">
        <v>1.3628031948886203</v>
      </c>
      <c r="BA64" s="22" t="s">
        <v>97</v>
      </c>
      <c r="BB64" s="22" t="s">
        <v>97</v>
      </c>
      <c r="BC64" s="22" t="s">
        <v>97</v>
      </c>
      <c r="BD64" s="22" t="s">
        <v>97</v>
      </c>
      <c r="BE64" s="22">
        <v>8.3642616140643</v>
      </c>
      <c r="BF64" s="22" t="s">
        <v>97</v>
      </c>
      <c r="BG64" s="22">
        <v>6.22902753031972</v>
      </c>
      <c r="BH64" s="22" t="s">
        <v>97</v>
      </c>
      <c r="BI64" s="22">
        <v>15.956092339272647</v>
      </c>
      <c r="BJ64" s="22" t="s">
        <v>97</v>
      </c>
      <c r="BK64" s="22" t="s">
        <v>97</v>
      </c>
      <c r="BL64" s="22" t="s">
        <v>97</v>
      </c>
      <c r="BM64" s="22">
        <v>15.956092339272647</v>
      </c>
      <c r="BN64" s="22">
        <v>15.956092339272647</v>
      </c>
      <c r="BO64" s="22">
        <v>15.956092339272647</v>
      </c>
      <c r="BP64" s="22">
        <v>15.956092339272647</v>
      </c>
      <c r="BQ64" s="22">
        <v>13.532053408718657</v>
      </c>
      <c r="BR64" s="22">
        <v>2.4240389305539876</v>
      </c>
      <c r="BS64" s="22">
        <v>8.526649443177895</v>
      </c>
      <c r="BT64" s="22">
        <v>6.366123540940863</v>
      </c>
      <c r="BU64" s="22">
        <v>14.0637130862956</v>
      </c>
      <c r="BV64" s="22">
        <v>1.8923792529770456</v>
      </c>
      <c r="BW64" s="22">
        <v>15.424432661695704</v>
      </c>
      <c r="BX64" s="22">
        <v>0.5316596775769419</v>
      </c>
      <c r="BY64" s="22" t="s">
        <v>97</v>
      </c>
      <c r="BZ64" s="22" t="s">
        <v>97</v>
      </c>
    </row>
    <row r="65" spans="2:78" ht="15">
      <c r="B65" s="22" t="s">
        <v>160</v>
      </c>
      <c r="C65" s="22">
        <v>3.0893085975447354</v>
      </c>
      <c r="D65" s="22">
        <v>1.9789753778159982</v>
      </c>
      <c r="E65" s="22">
        <v>24.88091963733047</v>
      </c>
      <c r="F65" s="22">
        <v>5.885665767867728</v>
      </c>
      <c r="G65" s="22">
        <v>8.139874156535337</v>
      </c>
      <c r="H65" s="22">
        <v>3.4840547532561374</v>
      </c>
      <c r="I65" s="22">
        <v>8.244484840201007</v>
      </c>
      <c r="J65" s="22">
        <v>2.5561605359624977</v>
      </c>
      <c r="K65" s="22">
        <v>29.749715863493204</v>
      </c>
      <c r="L65" s="22">
        <v>7.186308252994351</v>
      </c>
      <c r="M65" s="22">
        <v>80.82285127701277</v>
      </c>
      <c r="N65" s="22">
        <v>8.361854649137694</v>
      </c>
      <c r="O65" s="22">
        <v>79.64730488086943</v>
      </c>
      <c r="P65" s="22">
        <v>35.19444527480898</v>
      </c>
      <c r="Q65" s="22">
        <v>52.81471425519813</v>
      </c>
      <c r="R65" s="22">
        <v>59.387566281115184</v>
      </c>
      <c r="S65" s="22">
        <v>28.6215932488919</v>
      </c>
      <c r="T65" s="22">
        <v>58.79655458943885</v>
      </c>
      <c r="U65" s="22">
        <v>29.212604940568227</v>
      </c>
      <c r="V65" s="22">
        <v>21.418712112840073</v>
      </c>
      <c r="W65" s="22">
        <v>5.447164833335659</v>
      </c>
      <c r="X65" s="22">
        <v>28.329886288423832</v>
      </c>
      <c r="Y65" s="22">
        <v>19.01890700998848</v>
      </c>
      <c r="Z65" s="22">
        <v>23.60536437588214</v>
      </c>
      <c r="AA65" s="22">
        <v>7.046140102056146</v>
      </c>
      <c r="AB65" s="22">
        <v>0.785275153401449</v>
      </c>
      <c r="AC65" s="22">
        <v>17.9743651124027</v>
      </c>
      <c r="AD65" s="22">
        <v>29.581716679080294</v>
      </c>
      <c r="AE65" s="22">
        <v>39.667802585122665</v>
      </c>
      <c r="AF65" s="22">
        <v>32.954025909460924</v>
      </c>
      <c r="AG65" s="22">
        <v>48.95626652602112</v>
      </c>
      <c r="AH65" s="22">
        <v>6.098867094525071</v>
      </c>
      <c r="AI65" s="22">
        <v>68.41210214235589</v>
      </c>
      <c r="AJ65" s="22">
        <v>19.597057387651226</v>
      </c>
      <c r="AK65" s="22">
        <v>34.050107906505104</v>
      </c>
      <c r="AL65" s="22">
        <v>30.837395289400504</v>
      </c>
      <c r="AM65" s="22">
        <v>14.759801684963799</v>
      </c>
      <c r="AN65" s="22">
        <v>7.253306835894357</v>
      </c>
      <c r="AO65" s="22">
        <v>1.1085478132433375</v>
      </c>
      <c r="AP65" s="22">
        <v>26.321030954242147</v>
      </c>
      <c r="AQ65" s="22">
        <v>3.1435427323413565</v>
      </c>
      <c r="AR65" s="22">
        <v>11.651398692396153</v>
      </c>
      <c r="AS65" s="22">
        <v>7.060161809201181</v>
      </c>
      <c r="AT65" s="22">
        <v>25.077379040199844</v>
      </c>
      <c r="AU65" s="22" t="s">
        <v>97</v>
      </c>
      <c r="AV65" s="22">
        <v>1.5968387107114606</v>
      </c>
      <c r="AW65" s="22">
        <v>13.158807590914954</v>
      </c>
      <c r="AX65" s="22" t="s">
        <v>97</v>
      </c>
      <c r="AY65" s="22" t="s">
        <v>97</v>
      </c>
      <c r="AZ65" s="22">
        <v>3.0035934732171006</v>
      </c>
      <c r="BA65" s="22">
        <v>2.600129914893369</v>
      </c>
      <c r="BB65" s="22">
        <v>9.158653997219341</v>
      </c>
      <c r="BC65" s="22">
        <v>4.831056261588501</v>
      </c>
      <c r="BD65" s="22">
        <v>1.5634390321401916</v>
      </c>
      <c r="BE65" s="22">
        <v>25.67550558576876</v>
      </c>
      <c r="BF65" s="22">
        <v>3.1435427323413565</v>
      </c>
      <c r="BG65" s="22">
        <v>38.033238532838496</v>
      </c>
      <c r="BH65" s="22" t="s">
        <v>97</v>
      </c>
      <c r="BI65" s="22" t="s">
        <v>97</v>
      </c>
      <c r="BJ65" s="22">
        <v>88.00915953000722</v>
      </c>
      <c r="BK65" s="22" t="s">
        <v>97</v>
      </c>
      <c r="BL65" s="22">
        <v>0.415863668295066</v>
      </c>
      <c r="BM65" s="22">
        <v>87.59329586171216</v>
      </c>
      <c r="BN65" s="22">
        <v>88.00915953000722</v>
      </c>
      <c r="BO65" s="22">
        <v>88.00915953000722</v>
      </c>
      <c r="BP65" s="22">
        <v>88.00915953000722</v>
      </c>
      <c r="BQ65" s="22">
        <v>77.91172139818748</v>
      </c>
      <c r="BR65" s="22">
        <v>10.097438131819635</v>
      </c>
      <c r="BS65" s="22">
        <v>69.78368473453135</v>
      </c>
      <c r="BT65" s="22">
        <v>13.721813745972923</v>
      </c>
      <c r="BU65" s="22">
        <v>85.26951292386147</v>
      </c>
      <c r="BV65" s="22">
        <v>2.739646606145699</v>
      </c>
      <c r="BW65" s="22">
        <v>78.54677787009818</v>
      </c>
      <c r="BX65" s="22">
        <v>9.462381659908933</v>
      </c>
      <c r="BY65" s="22" t="s">
        <v>97</v>
      </c>
      <c r="BZ65" s="22" t="s">
        <v>97</v>
      </c>
    </row>
    <row r="66" spans="2:78" ht="15">
      <c r="B66" s="22" t="s">
        <v>161</v>
      </c>
      <c r="C66" s="22">
        <v>21.016078930307025</v>
      </c>
      <c r="D66" s="22" t="s">
        <v>97</v>
      </c>
      <c r="E66" s="22">
        <v>0.31670134034003095</v>
      </c>
      <c r="F66" s="22" t="s">
        <v>97</v>
      </c>
      <c r="G66" s="22" t="s">
        <v>97</v>
      </c>
      <c r="H66" s="22">
        <v>3.5914039377464335</v>
      </c>
      <c r="I66" s="22">
        <v>2.198745140446294</v>
      </c>
      <c r="J66" s="22">
        <v>1.44328657542583</v>
      </c>
      <c r="K66" s="22" t="s">
        <v>97</v>
      </c>
      <c r="L66" s="22" t="s">
        <v>97</v>
      </c>
      <c r="M66" s="22">
        <v>28.56621592426559</v>
      </c>
      <c r="N66" s="22">
        <v>7.390796590540802</v>
      </c>
      <c r="O66" s="22">
        <v>21.175419333724804</v>
      </c>
      <c r="P66" s="22">
        <v>13.608643713391496</v>
      </c>
      <c r="Q66" s="22">
        <v>14.95757221087413</v>
      </c>
      <c r="R66" s="22">
        <v>23.32316782452292</v>
      </c>
      <c r="S66" s="22">
        <v>5.243048099742693</v>
      </c>
      <c r="T66" s="22">
        <v>24.374616723826186</v>
      </c>
      <c r="U66" s="22">
        <v>4.1915992004394145</v>
      </c>
      <c r="V66" s="22">
        <v>7.275911643558276</v>
      </c>
      <c r="W66" s="22">
        <v>0.9303808134160749</v>
      </c>
      <c r="X66" s="22">
        <v>11.390378114267849</v>
      </c>
      <c r="Y66" s="22">
        <v>3.969733571539689</v>
      </c>
      <c r="Z66" s="22">
        <v>6.448561835042785</v>
      </c>
      <c r="AA66" s="22">
        <v>3.3620614702161133</v>
      </c>
      <c r="AB66" s="22" t="s">
        <v>97</v>
      </c>
      <c r="AC66" s="22">
        <v>2.0282174768506382</v>
      </c>
      <c r="AD66" s="22">
        <v>5.527639932967762</v>
      </c>
      <c r="AE66" s="22">
        <v>21.010358514447212</v>
      </c>
      <c r="AF66" s="22">
        <v>2.560298219312269</v>
      </c>
      <c r="AG66" s="22">
        <v>17.864266124305466</v>
      </c>
      <c r="AH66" s="22">
        <v>8.141651580647878</v>
      </c>
      <c r="AI66" s="22">
        <v>25.85228737402462</v>
      </c>
      <c r="AJ66" s="22">
        <v>2.713928550240984</v>
      </c>
      <c r="AK66" s="22">
        <v>5.026333708221604</v>
      </c>
      <c r="AL66" s="22">
        <v>8.17330403261946</v>
      </c>
      <c r="AM66" s="22">
        <v>10.365539631239834</v>
      </c>
      <c r="AN66" s="22">
        <v>5.001038552184728</v>
      </c>
      <c r="AO66" s="22" t="s">
        <v>97</v>
      </c>
      <c r="AP66" s="22">
        <v>3.5914039377464335</v>
      </c>
      <c r="AQ66" s="22">
        <v>8.479480894654742</v>
      </c>
      <c r="AR66" s="22">
        <v>2.7954717730005374</v>
      </c>
      <c r="AS66" s="22" t="s">
        <v>97</v>
      </c>
      <c r="AT66" s="22">
        <v>0.6800381186691614</v>
      </c>
      <c r="AU66" s="22" t="s">
        <v>97</v>
      </c>
      <c r="AV66" s="22">
        <v>11.315390490733728</v>
      </c>
      <c r="AW66" s="22">
        <v>1.704430709461022</v>
      </c>
      <c r="AX66" s="22" t="s">
        <v>97</v>
      </c>
      <c r="AY66" s="22" t="s">
        <v>97</v>
      </c>
      <c r="AZ66" s="22">
        <v>1.9438081994857306</v>
      </c>
      <c r="BA66" s="22">
        <v>0.9600634108833739</v>
      </c>
      <c r="BB66" s="22" t="s">
        <v>97</v>
      </c>
      <c r="BC66" s="22">
        <v>1.8354083621171635</v>
      </c>
      <c r="BD66" s="22" t="s">
        <v>97</v>
      </c>
      <c r="BE66" s="22">
        <v>2.0211320498010528</v>
      </c>
      <c r="BF66" s="22">
        <v>8.479480894654742</v>
      </c>
      <c r="BG66" s="22">
        <v>13.326323007323564</v>
      </c>
      <c r="BH66" s="22" t="s">
        <v>97</v>
      </c>
      <c r="BI66" s="22" t="s">
        <v>97</v>
      </c>
      <c r="BJ66" s="22" t="s">
        <v>97</v>
      </c>
      <c r="BK66" s="22">
        <v>28.56621592426559</v>
      </c>
      <c r="BL66" s="22" t="s">
        <v>97</v>
      </c>
      <c r="BM66" s="22">
        <v>28.56621592426559</v>
      </c>
      <c r="BN66" s="22">
        <v>28.56621592426559</v>
      </c>
      <c r="BO66" s="22">
        <v>28.56621592426559</v>
      </c>
      <c r="BP66" s="22">
        <v>28.56621592426559</v>
      </c>
      <c r="BQ66" s="22">
        <v>27.979110712070735</v>
      </c>
      <c r="BR66" s="22">
        <v>0.58710521219486</v>
      </c>
      <c r="BS66" s="22">
        <v>13.018391296067184</v>
      </c>
      <c r="BT66" s="22">
        <v>15.547824628198438</v>
      </c>
      <c r="BU66" s="22">
        <v>28.56621592426559</v>
      </c>
      <c r="BV66" s="22" t="s">
        <v>97</v>
      </c>
      <c r="BW66" s="22">
        <v>25.2534595438242</v>
      </c>
      <c r="BX66" s="22">
        <v>3.3127563804414</v>
      </c>
      <c r="BY66" s="22" t="s">
        <v>97</v>
      </c>
      <c r="BZ66" s="22" t="s">
        <v>97</v>
      </c>
    </row>
    <row r="67" spans="1:78" ht="15">
      <c r="A67" s="22" t="s">
        <v>181</v>
      </c>
      <c r="B67" s="22" t="s">
        <v>162</v>
      </c>
      <c r="C67" s="22">
        <v>12.36374893778845</v>
      </c>
      <c r="D67" s="22">
        <v>4.500568082352539</v>
      </c>
      <c r="E67" s="22">
        <v>27.215531633317074</v>
      </c>
      <c r="F67" s="22">
        <v>17.656444196143628</v>
      </c>
      <c r="G67" s="22">
        <v>13.12331186095462</v>
      </c>
      <c r="H67" s="22">
        <v>25.751793922502046</v>
      </c>
      <c r="I67" s="22">
        <v>15.908740863496675</v>
      </c>
      <c r="J67" s="22">
        <v>27.89186271506225</v>
      </c>
      <c r="K67" s="22">
        <v>20.84235701555295</v>
      </c>
      <c r="L67" s="22">
        <v>21.845237076253497</v>
      </c>
      <c r="M67" s="22">
        <v>143.40912215091677</v>
      </c>
      <c r="N67" s="22">
        <v>26.531754430111633</v>
      </c>
      <c r="O67" s="22">
        <v>138.72260479705866</v>
      </c>
      <c r="P67" s="22">
        <v>87.3735186220933</v>
      </c>
      <c r="Q67" s="22">
        <v>77.88084060507701</v>
      </c>
      <c r="R67" s="22">
        <v>107.80073873241292</v>
      </c>
      <c r="S67" s="22">
        <v>57.45362049475744</v>
      </c>
      <c r="T67" s="22">
        <v>40.749428886399</v>
      </c>
      <c r="U67" s="22">
        <v>124.5049303407713</v>
      </c>
      <c r="V67" s="22">
        <v>1.8279246408656882</v>
      </c>
      <c r="W67" s="22">
        <v>0.2806571054095827</v>
      </c>
      <c r="X67" s="22">
        <v>98.14025664293139</v>
      </c>
      <c r="Y67" s="22">
        <v>36.73250221917084</v>
      </c>
      <c r="Z67" s="22">
        <v>2.108581746275271</v>
      </c>
      <c r="AA67" s="22">
        <v>0.917141962531522</v>
      </c>
      <c r="AB67" s="22">
        <v>22.604701652800617</v>
      </c>
      <c r="AC67" s="22">
        <v>73.76957344142923</v>
      </c>
      <c r="AD67" s="22">
        <v>54.84399156491513</v>
      </c>
      <c r="AE67" s="22">
        <v>14.036092568025206</v>
      </c>
      <c r="AF67" s="22">
        <v>81.36603516415579</v>
      </c>
      <c r="AG67" s="22">
        <v>61.36446966467262</v>
      </c>
      <c r="AH67" s="22">
        <v>13.201300708183712</v>
      </c>
      <c r="AI67" s="22">
        <v>77.29196477397183</v>
      </c>
      <c r="AJ67" s="22">
        <v>87.96239445319844</v>
      </c>
      <c r="AK67" s="22">
        <v>85.7359507357859</v>
      </c>
      <c r="AL67" s="22">
        <v>34.067485633804075</v>
      </c>
      <c r="AM67" s="22">
        <v>20.82677462310096</v>
      </c>
      <c r="AN67" s="22">
        <v>21.531412948282238</v>
      </c>
      <c r="AO67" s="22">
        <v>3.0927352861970445</v>
      </c>
      <c r="AP67" s="22">
        <v>15.33717136210421</v>
      </c>
      <c r="AQ67" s="22">
        <v>9.519427435467431</v>
      </c>
      <c r="AR67" s="22">
        <v>4.668333034148369</v>
      </c>
      <c r="AS67" s="22">
        <v>3.1619581422583427</v>
      </c>
      <c r="AT67" s="22">
        <v>3.89407266854631</v>
      </c>
      <c r="AU67" s="22">
        <v>0.5975621350649825</v>
      </c>
      <c r="AV67" s="22" t="s">
        <v>97</v>
      </c>
      <c r="AW67" s="22">
        <v>0.33400108590197064</v>
      </c>
      <c r="AX67" s="22" t="s">
        <v>97</v>
      </c>
      <c r="AY67" s="22" t="s">
        <v>97</v>
      </c>
      <c r="AZ67" s="22">
        <v>9.660782391071034</v>
      </c>
      <c r="BA67" s="22">
        <v>0.3928971717069557</v>
      </c>
      <c r="BB67" s="22">
        <v>2.538968398341105</v>
      </c>
      <c r="BC67" s="22">
        <v>3.3325063155191983</v>
      </c>
      <c r="BD67" s="22">
        <v>2.155547174646159</v>
      </c>
      <c r="BE67" s="22">
        <v>2.0537721904811215</v>
      </c>
      <c r="BF67" s="22">
        <v>7.690640249302856</v>
      </c>
      <c r="BG67" s="22">
        <v>9.444160711428413</v>
      </c>
      <c r="BH67" s="22">
        <v>37.48109378454302</v>
      </c>
      <c r="BI67" s="22" t="s">
        <v>97</v>
      </c>
      <c r="BJ67" s="22">
        <v>0.415863668295066</v>
      </c>
      <c r="BK67" s="22" t="s">
        <v>97</v>
      </c>
      <c r="BL67" s="22">
        <v>165.25435922717014</v>
      </c>
      <c r="BM67" s="22" t="s">
        <v>97</v>
      </c>
      <c r="BN67" s="22">
        <v>165.25435922717014</v>
      </c>
      <c r="BO67" s="22">
        <v>165.25435922717014</v>
      </c>
      <c r="BP67" s="22">
        <v>165.25435922717014</v>
      </c>
      <c r="BQ67" s="22">
        <v>79.90147513882712</v>
      </c>
      <c r="BR67" s="22">
        <v>85.35288408834316</v>
      </c>
      <c r="BS67" s="22">
        <v>70.13098923529091</v>
      </c>
      <c r="BT67" s="22">
        <v>80.75067764819939</v>
      </c>
      <c r="BU67" s="22">
        <v>131.13811355146913</v>
      </c>
      <c r="BV67" s="22">
        <v>23.77677294311911</v>
      </c>
      <c r="BW67" s="22">
        <v>103.50910495722341</v>
      </c>
      <c r="BX67" s="22">
        <v>61.74525426994677</v>
      </c>
      <c r="BY67" s="22" t="s">
        <v>97</v>
      </c>
      <c r="BZ67" s="22" t="s">
        <v>97</v>
      </c>
    </row>
    <row r="68" spans="2:78" ht="15">
      <c r="B68" s="22" t="s">
        <v>163</v>
      </c>
      <c r="C68" s="22">
        <v>450.0218373633516</v>
      </c>
      <c r="D68" s="22">
        <v>1092.131111903969</v>
      </c>
      <c r="E68" s="22">
        <v>761.4266389929941</v>
      </c>
      <c r="F68" s="22">
        <v>452.88972858723525</v>
      </c>
      <c r="G68" s="22">
        <v>763.7458170486799</v>
      </c>
      <c r="H68" s="22">
        <v>846.6906758137937</v>
      </c>
      <c r="I68" s="22">
        <v>312.21367254111357</v>
      </c>
      <c r="J68" s="22">
        <v>678.4558368632169</v>
      </c>
      <c r="K68" s="22">
        <v>490.52527243555994</v>
      </c>
      <c r="L68" s="22">
        <v>2039.6133033384813</v>
      </c>
      <c r="M68" s="22">
        <v>3808.4872882114305</v>
      </c>
      <c r="N68" s="22">
        <v>2313.340348844894</v>
      </c>
      <c r="O68" s="22">
        <v>3534.7602427050215</v>
      </c>
      <c r="P68" s="22">
        <v>4277.0828830719065</v>
      </c>
      <c r="Q68" s="22">
        <v>1571.017708478056</v>
      </c>
      <c r="R68" s="22">
        <v>4272.399924129974</v>
      </c>
      <c r="S68" s="22">
        <v>1575.7006674199677</v>
      </c>
      <c r="T68" s="22">
        <v>4654.512908463936</v>
      </c>
      <c r="U68" s="22">
        <v>1193.5876830861912</v>
      </c>
      <c r="V68" s="22">
        <v>1210.1593976676663</v>
      </c>
      <c r="W68" s="22">
        <v>390.5836062664559</v>
      </c>
      <c r="X68" s="22">
        <v>2533.274114685319</v>
      </c>
      <c r="Y68" s="22">
        <v>651.949666587973</v>
      </c>
      <c r="Z68" s="22">
        <v>1434.4377891705374</v>
      </c>
      <c r="AA68" s="22">
        <v>294.61229722213756</v>
      </c>
      <c r="AB68" s="22">
        <v>41.846051697056176</v>
      </c>
      <c r="AC68" s="22">
        <v>836.4536693801393</v>
      </c>
      <c r="AD68" s="22">
        <v>1776.0499272947416</v>
      </c>
      <c r="AE68" s="22">
        <v>3193.7509431779145</v>
      </c>
      <c r="AF68" s="22">
        <v>662.2917843528096</v>
      </c>
      <c r="AG68" s="22">
        <v>2952.954090748556</v>
      </c>
      <c r="AH68" s="22">
        <v>2194.1856278092814</v>
      </c>
      <c r="AI68" s="22">
        <v>4788.852341374927</v>
      </c>
      <c r="AJ68" s="22">
        <v>1059.2482501752816</v>
      </c>
      <c r="AK68" s="22">
        <v>1228.3482105289365</v>
      </c>
      <c r="AL68" s="22">
        <v>1082.5316698133383</v>
      </c>
      <c r="AM68" s="22">
        <v>1209.8612126245084</v>
      </c>
      <c r="AN68" s="22">
        <v>1161.4703184115806</v>
      </c>
      <c r="AO68" s="22">
        <v>1165.8891801715101</v>
      </c>
      <c r="AP68" s="22">
        <v>2350.3454256920886</v>
      </c>
      <c r="AQ68" s="22">
        <v>871.6983554012656</v>
      </c>
      <c r="AR68" s="22">
        <v>432.54715898421586</v>
      </c>
      <c r="AS68" s="22">
        <v>328.82446200127964</v>
      </c>
      <c r="AT68" s="22">
        <v>956.8409921276343</v>
      </c>
      <c r="AU68" s="22">
        <v>242.22086548740776</v>
      </c>
      <c r="AV68" s="22">
        <v>88.90458333528329</v>
      </c>
      <c r="AW68" s="22">
        <v>151.38307521355344</v>
      </c>
      <c r="AX68" s="22">
        <v>69.04298448623118</v>
      </c>
      <c r="AY68" s="22">
        <v>23.148774331641548</v>
      </c>
      <c r="AZ68" s="22">
        <v>1334.654231157072</v>
      </c>
      <c r="BA68" s="22">
        <v>142.53813803021936</v>
      </c>
      <c r="BB68" s="22">
        <v>321.343330064352</v>
      </c>
      <c r="BC68" s="22">
        <v>156.38939632950087</v>
      </c>
      <c r="BD68" s="22">
        <v>104.398877734657</v>
      </c>
      <c r="BE68" s="22">
        <v>663.8384993568893</v>
      </c>
      <c r="BF68" s="22">
        <v>789.3058952039232</v>
      </c>
      <c r="BG68" s="22">
        <v>1962.5450479165493</v>
      </c>
      <c r="BH68" s="22">
        <v>5370.502870526881</v>
      </c>
      <c r="BI68" s="22">
        <v>15.956092339272647</v>
      </c>
      <c r="BJ68" s="22">
        <v>87.59329586171216</v>
      </c>
      <c r="BK68" s="22">
        <v>28.56621592426559</v>
      </c>
      <c r="BL68" s="22" t="s">
        <v>97</v>
      </c>
      <c r="BM68" s="22">
        <v>5848.100591550367</v>
      </c>
      <c r="BN68" s="22">
        <v>5848.100591550367</v>
      </c>
      <c r="BO68" s="22">
        <v>5848.100591550367</v>
      </c>
      <c r="BP68" s="22">
        <v>5848.100591550367</v>
      </c>
      <c r="BQ68" s="22">
        <v>5452.503811001432</v>
      </c>
      <c r="BR68" s="22">
        <v>395.5967805489001</v>
      </c>
      <c r="BS68" s="22">
        <v>4150.188058364194</v>
      </c>
      <c r="BT68" s="22">
        <v>1623.2974249262566</v>
      </c>
      <c r="BU68" s="22">
        <v>5614.104861867671</v>
      </c>
      <c r="BV68" s="22">
        <v>233.99572968267884</v>
      </c>
      <c r="BW68" s="22">
        <v>5542.633670838858</v>
      </c>
      <c r="BX68" s="22">
        <v>305.4669207114854</v>
      </c>
      <c r="BY68" s="22" t="s">
        <v>97</v>
      </c>
      <c r="BZ68" s="22" t="s">
        <v>97</v>
      </c>
    </row>
    <row r="69" spans="1:2" ht="15">
      <c r="A69" s="22" t="s">
        <v>111</v>
      </c>
      <c r="B69" s="22" t="s">
        <v>164</v>
      </c>
    </row>
    <row r="70" spans="1:2" ht="15">
      <c r="A70" s="22" t="s">
        <v>182</v>
      </c>
      <c r="B70" s="22" t="s">
        <v>164</v>
      </c>
    </row>
    <row r="71" spans="1:2" ht="15">
      <c r="A71" s="22" t="s">
        <v>183</v>
      </c>
      <c r="B71" s="22" t="s">
        <v>164</v>
      </c>
    </row>
    <row r="72" spans="1:78" ht="15">
      <c r="A72" s="22" t="s">
        <v>114</v>
      </c>
      <c r="B72" s="22" t="s">
        <v>162</v>
      </c>
      <c r="C72" s="22">
        <v>437.3701289463018</v>
      </c>
      <c r="D72" s="22">
        <v>1028.7021448831456</v>
      </c>
      <c r="E72" s="22">
        <v>719.1918423054741</v>
      </c>
      <c r="F72" s="22">
        <v>426.6608624896475</v>
      </c>
      <c r="G72" s="22">
        <v>718.5266105227782</v>
      </c>
      <c r="H72" s="22">
        <v>791.1294584568071</v>
      </c>
      <c r="I72" s="22">
        <v>297.5938588305113</v>
      </c>
      <c r="J72" s="22">
        <v>659.3382708428815</v>
      </c>
      <c r="K72" s="22">
        <v>453.8921088622947</v>
      </c>
      <c r="L72" s="22">
        <v>1916.5060646214959</v>
      </c>
      <c r="M72" s="22">
        <v>3615.8992215183507</v>
      </c>
      <c r="N72" s="22">
        <v>2199.024609499749</v>
      </c>
      <c r="O72" s="22">
        <v>3333.3806766400767</v>
      </c>
      <c r="P72" s="22">
        <v>4069.9137715085417</v>
      </c>
      <c r="Q72" s="22">
        <v>1462.4915146312765</v>
      </c>
      <c r="R72" s="22">
        <v>4025.0651046211465</v>
      </c>
      <c r="S72" s="22">
        <v>1507.3401815186467</v>
      </c>
      <c r="T72" s="22">
        <v>4431.667573069451</v>
      </c>
      <c r="U72" s="22">
        <v>1100.7377130705495</v>
      </c>
      <c r="V72" s="22">
        <v>1148.9162757950107</v>
      </c>
      <c r="W72" s="22">
        <v>368.68572716976485</v>
      </c>
      <c r="X72" s="22">
        <v>2384.421389004196</v>
      </c>
      <c r="Y72" s="22">
        <v>616.4546064436128</v>
      </c>
      <c r="Z72" s="22">
        <v>1358.9231438614722</v>
      </c>
      <c r="AA72" s="22">
        <v>281.9684306404128</v>
      </c>
      <c r="AB72" s="22">
        <v>4.4256775291237656</v>
      </c>
      <c r="AC72" s="22">
        <v>687.5326236881648</v>
      </c>
      <c r="AD72" s="22">
        <v>1684.9593250425116</v>
      </c>
      <c r="AE72" s="22">
        <v>3155.487659879982</v>
      </c>
      <c r="AF72" s="22">
        <v>625.6079999734944</v>
      </c>
      <c r="AG72" s="22">
        <v>2752.324402799957</v>
      </c>
      <c r="AH72" s="22">
        <v>2117.0774460618736</v>
      </c>
      <c r="AI72" s="22">
        <v>4772.821607700052</v>
      </c>
      <c r="AJ72" s="22">
        <v>759.5836784400882</v>
      </c>
      <c r="AK72" s="22">
        <v>1147.8058733797243</v>
      </c>
      <c r="AL72" s="22">
        <v>1034.3020948534981</v>
      </c>
      <c r="AM72" s="22">
        <v>1143.5277896480532</v>
      </c>
      <c r="AN72" s="22">
        <v>1088.9435354611514</v>
      </c>
      <c r="AO72" s="22">
        <v>1117.8259927973913</v>
      </c>
      <c r="AP72" s="22">
        <v>2193.716708661827</v>
      </c>
      <c r="AQ72" s="22">
        <v>838.4082163983206</v>
      </c>
      <c r="AR72" s="22">
        <v>407.59882406340057</v>
      </c>
      <c r="AS72" s="22">
        <v>313.32098585862923</v>
      </c>
      <c r="AT72" s="22">
        <v>891.6991695041821</v>
      </c>
      <c r="AU72" s="22">
        <v>234.01244016739554</v>
      </c>
      <c r="AV72" s="22">
        <v>86.38546975697659</v>
      </c>
      <c r="AW72" s="22">
        <v>137.63321532304903</v>
      </c>
      <c r="AX72" s="22">
        <v>67.5767695895026</v>
      </c>
      <c r="AY72" s="22">
        <v>23.148774331641548</v>
      </c>
      <c r="AZ72" s="22">
        <v>1257.0263376875166</v>
      </c>
      <c r="BA72" s="22">
        <v>135.48771981367113</v>
      </c>
      <c r="BB72" s="22">
        <v>305.2052270438889</v>
      </c>
      <c r="BC72" s="22">
        <v>149.09039298617475</v>
      </c>
      <c r="BD72" s="22">
        <v>98.20999284875178</v>
      </c>
      <c r="BE72" s="22">
        <v>629.6777867293954</v>
      </c>
      <c r="BF72" s="22">
        <v>761.6586972567267</v>
      </c>
      <c r="BG72" s="22">
        <v>1815.1182938777185</v>
      </c>
      <c r="BH72" s="22">
        <v>5060.895863085965</v>
      </c>
      <c r="BI72" s="22">
        <v>13.532053408718657</v>
      </c>
      <c r="BJ72" s="22">
        <v>77.91172139818748</v>
      </c>
      <c r="BK72" s="22">
        <v>27.979110712070735</v>
      </c>
      <c r="BL72" s="22">
        <v>79.90147513882712</v>
      </c>
      <c r="BM72" s="22">
        <v>5452.503811001432</v>
      </c>
      <c r="BN72" s="22">
        <v>5532.405286140262</v>
      </c>
      <c r="BO72" s="22">
        <v>5532.405286140262</v>
      </c>
      <c r="BP72" s="22">
        <v>5532.405286140262</v>
      </c>
      <c r="BQ72" s="22">
        <v>5532.405286140262</v>
      </c>
      <c r="BR72" s="22" t="s">
        <v>97</v>
      </c>
      <c r="BS72" s="22">
        <v>3978.844148451534</v>
      </c>
      <c r="BT72" s="22">
        <v>1491.6621233412457</v>
      </c>
      <c r="BU72" s="22">
        <v>5462.527280464989</v>
      </c>
      <c r="BV72" s="22">
        <v>59.53853294268926</v>
      </c>
      <c r="BW72" s="22">
        <v>5187.903037388382</v>
      </c>
      <c r="BX72" s="22">
        <v>344.5022487518468</v>
      </c>
      <c r="BY72" s="22" t="s">
        <v>97</v>
      </c>
      <c r="BZ72" s="22" t="s">
        <v>97</v>
      </c>
    </row>
    <row r="73" spans="2:78" ht="15">
      <c r="B73" s="22" t="s">
        <v>163</v>
      </c>
      <c r="C73" s="22">
        <v>25.015457354837903</v>
      </c>
      <c r="D73" s="22">
        <v>67.92953510318021</v>
      </c>
      <c r="E73" s="22">
        <v>69.45032832083662</v>
      </c>
      <c r="F73" s="22">
        <v>43.8853102937312</v>
      </c>
      <c r="G73" s="22">
        <v>58.34251838685645</v>
      </c>
      <c r="H73" s="22">
        <v>81.31301127948723</v>
      </c>
      <c r="I73" s="22">
        <v>30.528554574098827</v>
      </c>
      <c r="J73" s="22">
        <v>47.00942873539692</v>
      </c>
      <c r="K73" s="22">
        <v>57.475520588817844</v>
      </c>
      <c r="L73" s="22">
        <v>144.95247579324763</v>
      </c>
      <c r="M73" s="22">
        <v>335.9971888439954</v>
      </c>
      <c r="N73" s="22">
        <v>140.84749377525677</v>
      </c>
      <c r="O73" s="22">
        <v>340.1021708619863</v>
      </c>
      <c r="P73" s="22">
        <v>294.54263018537927</v>
      </c>
      <c r="Q73" s="22">
        <v>186.40703445186293</v>
      </c>
      <c r="R73" s="22">
        <v>355.1355582411576</v>
      </c>
      <c r="S73" s="22">
        <v>125.81410639608559</v>
      </c>
      <c r="T73" s="22">
        <v>263.5947642808293</v>
      </c>
      <c r="U73" s="22">
        <v>217.35490035641376</v>
      </c>
      <c r="V73" s="22">
        <v>63.07104651352487</v>
      </c>
      <c r="W73" s="22">
        <v>22.178536202100304</v>
      </c>
      <c r="X73" s="22">
        <v>246.9929823240535</v>
      </c>
      <c r="Y73" s="22">
        <v>72.22756236353041</v>
      </c>
      <c r="Z73" s="22">
        <v>77.6232270553559</v>
      </c>
      <c r="AA73" s="22">
        <v>13.561008544256701</v>
      </c>
      <c r="AB73" s="22">
        <v>60.02507582073303</v>
      </c>
      <c r="AC73" s="22">
        <v>222.69061913340113</v>
      </c>
      <c r="AD73" s="22">
        <v>145.93459381714908</v>
      </c>
      <c r="AE73" s="22">
        <v>52.29937586595996</v>
      </c>
      <c r="AF73" s="22">
        <v>118.04981954346923</v>
      </c>
      <c r="AG73" s="22">
        <v>261.9941576132552</v>
      </c>
      <c r="AH73" s="22">
        <v>90.30948245558581</v>
      </c>
      <c r="AI73" s="22">
        <v>93.32269844885033</v>
      </c>
      <c r="AJ73" s="22">
        <v>387.62696618839254</v>
      </c>
      <c r="AK73" s="22">
        <v>166.27828788500628</v>
      </c>
      <c r="AL73" s="22">
        <v>82.29706059364767</v>
      </c>
      <c r="AM73" s="22">
        <v>87.16019759955998</v>
      </c>
      <c r="AN73" s="22">
        <v>94.05819589871389</v>
      </c>
      <c r="AO73" s="22">
        <v>51.15592266031551</v>
      </c>
      <c r="AP73" s="22">
        <v>171.96588839235986</v>
      </c>
      <c r="AQ73" s="22">
        <v>42.809566438411764</v>
      </c>
      <c r="AR73" s="22">
        <v>29.61666795496388</v>
      </c>
      <c r="AS73" s="22">
        <v>18.66543428490859</v>
      </c>
      <c r="AT73" s="22">
        <v>69.03589529199874</v>
      </c>
      <c r="AU73" s="22">
        <v>8.805987455077108</v>
      </c>
      <c r="AV73" s="22">
        <v>2.5191135783066976</v>
      </c>
      <c r="AW73" s="22">
        <v>14.083860976406239</v>
      </c>
      <c r="AX73" s="22">
        <v>1.4662148967285846</v>
      </c>
      <c r="AY73" s="22" t="s">
        <v>97</v>
      </c>
      <c r="AZ73" s="22">
        <v>87.28867586062809</v>
      </c>
      <c r="BA73" s="22">
        <v>7.443315388255221</v>
      </c>
      <c r="BB73" s="22">
        <v>18.677071418803997</v>
      </c>
      <c r="BC73" s="22">
        <v>10.631509658845415</v>
      </c>
      <c r="BD73" s="22">
        <v>8.344432060551325</v>
      </c>
      <c r="BE73" s="22">
        <v>36.21448481797471</v>
      </c>
      <c r="BF73" s="22">
        <v>35.337838196499256</v>
      </c>
      <c r="BG73" s="22">
        <v>156.87091475027017</v>
      </c>
      <c r="BH73" s="22">
        <v>347.08810122541354</v>
      </c>
      <c r="BI73" s="22">
        <v>2.4240389305539876</v>
      </c>
      <c r="BJ73" s="22">
        <v>10.097438131819635</v>
      </c>
      <c r="BK73" s="22">
        <v>0.58710521219486</v>
      </c>
      <c r="BL73" s="22">
        <v>85.35288408834316</v>
      </c>
      <c r="BM73" s="22">
        <v>395.5967805489001</v>
      </c>
      <c r="BN73" s="22">
        <v>480.94966463724336</v>
      </c>
      <c r="BO73" s="22">
        <v>480.94966463724336</v>
      </c>
      <c r="BP73" s="22">
        <v>480.94966463724336</v>
      </c>
      <c r="BQ73" s="22" t="s">
        <v>97</v>
      </c>
      <c r="BR73" s="22">
        <v>480.94966463724336</v>
      </c>
      <c r="BS73" s="22">
        <v>241.47489914793366</v>
      </c>
      <c r="BT73" s="22">
        <v>212.3859792332142</v>
      </c>
      <c r="BU73" s="22">
        <v>282.71569495413377</v>
      </c>
      <c r="BV73" s="22">
        <v>198.23396968310888</v>
      </c>
      <c r="BW73" s="22">
        <v>458.239738407658</v>
      </c>
      <c r="BX73" s="22">
        <v>22.709926229585353</v>
      </c>
      <c r="BY73" s="22" t="s">
        <v>97</v>
      </c>
      <c r="BZ73" s="22" t="s">
        <v>97</v>
      </c>
    </row>
    <row r="74" spans="1:78" ht="15">
      <c r="A74" s="22" t="s">
        <v>115</v>
      </c>
      <c r="B74" s="22" t="s">
        <v>162</v>
      </c>
      <c r="C74" s="22">
        <v>284.8469441641301</v>
      </c>
      <c r="D74" s="22">
        <v>748.0586679208201</v>
      </c>
      <c r="E74" s="22">
        <v>621.7702922534226</v>
      </c>
      <c r="F74" s="22">
        <v>347.46082823890333</v>
      </c>
      <c r="G74" s="22">
        <v>509.3665459103203</v>
      </c>
      <c r="H74" s="22">
        <v>643.0042724731094</v>
      </c>
      <c r="I74" s="22">
        <v>245.98111585216932</v>
      </c>
      <c r="J74" s="22">
        <v>464.7137781052296</v>
      </c>
      <c r="K74" s="22">
        <v>355.11660268132204</v>
      </c>
      <c r="L74" s="22">
        <v>1356.9886537164796</v>
      </c>
      <c r="M74" s="22">
        <v>2863.330393882949</v>
      </c>
      <c r="N74" s="22">
        <v>1544.8166679950627</v>
      </c>
      <c r="O74" s="22">
        <v>2675.502379604329</v>
      </c>
      <c r="P74" s="22">
        <v>3018.193193293338</v>
      </c>
      <c r="Q74" s="22">
        <v>1202.1258543060708</v>
      </c>
      <c r="R74" s="22">
        <v>2997.7447272144</v>
      </c>
      <c r="S74" s="22">
        <v>1222.5743203849963</v>
      </c>
      <c r="T74" s="22">
        <v>3339.503029024943</v>
      </c>
      <c r="U74" s="22">
        <v>880.8160185745002</v>
      </c>
      <c r="V74" s="22">
        <v>978.200385936072</v>
      </c>
      <c r="W74" s="22">
        <v>319.40081520745014</v>
      </c>
      <c r="X74" s="22">
        <v>1658.9921455807844</v>
      </c>
      <c r="Y74" s="22">
        <v>472.25825462609424</v>
      </c>
      <c r="Z74" s="22">
        <v>1161.5593836569694</v>
      </c>
      <c r="AA74" s="22">
        <v>238.4564614164267</v>
      </c>
      <c r="AB74" s="22">
        <v>28.066407893859566</v>
      </c>
      <c r="AC74" s="22">
        <v>672.3147406673996</v>
      </c>
      <c r="AD74" s="22">
        <v>1384.3650279040273</v>
      </c>
      <c r="AE74" s="22">
        <v>2135.5728711340857</v>
      </c>
      <c r="AF74" s="22">
        <v>448.1593878453283</v>
      </c>
      <c r="AG74" s="22">
        <v>2145.4422140839006</v>
      </c>
      <c r="AH74" s="22">
        <v>1600.7908135648609</v>
      </c>
      <c r="AI74" s="22">
        <v>3714.2405705935566</v>
      </c>
      <c r="AJ74" s="22">
        <v>506.0784770058991</v>
      </c>
      <c r="AK74" s="22">
        <v>935.7661083298167</v>
      </c>
      <c r="AL74" s="22">
        <v>826.5181535906013</v>
      </c>
      <c r="AM74" s="22">
        <v>893.9459245750367</v>
      </c>
      <c r="AN74" s="22">
        <v>778.8570785444176</v>
      </c>
      <c r="AO74" s="22">
        <v>785.2317825595609</v>
      </c>
      <c r="AP74" s="22">
        <v>1717.14957644347</v>
      </c>
      <c r="AQ74" s="22">
        <v>609.7451972811373</v>
      </c>
      <c r="AR74" s="22">
        <v>330.80459276640545</v>
      </c>
      <c r="AS74" s="22">
        <v>225.71211300464503</v>
      </c>
      <c r="AT74" s="22">
        <v>673.5669346656201</v>
      </c>
      <c r="AU74" s="22">
        <v>195.89598260672983</v>
      </c>
      <c r="AV74" s="22">
        <v>52.70132183123621</v>
      </c>
      <c r="AW74" s="22">
        <v>110.45877438368237</v>
      </c>
      <c r="AX74" s="22">
        <v>51.516970848116046</v>
      </c>
      <c r="AY74" s="22">
        <v>21.079183169129504</v>
      </c>
      <c r="AZ74" s="22">
        <v>972.3172838901735</v>
      </c>
      <c r="BA74" s="22">
        <v>112.79682978128106</v>
      </c>
      <c r="BB74" s="22">
        <v>221.67509251270113</v>
      </c>
      <c r="BC74" s="22">
        <v>123.09777491295655</v>
      </c>
      <c r="BD74" s="22">
        <v>79.68574321849955</v>
      </c>
      <c r="BE74" s="22">
        <v>520.9445559915796</v>
      </c>
      <c r="BF74" s="22">
        <v>549.6315553737232</v>
      </c>
      <c r="BG74" s="22">
        <v>1371.5853971254103</v>
      </c>
      <c r="BH74" s="22">
        <v>3884.020488628292</v>
      </c>
      <c r="BI74" s="22">
        <v>8.526649443177895</v>
      </c>
      <c r="BJ74" s="22">
        <v>69.78368473453135</v>
      </c>
      <c r="BK74" s="22">
        <v>13.018391296067184</v>
      </c>
      <c r="BL74" s="22">
        <v>70.13098923529091</v>
      </c>
      <c r="BM74" s="22">
        <v>4150.188058364194</v>
      </c>
      <c r="BN74" s="22">
        <v>4220.319047599541</v>
      </c>
      <c r="BO74" s="22">
        <v>4220.319047599541</v>
      </c>
      <c r="BP74" s="22">
        <v>4220.319047599541</v>
      </c>
      <c r="BQ74" s="22">
        <v>3978.844148451534</v>
      </c>
      <c r="BR74" s="22">
        <v>241.47489914793366</v>
      </c>
      <c r="BS74" s="22">
        <v>4220.319047599541</v>
      </c>
      <c r="BT74" s="22" t="s">
        <v>97</v>
      </c>
      <c r="BU74" s="22">
        <v>4078.4559971815447</v>
      </c>
      <c r="BV74" s="22">
        <v>138.25251155345188</v>
      </c>
      <c r="BW74" s="22">
        <v>4054.0860481255477</v>
      </c>
      <c r="BX74" s="22">
        <v>166.2329994739312</v>
      </c>
      <c r="BY74" s="22" t="s">
        <v>97</v>
      </c>
      <c r="BZ74" s="22" t="s">
        <v>97</v>
      </c>
    </row>
    <row r="75" spans="2:78" ht="15">
      <c r="B75" s="22" t="s">
        <v>163</v>
      </c>
      <c r="C75" s="22">
        <v>171.07430707197832</v>
      </c>
      <c r="D75" s="22">
        <v>333.41668246138596</v>
      </c>
      <c r="E75" s="22">
        <v>154.84377386321302</v>
      </c>
      <c r="F75" s="22">
        <v>115.14835541843519</v>
      </c>
      <c r="G75" s="22">
        <v>253.08400863109145</v>
      </c>
      <c r="H75" s="22">
        <v>214.8089542927913</v>
      </c>
      <c r="I75" s="22">
        <v>77.86066859333337</v>
      </c>
      <c r="J75" s="22">
        <v>234.68562076225</v>
      </c>
      <c r="K75" s="22">
        <v>149.12573147999169</v>
      </c>
      <c r="L75" s="22">
        <v>671.2039943889596</v>
      </c>
      <c r="M75" s="22">
        <v>1032.8441081855087</v>
      </c>
      <c r="N75" s="22">
        <v>758.3567515264598</v>
      </c>
      <c r="O75" s="22">
        <v>945.6913510480097</v>
      </c>
      <c r="P75" s="22">
        <v>1277.288967959575</v>
      </c>
      <c r="Q75" s="22">
        <v>426.7591346148866</v>
      </c>
      <c r="R75" s="22">
        <v>1317.9773609274898</v>
      </c>
      <c r="S75" s="22">
        <v>386.07074164697315</v>
      </c>
      <c r="T75" s="22">
        <v>1298.5900238490551</v>
      </c>
      <c r="U75" s="22">
        <v>405.4580787254066</v>
      </c>
      <c r="V75" s="22">
        <v>232.42628790415563</v>
      </c>
      <c r="W75" s="22">
        <v>70.54058738282525</v>
      </c>
      <c r="X75" s="22">
        <v>897.3876364012186</v>
      </c>
      <c r="Y75" s="22">
        <v>208.06104653661504</v>
      </c>
      <c r="Z75" s="22">
        <v>272.9020936579865</v>
      </c>
      <c r="AA75" s="22">
        <v>56.46681832699366</v>
      </c>
      <c r="AB75" s="22">
        <v>13.827870382218727</v>
      </c>
      <c r="AC75" s="22">
        <v>199.05436261468589</v>
      </c>
      <c r="AD75" s="22">
        <v>427.02316385958005</v>
      </c>
      <c r="AE75" s="22">
        <v>1064.1427057179803</v>
      </c>
      <c r="AF75" s="22">
        <v>278.3546412906748</v>
      </c>
      <c r="AG75" s="22">
        <v>824.4552847007237</v>
      </c>
      <c r="AH75" s="22">
        <v>580.2580718861872</v>
      </c>
      <c r="AI75" s="22">
        <v>1097.555693854485</v>
      </c>
      <c r="AJ75" s="22">
        <v>606.492408719981</v>
      </c>
      <c r="AK75" s="22">
        <v>359.10856940205804</v>
      </c>
      <c r="AL75" s="22">
        <v>275.10567558815177</v>
      </c>
      <c r="AM75" s="22">
        <v>319.90952630095654</v>
      </c>
      <c r="AN75" s="22">
        <v>379.88898949488936</v>
      </c>
      <c r="AO75" s="22">
        <v>370.03534178841454</v>
      </c>
      <c r="AP75" s="22">
        <v>619.7615212414373</v>
      </c>
      <c r="AQ75" s="22">
        <v>264.25985132134014</v>
      </c>
      <c r="AR75" s="22">
        <v>102.62909897477796</v>
      </c>
      <c r="AS75" s="22">
        <v>101.25143606031298</v>
      </c>
      <c r="AT75" s="22">
        <v>269.8049158054686</v>
      </c>
      <c r="AU75" s="22">
        <v>43.74335184390418</v>
      </c>
      <c r="AV75" s="22">
        <v>35.65668169606336</v>
      </c>
      <c r="AW75" s="22">
        <v>39.03991063049383</v>
      </c>
      <c r="AX75" s="22">
        <v>17.526013638115117</v>
      </c>
      <c r="AY75" s="22">
        <v>2.06959116251204</v>
      </c>
      <c r="AZ75" s="22">
        <v>354.3949775535181</v>
      </c>
      <c r="BA75" s="22">
        <v>28.902029694021195</v>
      </c>
      <c r="BB75" s="22">
        <v>97.80732461532935</v>
      </c>
      <c r="BC75" s="22">
        <v>36.16334431020524</v>
      </c>
      <c r="BD75" s="22">
        <v>25.600605138151106</v>
      </c>
      <c r="BE75" s="22">
        <v>138.00183211723783</v>
      </c>
      <c r="BF75" s="22">
        <v>241.4699330592721</v>
      </c>
      <c r="BG75" s="22">
        <v>569.9804087026137</v>
      </c>
      <c r="BH75" s="22">
        <v>1461.3024536883659</v>
      </c>
      <c r="BI75" s="22">
        <v>6.366123540940863</v>
      </c>
      <c r="BJ75" s="22">
        <v>13.721813745972923</v>
      </c>
      <c r="BK75" s="22">
        <v>15.547824628198438</v>
      </c>
      <c r="BL75" s="22">
        <v>80.75067764819939</v>
      </c>
      <c r="BM75" s="22">
        <v>1623.2974249262566</v>
      </c>
      <c r="BN75" s="22">
        <v>1704.0481025744562</v>
      </c>
      <c r="BO75" s="22">
        <v>1704.0481025744562</v>
      </c>
      <c r="BP75" s="22">
        <v>1704.0481025744562</v>
      </c>
      <c r="BQ75" s="22">
        <v>1491.6621233412457</v>
      </c>
      <c r="BR75" s="22">
        <v>212.3859792332142</v>
      </c>
      <c r="BS75" s="22" t="s">
        <v>97</v>
      </c>
      <c r="BT75" s="22">
        <v>1704.0481025744562</v>
      </c>
      <c r="BU75" s="22">
        <v>1581.2340429920232</v>
      </c>
      <c r="BV75" s="22">
        <v>118.92214487416993</v>
      </c>
      <c r="BW75" s="22">
        <v>1513.8356790655662</v>
      </c>
      <c r="BX75" s="22">
        <v>190.21242350889136</v>
      </c>
      <c r="BY75" s="22" t="s">
        <v>97</v>
      </c>
      <c r="BZ75" s="22" t="s">
        <v>97</v>
      </c>
    </row>
    <row r="76" spans="1:78" ht="15">
      <c r="A76" s="22" t="s">
        <v>116</v>
      </c>
      <c r="B76" s="22" t="s">
        <v>162</v>
      </c>
      <c r="C76" s="22">
        <v>441.68023112202866</v>
      </c>
      <c r="D76" s="22">
        <v>1054.581801256183</v>
      </c>
      <c r="E76" s="22">
        <v>758.8057171816959</v>
      </c>
      <c r="F76" s="22">
        <v>449.146648642085</v>
      </c>
      <c r="G76" s="22">
        <v>749.6212641732307</v>
      </c>
      <c r="H76" s="22">
        <v>830.8820433637696</v>
      </c>
      <c r="I76" s="22">
        <v>305.4541757878762</v>
      </c>
      <c r="J76" s="22">
        <v>671.6210942165502</v>
      </c>
      <c r="K76" s="22">
        <v>483.44999967528645</v>
      </c>
      <c r="L76" s="22">
        <v>1973.6650118469347</v>
      </c>
      <c r="M76" s="22">
        <v>3771.5779635717677</v>
      </c>
      <c r="N76" s="22">
        <v>2255.0525805396883</v>
      </c>
      <c r="O76" s="22">
        <v>3490.1903948790164</v>
      </c>
      <c r="P76" s="22">
        <v>4192.6776757747175</v>
      </c>
      <c r="Q76" s="22">
        <v>1552.5652996439896</v>
      </c>
      <c r="R76" s="22">
        <v>4186.806094819142</v>
      </c>
      <c r="S76" s="22">
        <v>1558.4368805995375</v>
      </c>
      <c r="T76" s="22">
        <v>4518.047796027917</v>
      </c>
      <c r="U76" s="22">
        <v>1227.1951793909675</v>
      </c>
      <c r="V76" s="22">
        <v>1176.08870202535</v>
      </c>
      <c r="W76" s="22">
        <v>377.68565753983626</v>
      </c>
      <c r="X76" s="22">
        <v>2494.67069910313</v>
      </c>
      <c r="Y76" s="22">
        <v>649.4899990225516</v>
      </c>
      <c r="Z76" s="22">
        <v>1392.2087539844176</v>
      </c>
      <c r="AA76" s="22">
        <v>286.9971735136548</v>
      </c>
      <c r="AB76" s="22">
        <v>60.02507582073303</v>
      </c>
      <c r="AC76" s="22">
        <v>906.5025704812466</v>
      </c>
      <c r="AD76" s="22">
        <v>1682.7662021793756</v>
      </c>
      <c r="AE76" s="22">
        <v>3095.949126937295</v>
      </c>
      <c r="AF76" s="22">
        <v>697.2231386706384</v>
      </c>
      <c r="AG76" s="22">
        <v>2866.3441727231607</v>
      </c>
      <c r="AH76" s="22">
        <v>2145.4801057731434</v>
      </c>
      <c r="AI76" s="22">
        <v>4778.598074122571</v>
      </c>
      <c r="AJ76" s="22">
        <v>966.644901296431</v>
      </c>
      <c r="AK76" s="22">
        <v>1233.5482574585553</v>
      </c>
      <c r="AL76" s="22">
        <v>1065.990322045109</v>
      </c>
      <c r="AM76" s="22">
        <v>1183.9310351794695</v>
      </c>
      <c r="AN76" s="22">
        <v>1122.237695038149</v>
      </c>
      <c r="AO76" s="22">
        <v>1139.5356656973875</v>
      </c>
      <c r="AP76" s="22">
        <v>2258.4475553728475</v>
      </c>
      <c r="AQ76" s="22">
        <v>843.5285403734014</v>
      </c>
      <c r="AR76" s="22">
        <v>414.3901757853698</v>
      </c>
      <c r="AS76" s="22">
        <v>327.43914275428006</v>
      </c>
      <c r="AT76" s="22">
        <v>919.2085300708844</v>
      </c>
      <c r="AU76" s="22">
        <v>235.08936185131182</v>
      </c>
      <c r="AV76" s="22">
        <v>88.90458333528329</v>
      </c>
      <c r="AW76" s="22">
        <v>143.31479650426422</v>
      </c>
      <c r="AX76" s="22">
        <v>69.04298448623118</v>
      </c>
      <c r="AY76" s="22">
        <v>23.148774331641548</v>
      </c>
      <c r="AZ76" s="22">
        <v>1283.8186431186778</v>
      </c>
      <c r="BA76" s="22">
        <v>137.61137598623617</v>
      </c>
      <c r="BB76" s="22">
        <v>317.82726081379565</v>
      </c>
      <c r="BC76" s="22">
        <v>152.12540541720236</v>
      </c>
      <c r="BD76" s="22">
        <v>96.59813965788506</v>
      </c>
      <c r="BE76" s="22">
        <v>644.2016316786413</v>
      </c>
      <c r="BF76" s="22">
        <v>765.893414591577</v>
      </c>
      <c r="BG76" s="22">
        <v>1883.2415081390395</v>
      </c>
      <c r="BH76" s="22">
        <v>5182.889920680114</v>
      </c>
      <c r="BI76" s="22">
        <v>14.0637130862956</v>
      </c>
      <c r="BJ76" s="22">
        <v>85.26951292386147</v>
      </c>
      <c r="BK76" s="22">
        <v>28.56621592426559</v>
      </c>
      <c r="BL76" s="22">
        <v>131.13811355146913</v>
      </c>
      <c r="BM76" s="22">
        <v>5614.104861867671</v>
      </c>
      <c r="BN76" s="22">
        <v>5745.242975419122</v>
      </c>
      <c r="BO76" s="22">
        <v>5745.242975419122</v>
      </c>
      <c r="BP76" s="22">
        <v>5745.242975419122</v>
      </c>
      <c r="BQ76" s="22">
        <v>5462.527280464989</v>
      </c>
      <c r="BR76" s="22">
        <v>282.71569495413377</v>
      </c>
      <c r="BS76" s="22">
        <v>4078.4559971815447</v>
      </c>
      <c r="BT76" s="22">
        <v>1581.2340429920232</v>
      </c>
      <c r="BU76" s="22">
        <v>5745.242975419122</v>
      </c>
      <c r="BV76" s="22" t="s">
        <v>97</v>
      </c>
      <c r="BW76" s="22">
        <v>5383.185198207637</v>
      </c>
      <c r="BX76" s="22">
        <v>362.0577772114582</v>
      </c>
      <c r="BY76" s="22" t="s">
        <v>97</v>
      </c>
      <c r="BZ76" s="22" t="s">
        <v>97</v>
      </c>
    </row>
    <row r="77" spans="2:78" ht="15">
      <c r="B77" s="22" t="s">
        <v>163</v>
      </c>
      <c r="C77" s="22">
        <v>20.080660835193573</v>
      </c>
      <c r="D77" s="22">
        <v>42.04987873014077</v>
      </c>
      <c r="E77" s="22">
        <v>28.587390007299966</v>
      </c>
      <c r="F77" s="22">
        <v>19.798745286975393</v>
      </c>
      <c r="G77" s="22">
        <v>27.247864736403997</v>
      </c>
      <c r="H77" s="22">
        <v>39.87002030359778</v>
      </c>
      <c r="I77" s="22">
        <v>22.53641876719803</v>
      </c>
      <c r="J77" s="22">
        <v>29.683894183162202</v>
      </c>
      <c r="K77" s="22">
        <v>27.917629775826352</v>
      </c>
      <c r="L77" s="22">
        <v>86.82773104619554</v>
      </c>
      <c r="M77" s="22">
        <v>170.94477157960253</v>
      </c>
      <c r="N77" s="22">
        <v>83.09766738579212</v>
      </c>
      <c r="O77" s="22">
        <v>174.67483524000602</v>
      </c>
      <c r="P77" s="22">
        <v>166.367513817631</v>
      </c>
      <c r="Q77" s="22">
        <v>91.40498880816726</v>
      </c>
      <c r="R77" s="22">
        <v>188.43033337884802</v>
      </c>
      <c r="S77" s="22">
        <v>69.34216924695002</v>
      </c>
      <c r="T77" s="22">
        <v>170.38906703739124</v>
      </c>
      <c r="U77" s="22">
        <v>87.38343558840718</v>
      </c>
      <c r="V77" s="22">
        <v>35.21758326587527</v>
      </c>
      <c r="W77" s="22">
        <v>13.178605832029072</v>
      </c>
      <c r="X77" s="22">
        <v>128.3728056264656</v>
      </c>
      <c r="Y77" s="22">
        <v>37.90460066798801</v>
      </c>
      <c r="Z77" s="22">
        <v>43.656579915094895</v>
      </c>
      <c r="AA77" s="22">
        <v>8.532265671014477</v>
      </c>
      <c r="AB77" s="22" t="s">
        <v>97</v>
      </c>
      <c r="AC77" s="22" t="s">
        <v>97</v>
      </c>
      <c r="AD77" s="22">
        <v>145.93459381714908</v>
      </c>
      <c r="AE77" s="22">
        <v>111.83790880864926</v>
      </c>
      <c r="AF77" s="22">
        <v>45.77616122806783</v>
      </c>
      <c r="AG77" s="22">
        <v>145.25099745448634</v>
      </c>
      <c r="AH77" s="22">
        <v>60.52456232676444</v>
      </c>
      <c r="AI77" s="22">
        <v>81.46811622932749</v>
      </c>
      <c r="AJ77" s="22">
        <v>176.30438639647065</v>
      </c>
      <c r="AK77" s="22">
        <v>78.32746680704705</v>
      </c>
      <c r="AL77" s="22">
        <v>45.80043187241772</v>
      </c>
      <c r="AM77" s="22">
        <v>44.816578281851385</v>
      </c>
      <c r="AN77" s="22">
        <v>60.00647024807911</v>
      </c>
      <c r="AO77" s="22">
        <v>28.82155541640288</v>
      </c>
      <c r="AP77" s="22">
        <v>103.57562137155499</v>
      </c>
      <c r="AQ77" s="22">
        <v>35.10288920353082</v>
      </c>
      <c r="AR77" s="22">
        <v>22.825316232994915</v>
      </c>
      <c r="AS77" s="22">
        <v>4.547277389257911</v>
      </c>
      <c r="AT77" s="22">
        <v>40.86801510703894</v>
      </c>
      <c r="AU77" s="22">
        <v>7.131503636095911</v>
      </c>
      <c r="AV77" s="22" t="s">
        <v>97</v>
      </c>
      <c r="AW77" s="22">
        <v>8.402279795191198</v>
      </c>
      <c r="AX77" s="22" t="s">
        <v>97</v>
      </c>
      <c r="AY77" s="22" t="s">
        <v>97</v>
      </c>
      <c r="AZ77" s="22">
        <v>59.019507488189674</v>
      </c>
      <c r="BA77" s="22">
        <v>5.319659215690198</v>
      </c>
      <c r="BB77" s="22">
        <v>6.055037648897466</v>
      </c>
      <c r="BC77" s="22">
        <v>7.596497227817703</v>
      </c>
      <c r="BD77" s="22">
        <v>9.956285251418159</v>
      </c>
      <c r="BE77" s="22">
        <v>21.032120250470864</v>
      </c>
      <c r="BF77" s="22">
        <v>30.345554788013366</v>
      </c>
      <c r="BG77" s="22">
        <v>84.13879379919881</v>
      </c>
      <c r="BH77" s="22">
        <v>217.59218830838614</v>
      </c>
      <c r="BI77" s="22">
        <v>1.8923792529770456</v>
      </c>
      <c r="BJ77" s="22">
        <v>2.739646606145699</v>
      </c>
      <c r="BK77" s="22" t="s">
        <v>97</v>
      </c>
      <c r="BL77" s="22">
        <v>23.77677294311911</v>
      </c>
      <c r="BM77" s="22">
        <v>233.99572968267884</v>
      </c>
      <c r="BN77" s="22">
        <v>257.7725026257978</v>
      </c>
      <c r="BO77" s="22">
        <v>257.7725026257978</v>
      </c>
      <c r="BP77" s="22">
        <v>257.7725026257978</v>
      </c>
      <c r="BQ77" s="22">
        <v>59.53853294268926</v>
      </c>
      <c r="BR77" s="22">
        <v>198.23396968310888</v>
      </c>
      <c r="BS77" s="22">
        <v>138.25251155345188</v>
      </c>
      <c r="BT77" s="22">
        <v>118.92214487416993</v>
      </c>
      <c r="BU77" s="22" t="s">
        <v>97</v>
      </c>
      <c r="BV77" s="22">
        <v>257.7725026257978</v>
      </c>
      <c r="BW77" s="22">
        <v>252.6181048558239</v>
      </c>
      <c r="BX77" s="22">
        <v>5.154397769974102</v>
      </c>
      <c r="BY77" s="22" t="s">
        <v>97</v>
      </c>
      <c r="BZ77" s="22" t="s">
        <v>97</v>
      </c>
    </row>
    <row r="78" spans="1:78" ht="15">
      <c r="A78" s="22" t="s">
        <v>117</v>
      </c>
      <c r="B78" s="22" t="s">
        <v>162</v>
      </c>
      <c r="C78" s="22">
        <v>415.7472667989986</v>
      </c>
      <c r="D78" s="22">
        <v>1069.1600886771307</v>
      </c>
      <c r="E78" s="22">
        <v>745.341271349047</v>
      </c>
      <c r="F78" s="22">
        <v>447.5622572678716</v>
      </c>
      <c r="G78" s="22">
        <v>746.4009989881741</v>
      </c>
      <c r="H78" s="22">
        <v>821.9335503556388</v>
      </c>
      <c r="I78" s="22">
        <v>304.1176106649998</v>
      </c>
      <c r="J78" s="22">
        <v>646.9444063554996</v>
      </c>
      <c r="K78" s="22">
        <v>448.93532533828886</v>
      </c>
      <c r="L78" s="22">
        <v>2002.3043396492617</v>
      </c>
      <c r="M78" s="22">
        <v>3643.8384361464014</v>
      </c>
      <c r="N78" s="22">
        <v>2253.926385901896</v>
      </c>
      <c r="O78" s="22">
        <v>3392.2163898937497</v>
      </c>
      <c r="P78" s="22">
        <v>4136.509196450783</v>
      </c>
      <c r="Q78" s="22">
        <v>1509.6335793448527</v>
      </c>
      <c r="R78" s="22">
        <v>4126.057724353282</v>
      </c>
      <c r="S78" s="22">
        <v>1520.0850514423314</v>
      </c>
      <c r="T78" s="22">
        <v>4451.314415397176</v>
      </c>
      <c r="U78" s="22">
        <v>1194.828360398644</v>
      </c>
      <c r="V78" s="22">
        <v>1167.5721413122155</v>
      </c>
      <c r="W78" s="22">
        <v>377.2312607298972</v>
      </c>
      <c r="X78" s="22">
        <v>2442.2997973008555</v>
      </c>
      <c r="Y78" s="22">
        <v>631.7690593078848</v>
      </c>
      <c r="Z78" s="22">
        <v>1386.1066742828086</v>
      </c>
      <c r="AA78" s="22">
        <v>283.0589096153046</v>
      </c>
      <c r="AB78" s="22">
        <v>59.728641080611425</v>
      </c>
      <c r="AC78" s="22">
        <v>861.7058765323958</v>
      </c>
      <c r="AD78" s="22">
        <v>1735.991621830961</v>
      </c>
      <c r="AE78" s="22">
        <v>2988.716636351615</v>
      </c>
      <c r="AF78" s="22">
        <v>621.0271287961174</v>
      </c>
      <c r="AG78" s="22">
        <v>2832.1803249325385</v>
      </c>
      <c r="AH78" s="22">
        <v>2149.8246153432597</v>
      </c>
      <c r="AI78" s="22">
        <v>4597.800861676862</v>
      </c>
      <c r="AJ78" s="22">
        <v>1048.3419141190361</v>
      </c>
      <c r="AK78" s="22">
        <v>1180.4263390034944</v>
      </c>
      <c r="AL78" s="22">
        <v>1030.453244822785</v>
      </c>
      <c r="AM78" s="22">
        <v>1163.634589513551</v>
      </c>
      <c r="AN78" s="22">
        <v>1127.7295643767739</v>
      </c>
      <c r="AO78" s="22">
        <v>1143.8990380790221</v>
      </c>
      <c r="AP78" s="22">
        <v>2268.0867698445822</v>
      </c>
      <c r="AQ78" s="22">
        <v>820.2711934927489</v>
      </c>
      <c r="AR78" s="22">
        <v>414.1310848897373</v>
      </c>
      <c r="AS78" s="22">
        <v>306.513465413001</v>
      </c>
      <c r="AT78" s="22">
        <v>915.4252247270833</v>
      </c>
      <c r="AU78" s="22">
        <v>232.39725676602598</v>
      </c>
      <c r="AV78" s="22">
        <v>77.56792594519546</v>
      </c>
      <c r="AW78" s="22">
        <v>143.79468070565022</v>
      </c>
      <c r="AX78" s="22">
        <v>66.96852387390443</v>
      </c>
      <c r="AY78" s="22">
        <v>21.54135965361586</v>
      </c>
      <c r="AZ78" s="22">
        <v>1299.9116721281057</v>
      </c>
      <c r="BA78" s="22">
        <v>137.26083229567345</v>
      </c>
      <c r="BB78" s="22">
        <v>300.8907782063897</v>
      </c>
      <c r="BC78" s="22">
        <v>147.77275111743384</v>
      </c>
      <c r="BD78" s="22">
        <v>102.11768359653625</v>
      </c>
      <c r="BE78" s="22">
        <v>645.7269385106086</v>
      </c>
      <c r="BF78" s="22">
        <v>732.9635403696374</v>
      </c>
      <c r="BG78" s="22">
        <v>1864.7092532317893</v>
      </c>
      <c r="BH78" s="22">
        <v>5136.990614087513</v>
      </c>
      <c r="BI78" s="22">
        <v>15.424432661695704</v>
      </c>
      <c r="BJ78" s="22">
        <v>78.54677787009818</v>
      </c>
      <c r="BK78" s="22">
        <v>25.2534595438242</v>
      </c>
      <c r="BL78" s="22">
        <v>103.50910495722341</v>
      </c>
      <c r="BM78" s="22">
        <v>5542.633670838858</v>
      </c>
      <c r="BN78" s="22">
        <v>5646.142775796096</v>
      </c>
      <c r="BO78" s="22">
        <v>5646.142775796096</v>
      </c>
      <c r="BP78" s="22">
        <v>5646.142775796096</v>
      </c>
      <c r="BQ78" s="22">
        <v>5187.903037388382</v>
      </c>
      <c r="BR78" s="22">
        <v>458.239738407658</v>
      </c>
      <c r="BS78" s="22">
        <v>4054.0860481255477</v>
      </c>
      <c r="BT78" s="22">
        <v>1513.8356790655662</v>
      </c>
      <c r="BU78" s="22">
        <v>5383.185198207637</v>
      </c>
      <c r="BV78" s="22">
        <v>252.6181048558239</v>
      </c>
      <c r="BW78" s="22">
        <v>5646.142775796096</v>
      </c>
      <c r="BX78" s="22" t="s">
        <v>97</v>
      </c>
      <c r="BY78" s="22" t="s">
        <v>97</v>
      </c>
      <c r="BZ78" s="22" t="s">
        <v>97</v>
      </c>
    </row>
    <row r="79" spans="2:78" ht="15">
      <c r="B79" s="22" t="s">
        <v>163</v>
      </c>
      <c r="C79" s="22">
        <v>46.63831950214053</v>
      </c>
      <c r="D79" s="22">
        <v>27.471591309191997</v>
      </c>
      <c r="E79" s="22">
        <v>43.30089927726374</v>
      </c>
      <c r="F79" s="22">
        <v>22.983915515507423</v>
      </c>
      <c r="G79" s="22">
        <v>30.46812992146029</v>
      </c>
      <c r="H79" s="22">
        <v>50.508919380656664</v>
      </c>
      <c r="I79" s="22">
        <v>24.004802739610465</v>
      </c>
      <c r="J79" s="22">
        <v>59.40329322277844</v>
      </c>
      <c r="K79" s="22">
        <v>62.43230411282352</v>
      </c>
      <c r="L79" s="22">
        <v>59.15420076547427</v>
      </c>
      <c r="M79" s="22">
        <v>308.05797421595764</v>
      </c>
      <c r="N79" s="22">
        <v>85.94571737310926</v>
      </c>
      <c r="O79" s="22">
        <v>281.266457608323</v>
      </c>
      <c r="P79" s="22">
        <v>227.9472052431493</v>
      </c>
      <c r="Q79" s="22">
        <v>139.2649697382838</v>
      </c>
      <c r="R79" s="22">
        <v>254.14293850903553</v>
      </c>
      <c r="S79" s="22">
        <v>113.06923647239695</v>
      </c>
      <c r="T79" s="22">
        <v>243.9479219531131</v>
      </c>
      <c r="U79" s="22">
        <v>123.2642530283199</v>
      </c>
      <c r="V79" s="22">
        <v>44.415180996319975</v>
      </c>
      <c r="W79" s="22">
        <v>13.633002641968137</v>
      </c>
      <c r="X79" s="22">
        <v>189.11457402738986</v>
      </c>
      <c r="Y79" s="22">
        <v>56.913109499258496</v>
      </c>
      <c r="Z79" s="22">
        <v>50.43969663401739</v>
      </c>
      <c r="AA79" s="22">
        <v>12.470529569364679</v>
      </c>
      <c r="AB79" s="22">
        <v>4.722112269245379</v>
      </c>
      <c r="AC79" s="22">
        <v>48.51736628917316</v>
      </c>
      <c r="AD79" s="22">
        <v>94.90229702869647</v>
      </c>
      <c r="AE79" s="22">
        <v>219.07039939431812</v>
      </c>
      <c r="AF79" s="22">
        <v>122.6306907208462</v>
      </c>
      <c r="AG79" s="22">
        <v>182.13823548067927</v>
      </c>
      <c r="AH79" s="22">
        <v>57.5623131742014</v>
      </c>
      <c r="AI79" s="22">
        <v>268.34344447198595</v>
      </c>
      <c r="AJ79" s="22">
        <v>98.868730509447</v>
      </c>
      <c r="AK79" s="22">
        <v>133.6578222612348</v>
      </c>
      <c r="AL79" s="22">
        <v>86.14591062436266</v>
      </c>
      <c r="AM79" s="22">
        <v>67.05339773405994</v>
      </c>
      <c r="AN79" s="22">
        <v>55.27216698308997</v>
      </c>
      <c r="AO79" s="22">
        <v>25.082877378686067</v>
      </c>
      <c r="AP79" s="22">
        <v>97.59582720960755</v>
      </c>
      <c r="AQ79" s="22">
        <v>60.94658934398363</v>
      </c>
      <c r="AR79" s="22">
        <v>23.084407128627486</v>
      </c>
      <c r="AS79" s="22">
        <v>25.47295473053692</v>
      </c>
      <c r="AT79" s="22">
        <v>45.30984006909761</v>
      </c>
      <c r="AU79" s="22">
        <v>10.42117085644665</v>
      </c>
      <c r="AV79" s="22">
        <v>11.336657390087836</v>
      </c>
      <c r="AW79" s="22">
        <v>7.922395593805146</v>
      </c>
      <c r="AX79" s="22">
        <v>2.074460612326742</v>
      </c>
      <c r="AY79" s="22">
        <v>1.6074146780256877</v>
      </c>
      <c r="AZ79" s="22">
        <v>44.40334142003747</v>
      </c>
      <c r="BA79" s="22">
        <v>5.670202906252945</v>
      </c>
      <c r="BB79" s="22">
        <v>22.99152025630321</v>
      </c>
      <c r="BC79" s="22">
        <v>11.949151527586267</v>
      </c>
      <c r="BD79" s="22">
        <v>4.43674131276694</v>
      </c>
      <c r="BE79" s="22">
        <v>20.16533303676117</v>
      </c>
      <c r="BF79" s="22">
        <v>64.03299508358872</v>
      </c>
      <c r="BG79" s="22">
        <v>107.2799553961949</v>
      </c>
      <c r="BH79" s="22">
        <v>270.99335022390215</v>
      </c>
      <c r="BI79" s="22">
        <v>0.5316596775769419</v>
      </c>
      <c r="BJ79" s="22">
        <v>9.462381659908933</v>
      </c>
      <c r="BK79" s="22">
        <v>3.3127563804414</v>
      </c>
      <c r="BL79" s="22">
        <v>61.74525426994677</v>
      </c>
      <c r="BM79" s="22">
        <v>305.4669207114854</v>
      </c>
      <c r="BN79" s="22">
        <v>367.21217498143227</v>
      </c>
      <c r="BO79" s="22">
        <v>367.21217498143227</v>
      </c>
      <c r="BP79" s="22">
        <v>367.21217498143227</v>
      </c>
      <c r="BQ79" s="22">
        <v>344.5022487518468</v>
      </c>
      <c r="BR79" s="22">
        <v>22.709926229585353</v>
      </c>
      <c r="BS79" s="22">
        <v>166.2329994739312</v>
      </c>
      <c r="BT79" s="22">
        <v>190.21242350889136</v>
      </c>
      <c r="BU79" s="22">
        <v>362.0577772114582</v>
      </c>
      <c r="BV79" s="22">
        <v>5.154397769974102</v>
      </c>
      <c r="BW79" s="22" t="s">
        <v>97</v>
      </c>
      <c r="BX79" s="22">
        <v>367.21217498143227</v>
      </c>
      <c r="BY79" s="22" t="s">
        <v>97</v>
      </c>
      <c r="BZ79" s="22" t="s">
        <v>97</v>
      </c>
    </row>
    <row r="80" spans="1:78" ht="15">
      <c r="A80" s="22" t="s">
        <v>118</v>
      </c>
      <c r="B80" s="22" t="s">
        <v>164</v>
      </c>
      <c r="C80" s="22" t="s">
        <v>97</v>
      </c>
      <c r="D80" s="22" t="s">
        <v>97</v>
      </c>
      <c r="E80" s="22" t="s">
        <v>97</v>
      </c>
      <c r="F80" s="22" t="s">
        <v>97</v>
      </c>
      <c r="G80" s="22" t="s">
        <v>97</v>
      </c>
      <c r="H80" s="22" t="s">
        <v>97</v>
      </c>
      <c r="I80" s="22" t="s">
        <v>97</v>
      </c>
      <c r="J80" s="22" t="s">
        <v>97</v>
      </c>
      <c r="K80" s="22" t="s">
        <v>97</v>
      </c>
      <c r="L80" s="22" t="s">
        <v>97</v>
      </c>
      <c r="M80" s="22" t="s">
        <v>97</v>
      </c>
      <c r="N80" s="22" t="s">
        <v>97</v>
      </c>
      <c r="O80" s="22" t="s">
        <v>97</v>
      </c>
      <c r="P80" s="22" t="s">
        <v>97</v>
      </c>
      <c r="Q80" s="22" t="s">
        <v>97</v>
      </c>
      <c r="R80" s="22" t="s">
        <v>97</v>
      </c>
      <c r="S80" s="22" t="s">
        <v>97</v>
      </c>
      <c r="T80" s="22" t="s">
        <v>97</v>
      </c>
      <c r="U80" s="22" t="s">
        <v>97</v>
      </c>
      <c r="V80" s="22" t="s">
        <v>97</v>
      </c>
      <c r="W80" s="22" t="s">
        <v>97</v>
      </c>
      <c r="X80" s="22" t="s">
        <v>97</v>
      </c>
      <c r="Y80" s="22" t="s">
        <v>97</v>
      </c>
      <c r="Z80" s="22" t="s">
        <v>97</v>
      </c>
      <c r="AA80" s="22" t="s">
        <v>97</v>
      </c>
      <c r="AB80" s="22" t="s">
        <v>97</v>
      </c>
      <c r="AC80" s="22" t="s">
        <v>97</v>
      </c>
      <c r="AD80" s="22" t="s">
        <v>97</v>
      </c>
      <c r="AE80" s="22" t="s">
        <v>97</v>
      </c>
      <c r="AF80" s="22" t="s">
        <v>97</v>
      </c>
      <c r="AG80" s="22" t="s">
        <v>97</v>
      </c>
      <c r="AH80" s="22" t="s">
        <v>97</v>
      </c>
      <c r="AI80" s="22" t="s">
        <v>97</v>
      </c>
      <c r="AJ80" s="22" t="s">
        <v>97</v>
      </c>
      <c r="AK80" s="22" t="s">
        <v>97</v>
      </c>
      <c r="AL80" s="22" t="s">
        <v>97</v>
      </c>
      <c r="AM80" s="22" t="s">
        <v>97</v>
      </c>
      <c r="AN80" s="22" t="s">
        <v>97</v>
      </c>
      <c r="AO80" s="22" t="s">
        <v>97</v>
      </c>
      <c r="AP80" s="22" t="s">
        <v>97</v>
      </c>
      <c r="AQ80" s="22" t="s">
        <v>97</v>
      </c>
      <c r="AR80" s="22" t="s">
        <v>97</v>
      </c>
      <c r="AS80" s="22" t="s">
        <v>97</v>
      </c>
      <c r="AT80" s="22" t="s">
        <v>97</v>
      </c>
      <c r="AU80" s="22" t="s">
        <v>97</v>
      </c>
      <c r="AV80" s="22" t="s">
        <v>97</v>
      </c>
      <c r="AW80" s="22" t="s">
        <v>97</v>
      </c>
      <c r="AX80" s="22" t="s">
        <v>97</v>
      </c>
      <c r="AY80" s="22" t="s">
        <v>97</v>
      </c>
      <c r="AZ80" s="22" t="s">
        <v>97</v>
      </c>
      <c r="BA80" s="22" t="s">
        <v>97</v>
      </c>
      <c r="BB80" s="22" t="s">
        <v>97</v>
      </c>
      <c r="BC80" s="22" t="s">
        <v>97</v>
      </c>
      <c r="BD80" s="22" t="s">
        <v>97</v>
      </c>
      <c r="BE80" s="22" t="s">
        <v>97</v>
      </c>
      <c r="BF80" s="22" t="s">
        <v>97</v>
      </c>
      <c r="BG80" s="22" t="s">
        <v>97</v>
      </c>
      <c r="BH80" s="22" t="s">
        <v>97</v>
      </c>
      <c r="BI80" s="22" t="s">
        <v>97</v>
      </c>
      <c r="BJ80" s="22" t="s">
        <v>97</v>
      </c>
      <c r="BK80" s="22" t="s">
        <v>97</v>
      </c>
      <c r="BL80" s="22" t="s">
        <v>97</v>
      </c>
      <c r="BM80" s="22" t="s">
        <v>97</v>
      </c>
      <c r="BN80" s="22" t="s">
        <v>97</v>
      </c>
      <c r="BO80" s="22" t="s">
        <v>97</v>
      </c>
      <c r="BP80" s="22" t="s">
        <v>97</v>
      </c>
      <c r="BQ80" s="22" t="s">
        <v>97</v>
      </c>
      <c r="BR80" s="22" t="s">
        <v>97</v>
      </c>
      <c r="BS80" s="22" t="s">
        <v>97</v>
      </c>
      <c r="BT80" s="22" t="s">
        <v>97</v>
      </c>
      <c r="BU80" s="22" t="s">
        <v>97</v>
      </c>
      <c r="BV80" s="22" t="s">
        <v>97</v>
      </c>
      <c r="BW80" s="22" t="s">
        <v>97</v>
      </c>
      <c r="BX80" s="22" t="s">
        <v>97</v>
      </c>
      <c r="BY80" s="22" t="s">
        <v>97</v>
      </c>
      <c r="BZ80" s="22" t="s">
        <v>97</v>
      </c>
    </row>
    <row r="81" spans="1:78" ht="15">
      <c r="A81" s="22" t="s">
        <v>184</v>
      </c>
      <c r="B81" s="22" t="s">
        <v>164</v>
      </c>
      <c r="C81" s="22" t="s">
        <v>97</v>
      </c>
      <c r="D81" s="22" t="s">
        <v>97</v>
      </c>
      <c r="E81" s="22" t="s">
        <v>97</v>
      </c>
      <c r="F81" s="22" t="s">
        <v>97</v>
      </c>
      <c r="G81" s="22" t="s">
        <v>97</v>
      </c>
      <c r="H81" s="22" t="s">
        <v>97</v>
      </c>
      <c r="I81" s="22" t="s">
        <v>97</v>
      </c>
      <c r="J81" s="22" t="s">
        <v>97</v>
      </c>
      <c r="K81" s="22" t="s">
        <v>97</v>
      </c>
      <c r="L81" s="22" t="s">
        <v>97</v>
      </c>
      <c r="M81" s="22" t="s">
        <v>97</v>
      </c>
      <c r="N81" s="22" t="s">
        <v>97</v>
      </c>
      <c r="O81" s="22" t="s">
        <v>97</v>
      </c>
      <c r="P81" s="22" t="s">
        <v>97</v>
      </c>
      <c r="Q81" s="22" t="s">
        <v>97</v>
      </c>
      <c r="R81" s="22" t="s">
        <v>97</v>
      </c>
      <c r="S81" s="22" t="s">
        <v>97</v>
      </c>
      <c r="T81" s="22" t="s">
        <v>97</v>
      </c>
      <c r="U81" s="22" t="s">
        <v>97</v>
      </c>
      <c r="V81" s="22" t="s">
        <v>97</v>
      </c>
      <c r="W81" s="22" t="s">
        <v>97</v>
      </c>
      <c r="X81" s="22" t="s">
        <v>97</v>
      </c>
      <c r="Y81" s="22" t="s">
        <v>97</v>
      </c>
      <c r="Z81" s="22" t="s">
        <v>97</v>
      </c>
      <c r="AA81" s="22" t="s">
        <v>97</v>
      </c>
      <c r="AB81" s="22" t="s">
        <v>97</v>
      </c>
      <c r="AC81" s="22" t="s">
        <v>97</v>
      </c>
      <c r="AD81" s="22" t="s">
        <v>97</v>
      </c>
      <c r="AE81" s="22" t="s">
        <v>97</v>
      </c>
      <c r="AF81" s="22" t="s">
        <v>97</v>
      </c>
      <c r="AG81" s="22" t="s">
        <v>97</v>
      </c>
      <c r="AH81" s="22" t="s">
        <v>97</v>
      </c>
      <c r="AI81" s="22" t="s">
        <v>97</v>
      </c>
      <c r="AJ81" s="22" t="s">
        <v>97</v>
      </c>
      <c r="AK81" s="22" t="s">
        <v>97</v>
      </c>
      <c r="AL81" s="22" t="s">
        <v>97</v>
      </c>
      <c r="AM81" s="22" t="s">
        <v>97</v>
      </c>
      <c r="AN81" s="22" t="s">
        <v>97</v>
      </c>
      <c r="AO81" s="22" t="s">
        <v>97</v>
      </c>
      <c r="AP81" s="22" t="s">
        <v>97</v>
      </c>
      <c r="AQ81" s="22" t="s">
        <v>97</v>
      </c>
      <c r="AR81" s="22" t="s">
        <v>97</v>
      </c>
      <c r="AS81" s="22" t="s">
        <v>97</v>
      </c>
      <c r="AT81" s="22" t="s">
        <v>97</v>
      </c>
      <c r="AU81" s="22" t="s">
        <v>97</v>
      </c>
      <c r="AV81" s="22" t="s">
        <v>97</v>
      </c>
      <c r="AW81" s="22" t="s">
        <v>97</v>
      </c>
      <c r="AX81" s="22" t="s">
        <v>97</v>
      </c>
      <c r="AY81" s="22" t="s">
        <v>97</v>
      </c>
      <c r="AZ81" s="22" t="s">
        <v>97</v>
      </c>
      <c r="BA81" s="22" t="s">
        <v>97</v>
      </c>
      <c r="BB81" s="22" t="s">
        <v>97</v>
      </c>
      <c r="BC81" s="22" t="s">
        <v>97</v>
      </c>
      <c r="BD81" s="22" t="s">
        <v>97</v>
      </c>
      <c r="BE81" s="22" t="s">
        <v>97</v>
      </c>
      <c r="BF81" s="22" t="s">
        <v>97</v>
      </c>
      <c r="BG81" s="22" t="s">
        <v>97</v>
      </c>
      <c r="BH81" s="22" t="s">
        <v>97</v>
      </c>
      <c r="BI81" s="22" t="s">
        <v>97</v>
      </c>
      <c r="BJ81" s="22" t="s">
        <v>97</v>
      </c>
      <c r="BK81" s="22" t="s">
        <v>97</v>
      </c>
      <c r="BL81" s="22" t="s">
        <v>97</v>
      </c>
      <c r="BM81" s="22" t="s">
        <v>97</v>
      </c>
      <c r="BN81" s="22" t="s">
        <v>97</v>
      </c>
      <c r="BO81" s="22" t="s">
        <v>97</v>
      </c>
      <c r="BP81" s="22" t="s">
        <v>97</v>
      </c>
      <c r="BQ81" s="22" t="s">
        <v>97</v>
      </c>
      <c r="BR81" s="22" t="s">
        <v>97</v>
      </c>
      <c r="BS81" s="22" t="s">
        <v>97</v>
      </c>
      <c r="BT81" s="22" t="s">
        <v>97</v>
      </c>
      <c r="BU81" s="22" t="s">
        <v>97</v>
      </c>
      <c r="BV81" s="22" t="s">
        <v>97</v>
      </c>
      <c r="BW81" s="22" t="s">
        <v>97</v>
      </c>
      <c r="BX81" s="22" t="s">
        <v>97</v>
      </c>
      <c r="BY81" s="22" t="s">
        <v>97</v>
      </c>
      <c r="BZ81" s="22" t="s">
        <v>97</v>
      </c>
    </row>
    <row r="82" ht="15">
      <c r="A82" s="22" t="s">
        <v>185</v>
      </c>
    </row>
    <row r="85" s="30" customFormat="1" ht="15.75">
      <c r="A85" s="30" t="s">
        <v>186</v>
      </c>
    </row>
    <row r="86" spans="1:84" ht="15">
      <c r="A86" s="22" t="s">
        <v>97</v>
      </c>
      <c r="B86" s="22" t="s">
        <v>97</v>
      </c>
      <c r="C86" s="22" t="s">
        <v>0</v>
      </c>
      <c r="L86" s="22" t="s">
        <v>98</v>
      </c>
      <c r="N86" s="22" t="s">
        <v>99</v>
      </c>
      <c r="P86" s="22" t="s">
        <v>100</v>
      </c>
      <c r="R86" s="22" t="s">
        <v>101</v>
      </c>
      <c r="T86" s="22" t="s">
        <v>102</v>
      </c>
      <c r="V86" s="22" t="s">
        <v>103</v>
      </c>
      <c r="X86" s="22" t="s">
        <v>104</v>
      </c>
      <c r="Z86" s="22" t="s">
        <v>105</v>
      </c>
      <c r="AB86" s="22" t="s">
        <v>106</v>
      </c>
      <c r="AF86" s="22" t="s">
        <v>107</v>
      </c>
      <c r="AI86" s="22" t="s">
        <v>108</v>
      </c>
      <c r="AK86" s="22" t="s">
        <v>109</v>
      </c>
      <c r="AP86" s="22" t="s">
        <v>1</v>
      </c>
      <c r="AY86" s="22" t="s">
        <v>2</v>
      </c>
      <c r="BH86" s="22" t="s">
        <v>3</v>
      </c>
      <c r="BL86" s="22" t="s">
        <v>110</v>
      </c>
      <c r="BN86" s="22" t="s">
        <v>111</v>
      </c>
      <c r="BO86" s="22" t="s">
        <v>112</v>
      </c>
      <c r="BP86" s="22" t="s">
        <v>113</v>
      </c>
      <c r="BQ86" s="22" t="s">
        <v>114</v>
      </c>
      <c r="BS86" s="22" t="s">
        <v>115</v>
      </c>
      <c r="BU86" s="22" t="s">
        <v>116</v>
      </c>
      <c r="BW86" s="22" t="s">
        <v>117</v>
      </c>
      <c r="BY86" s="22" t="s">
        <v>118</v>
      </c>
      <c r="BZ86" s="22" t="s">
        <v>119</v>
      </c>
      <c r="CA86" s="22" t="s">
        <v>187</v>
      </c>
      <c r="CB86" s="22" t="s">
        <v>188</v>
      </c>
      <c r="CC86" s="22" t="s">
        <v>189</v>
      </c>
      <c r="CD86" s="22" t="s">
        <v>190</v>
      </c>
      <c r="CE86" s="22" t="s">
        <v>191</v>
      </c>
      <c r="CF86" s="22" t="s">
        <v>192</v>
      </c>
    </row>
    <row r="87" spans="3:78" ht="15">
      <c r="C87" s="22" t="s">
        <v>120</v>
      </c>
      <c r="D87" s="22" t="s">
        <v>121</v>
      </c>
      <c r="E87" s="22" t="s">
        <v>122</v>
      </c>
      <c r="F87" s="22" t="s">
        <v>123</v>
      </c>
      <c r="G87" s="22" t="s">
        <v>124</v>
      </c>
      <c r="H87" s="22" t="s">
        <v>125</v>
      </c>
      <c r="I87" s="22" t="s">
        <v>126</v>
      </c>
      <c r="J87" s="22" t="s">
        <v>127</v>
      </c>
      <c r="K87" s="22" t="s">
        <v>128</v>
      </c>
      <c r="L87" s="22" t="s">
        <v>129</v>
      </c>
      <c r="M87" s="22" t="s">
        <v>4</v>
      </c>
      <c r="N87" s="22" t="s">
        <v>130</v>
      </c>
      <c r="O87" s="22" t="s">
        <v>131</v>
      </c>
      <c r="P87" s="22" t="s">
        <v>130</v>
      </c>
      <c r="Q87" s="22" t="s">
        <v>131</v>
      </c>
      <c r="R87" s="22" t="s">
        <v>130</v>
      </c>
      <c r="S87" s="22" t="s">
        <v>131</v>
      </c>
      <c r="T87" s="22" t="s">
        <v>130</v>
      </c>
      <c r="U87" s="22" t="s">
        <v>131</v>
      </c>
      <c r="V87" s="22" t="s">
        <v>130</v>
      </c>
      <c r="W87" s="22" t="s">
        <v>131</v>
      </c>
      <c r="X87" s="22" t="s">
        <v>130</v>
      </c>
      <c r="Y87" s="22" t="s">
        <v>131</v>
      </c>
      <c r="Z87" s="22" t="s">
        <v>130</v>
      </c>
      <c r="AA87" s="22" t="s">
        <v>131</v>
      </c>
      <c r="AB87" s="22" t="s">
        <v>132</v>
      </c>
      <c r="AC87" s="22" t="s">
        <v>133</v>
      </c>
      <c r="AD87" s="22" t="s">
        <v>134</v>
      </c>
      <c r="AE87" s="22" t="s">
        <v>135</v>
      </c>
      <c r="AF87" s="22" t="s">
        <v>136</v>
      </c>
      <c r="AG87" s="22" t="s">
        <v>137</v>
      </c>
      <c r="AH87" s="22" t="s">
        <v>138</v>
      </c>
      <c r="AI87" s="22" t="s">
        <v>139</v>
      </c>
      <c r="AJ87" s="22" t="s">
        <v>140</v>
      </c>
      <c r="AK87" s="22" t="s">
        <v>141</v>
      </c>
      <c r="AL87" s="22" t="s">
        <v>142</v>
      </c>
      <c r="AM87" s="22" t="s">
        <v>143</v>
      </c>
      <c r="AN87" s="22" t="s">
        <v>144</v>
      </c>
      <c r="AO87" s="22" t="s">
        <v>145</v>
      </c>
      <c r="AP87" s="22" t="s">
        <v>146</v>
      </c>
      <c r="AQ87" s="22" t="s">
        <v>147</v>
      </c>
      <c r="AR87" s="22" t="s">
        <v>148</v>
      </c>
      <c r="AS87" s="22" t="s">
        <v>149</v>
      </c>
      <c r="AT87" s="22" t="s">
        <v>122</v>
      </c>
      <c r="AU87" s="22" t="s">
        <v>150</v>
      </c>
      <c r="AV87" s="22" t="s">
        <v>151</v>
      </c>
      <c r="AW87" s="22" t="s">
        <v>152</v>
      </c>
      <c r="AX87" s="22" t="s">
        <v>153</v>
      </c>
      <c r="AY87" s="22" t="s">
        <v>154</v>
      </c>
      <c r="AZ87" s="22" t="s">
        <v>146</v>
      </c>
      <c r="BA87" s="22" t="s">
        <v>155</v>
      </c>
      <c r="BB87" s="22" t="s">
        <v>156</v>
      </c>
      <c r="BC87" s="22" t="s">
        <v>157</v>
      </c>
      <c r="BD87" s="22" t="s">
        <v>158</v>
      </c>
      <c r="BE87" s="22" t="s">
        <v>159</v>
      </c>
      <c r="BF87" s="22" t="s">
        <v>147</v>
      </c>
      <c r="BG87" s="22" t="s">
        <v>152</v>
      </c>
      <c r="BH87" s="22" t="s">
        <v>5</v>
      </c>
      <c r="BI87" s="22" t="s">
        <v>6</v>
      </c>
      <c r="BJ87" s="22" t="s">
        <v>160</v>
      </c>
      <c r="BK87" s="22" t="s">
        <v>161</v>
      </c>
      <c r="BL87" s="22" t="s">
        <v>162</v>
      </c>
      <c r="BM87" s="22" t="s">
        <v>163</v>
      </c>
      <c r="BN87" s="22" t="s">
        <v>164</v>
      </c>
      <c r="BO87" s="22" t="s">
        <v>164</v>
      </c>
      <c r="BP87" s="22" t="s">
        <v>164</v>
      </c>
      <c r="BQ87" s="22" t="s">
        <v>162</v>
      </c>
      <c r="BR87" s="22" t="s">
        <v>163</v>
      </c>
      <c r="BS87" s="22" t="s">
        <v>162</v>
      </c>
      <c r="BT87" s="22" t="s">
        <v>163</v>
      </c>
      <c r="BU87" s="22" t="s">
        <v>162</v>
      </c>
      <c r="BV87" s="22" t="s">
        <v>163</v>
      </c>
      <c r="BW87" s="22" t="s">
        <v>162</v>
      </c>
      <c r="BX87" s="22" t="s">
        <v>163</v>
      </c>
      <c r="BY87" s="22" t="s">
        <v>164</v>
      </c>
      <c r="BZ87" s="22" t="s">
        <v>164</v>
      </c>
    </row>
    <row r="88" spans="3:84" ht="15">
      <c r="C88" s="22" t="s">
        <v>166</v>
      </c>
      <c r="D88" s="22" t="s">
        <v>166</v>
      </c>
      <c r="E88" s="22" t="s">
        <v>166</v>
      </c>
      <c r="F88" s="22" t="s">
        <v>166</v>
      </c>
      <c r="G88" s="22" t="s">
        <v>166</v>
      </c>
      <c r="H88" s="22" t="s">
        <v>166</v>
      </c>
      <c r="I88" s="22" t="s">
        <v>166</v>
      </c>
      <c r="J88" s="22" t="s">
        <v>166</v>
      </c>
      <c r="K88" s="22" t="s">
        <v>166</v>
      </c>
      <c r="L88" s="22" t="s">
        <v>166</v>
      </c>
      <c r="M88" s="22" t="s">
        <v>166</v>
      </c>
      <c r="N88" s="22" t="s">
        <v>166</v>
      </c>
      <c r="O88" s="22" t="s">
        <v>166</v>
      </c>
      <c r="P88" s="22" t="s">
        <v>166</v>
      </c>
      <c r="Q88" s="22" t="s">
        <v>166</v>
      </c>
      <c r="R88" s="22" t="s">
        <v>166</v>
      </c>
      <c r="S88" s="22" t="s">
        <v>166</v>
      </c>
      <c r="T88" s="22" t="s">
        <v>166</v>
      </c>
      <c r="U88" s="22" t="s">
        <v>166</v>
      </c>
      <c r="V88" s="22" t="s">
        <v>166</v>
      </c>
      <c r="W88" s="22" t="s">
        <v>166</v>
      </c>
      <c r="X88" s="22" t="s">
        <v>166</v>
      </c>
      <c r="Y88" s="22" t="s">
        <v>166</v>
      </c>
      <c r="Z88" s="22" t="s">
        <v>166</v>
      </c>
      <c r="AA88" s="22" t="s">
        <v>166</v>
      </c>
      <c r="AB88" s="22" t="s">
        <v>166</v>
      </c>
      <c r="AC88" s="22" t="s">
        <v>166</v>
      </c>
      <c r="AD88" s="22" t="s">
        <v>166</v>
      </c>
      <c r="AE88" s="22" t="s">
        <v>166</v>
      </c>
      <c r="AF88" s="22" t="s">
        <v>166</v>
      </c>
      <c r="AG88" s="22" t="s">
        <v>166</v>
      </c>
      <c r="AH88" s="22" t="s">
        <v>166</v>
      </c>
      <c r="AI88" s="22" t="s">
        <v>166</v>
      </c>
      <c r="AJ88" s="22" t="s">
        <v>166</v>
      </c>
      <c r="AK88" s="22" t="s">
        <v>166</v>
      </c>
      <c r="AL88" s="22" t="s">
        <v>166</v>
      </c>
      <c r="AM88" s="22" t="s">
        <v>166</v>
      </c>
      <c r="AN88" s="22" t="s">
        <v>166</v>
      </c>
      <c r="AO88" s="22" t="s">
        <v>166</v>
      </c>
      <c r="AP88" s="22" t="s">
        <v>166</v>
      </c>
      <c r="AQ88" s="22" t="s">
        <v>166</v>
      </c>
      <c r="AR88" s="22" t="s">
        <v>166</v>
      </c>
      <c r="AS88" s="22" t="s">
        <v>166</v>
      </c>
      <c r="AT88" s="22" t="s">
        <v>166</v>
      </c>
      <c r="AU88" s="22" t="s">
        <v>166</v>
      </c>
      <c r="AV88" s="22" t="s">
        <v>166</v>
      </c>
      <c r="AW88" s="22" t="s">
        <v>166</v>
      </c>
      <c r="AX88" s="22" t="s">
        <v>166</v>
      </c>
      <c r="AY88" s="22" t="s">
        <v>166</v>
      </c>
      <c r="AZ88" s="22" t="s">
        <v>166</v>
      </c>
      <c r="BA88" s="22" t="s">
        <v>166</v>
      </c>
      <c r="BB88" s="22" t="s">
        <v>166</v>
      </c>
      <c r="BC88" s="22" t="s">
        <v>166</v>
      </c>
      <c r="BD88" s="22" t="s">
        <v>166</v>
      </c>
      <c r="BE88" s="22" t="s">
        <v>166</v>
      </c>
      <c r="BF88" s="22" t="s">
        <v>166</v>
      </c>
      <c r="BG88" s="22" t="s">
        <v>166</v>
      </c>
      <c r="BH88" s="22" t="s">
        <v>166</v>
      </c>
      <c r="BI88" s="22" t="s">
        <v>166</v>
      </c>
      <c r="BJ88" s="22" t="s">
        <v>166</v>
      </c>
      <c r="BK88" s="22" t="s">
        <v>166</v>
      </c>
      <c r="BL88" s="22" t="s">
        <v>166</v>
      </c>
      <c r="BM88" s="22" t="s">
        <v>166</v>
      </c>
      <c r="BN88" s="22" t="s">
        <v>166</v>
      </c>
      <c r="BO88" s="22" t="s">
        <v>166</v>
      </c>
      <c r="BP88" s="22" t="s">
        <v>166</v>
      </c>
      <c r="BQ88" s="22" t="s">
        <v>166</v>
      </c>
      <c r="BR88" s="22" t="s">
        <v>166</v>
      </c>
      <c r="BS88" s="22" t="s">
        <v>166</v>
      </c>
      <c r="BT88" s="22" t="s">
        <v>166</v>
      </c>
      <c r="BU88" s="22" t="s">
        <v>166</v>
      </c>
      <c r="BV88" s="22" t="s">
        <v>166</v>
      </c>
      <c r="BW88" s="22" t="s">
        <v>166</v>
      </c>
      <c r="BX88" s="22" t="s">
        <v>166</v>
      </c>
      <c r="BY88" s="22" t="s">
        <v>166</v>
      </c>
      <c r="BZ88" s="22" t="s">
        <v>166</v>
      </c>
      <c r="CA88" s="22" t="s">
        <v>166</v>
      </c>
      <c r="CB88" s="22" t="s">
        <v>166</v>
      </c>
      <c r="CC88" s="22" t="s">
        <v>166</v>
      </c>
      <c r="CD88" s="22" t="s">
        <v>166</v>
      </c>
      <c r="CE88" s="22" t="s">
        <v>166</v>
      </c>
      <c r="CF88" s="22" t="s">
        <v>166</v>
      </c>
    </row>
    <row r="89" spans="1:84" ht="15">
      <c r="A89" s="22" t="s">
        <v>167</v>
      </c>
      <c r="B89" s="22" t="s">
        <v>167</v>
      </c>
      <c r="C89" s="22">
        <v>462.3855863011403</v>
      </c>
      <c r="D89" s="22">
        <v>1096.6316799863214</v>
      </c>
      <c r="E89" s="22">
        <v>788.6421706263114</v>
      </c>
      <c r="F89" s="22">
        <v>470.5461727833786</v>
      </c>
      <c r="G89" s="22">
        <v>776.8691289096344</v>
      </c>
      <c r="H89" s="22">
        <v>872.4424697362964</v>
      </c>
      <c r="I89" s="22">
        <v>328.1224134046099</v>
      </c>
      <c r="J89" s="22">
        <v>706.3476995782796</v>
      </c>
      <c r="K89" s="22">
        <v>511.36762945111315</v>
      </c>
      <c r="L89" s="22">
        <v>2061.458540414734</v>
      </c>
      <c r="M89" s="22">
        <v>3951.8964103623534</v>
      </c>
      <c r="N89" s="22">
        <v>2339.872103275005</v>
      </c>
      <c r="O89" s="22">
        <v>3673.4828475020827</v>
      </c>
      <c r="P89" s="22">
        <v>4364.456401694095</v>
      </c>
      <c r="Q89" s="22">
        <v>1648.8985490831296</v>
      </c>
      <c r="R89" s="22">
        <v>4380.200662862426</v>
      </c>
      <c r="S89" s="22">
        <v>1633.1542879147237</v>
      </c>
      <c r="T89" s="22">
        <v>4695.262337350347</v>
      </c>
      <c r="U89" s="22">
        <v>1318.0926134269603</v>
      </c>
      <c r="V89" s="22">
        <v>1211.987322308531</v>
      </c>
      <c r="W89" s="22">
        <v>390.8642633718655</v>
      </c>
      <c r="X89" s="22">
        <v>2631.4143713282524</v>
      </c>
      <c r="Y89" s="22">
        <v>688.6821688071419</v>
      </c>
      <c r="Z89" s="22">
        <v>1436.5463709168118</v>
      </c>
      <c r="AA89" s="22">
        <v>295.52943918466906</v>
      </c>
      <c r="AB89" s="22">
        <v>64.4507533498568</v>
      </c>
      <c r="AC89" s="22">
        <v>910.2232428215696</v>
      </c>
      <c r="AD89" s="22">
        <v>1830.893918859652</v>
      </c>
      <c r="AE89" s="22">
        <v>3207.7870357459396</v>
      </c>
      <c r="AF89" s="22">
        <v>743.6578195169661</v>
      </c>
      <c r="AG89" s="22">
        <v>3014.3185604132323</v>
      </c>
      <c r="AH89" s="22">
        <v>2207.386928517467</v>
      </c>
      <c r="AI89" s="22">
        <v>4866.144306148903</v>
      </c>
      <c r="AJ89" s="22">
        <v>1147.2106446284795</v>
      </c>
      <c r="AK89" s="22">
        <v>1314.084161264717</v>
      </c>
      <c r="AL89" s="22">
        <v>1116.5991554471423</v>
      </c>
      <c r="AM89" s="22">
        <v>1230.68798724761</v>
      </c>
      <c r="AN89" s="22">
        <v>1183.0017313598628</v>
      </c>
      <c r="AO89" s="22">
        <v>1168.9819154577065</v>
      </c>
      <c r="AP89" s="22">
        <v>2365.682597054194</v>
      </c>
      <c r="AQ89" s="22">
        <v>881.2177828367331</v>
      </c>
      <c r="AR89" s="22">
        <v>437.2154920183643</v>
      </c>
      <c r="AS89" s="22">
        <v>331.98642014353806</v>
      </c>
      <c r="AT89" s="22">
        <v>960.7350647961806</v>
      </c>
      <c r="AU89" s="22">
        <v>242.81842762247274</v>
      </c>
      <c r="AV89" s="22">
        <v>88.90458333528329</v>
      </c>
      <c r="AW89" s="22">
        <v>151.71707629945539</v>
      </c>
      <c r="AX89" s="22">
        <v>69.04298448623118</v>
      </c>
      <c r="AY89" s="22">
        <v>23.148774331641548</v>
      </c>
      <c r="AZ89" s="22">
        <v>1344.3150135481417</v>
      </c>
      <c r="BA89" s="22">
        <v>142.9310352019263</v>
      </c>
      <c r="BB89" s="22">
        <v>323.8822984626932</v>
      </c>
      <c r="BC89" s="22">
        <v>159.72190264502004</v>
      </c>
      <c r="BD89" s="22">
        <v>106.55442490930317</v>
      </c>
      <c r="BE89" s="22">
        <v>665.8922715473703</v>
      </c>
      <c r="BF89" s="22">
        <v>796.9965354532266</v>
      </c>
      <c r="BG89" s="22">
        <v>1971.9892086279774</v>
      </c>
      <c r="BH89" s="22">
        <v>5407.983964311421</v>
      </c>
      <c r="BI89" s="22">
        <v>15.956092339272647</v>
      </c>
      <c r="BJ89" s="22">
        <v>88.00915953000722</v>
      </c>
      <c r="BK89" s="22">
        <v>28.56621592426559</v>
      </c>
      <c r="BL89" s="22">
        <v>165.25435922717014</v>
      </c>
      <c r="BM89" s="22">
        <v>5848.100591550367</v>
      </c>
      <c r="BN89" s="22">
        <v>6013.354950777637</v>
      </c>
      <c r="BO89" s="22">
        <v>6013.354950777637</v>
      </c>
      <c r="BP89" s="22">
        <v>6013.354950777637</v>
      </c>
      <c r="BQ89" s="22">
        <v>5532.405286140262</v>
      </c>
      <c r="BR89" s="22">
        <v>480.94966463724336</v>
      </c>
      <c r="BS89" s="22">
        <v>4220.319047599541</v>
      </c>
      <c r="BT89" s="22">
        <v>1704.0481025744562</v>
      </c>
      <c r="BU89" s="22">
        <v>5745.242975419122</v>
      </c>
      <c r="BV89" s="22">
        <v>257.7725026257978</v>
      </c>
      <c r="BW89" s="22">
        <v>5646.142775796096</v>
      </c>
      <c r="BX89" s="22">
        <v>367.21217498143227</v>
      </c>
      <c r="BY89" s="22" t="s">
        <v>97</v>
      </c>
      <c r="BZ89" s="22" t="s">
        <v>97</v>
      </c>
      <c r="CA89" s="22">
        <v>1004.0433641817098</v>
      </c>
      <c r="CB89" s="22">
        <v>401.4821787756874</v>
      </c>
      <c r="CC89" s="22">
        <v>239.20802440351054</v>
      </c>
      <c r="CD89" s="22">
        <v>48.84297604887211</v>
      </c>
      <c r="CE89" s="22">
        <v>191.48156209273282</v>
      </c>
      <c r="CF89" s="22">
        <v>376.20286789849496</v>
      </c>
    </row>
    <row r="90" spans="1:84" ht="15">
      <c r="A90" s="22" t="s">
        <v>0</v>
      </c>
      <c r="B90" s="22" t="s">
        <v>120</v>
      </c>
      <c r="C90" s="22">
        <v>462.3855863011403</v>
      </c>
      <c r="D90" s="22" t="s">
        <v>97</v>
      </c>
      <c r="E90" s="22" t="s">
        <v>97</v>
      </c>
      <c r="F90" s="22" t="s">
        <v>97</v>
      </c>
      <c r="G90" s="22" t="s">
        <v>97</v>
      </c>
      <c r="H90" s="22" t="s">
        <v>97</v>
      </c>
      <c r="I90" s="22" t="s">
        <v>97</v>
      </c>
      <c r="J90" s="22" t="s">
        <v>97</v>
      </c>
      <c r="K90" s="22" t="s">
        <v>97</v>
      </c>
      <c r="L90" s="22">
        <v>100.76233857310251</v>
      </c>
      <c r="M90" s="22">
        <v>361.6232477280354</v>
      </c>
      <c r="N90" s="22">
        <v>159.613050653593</v>
      </c>
      <c r="O90" s="22">
        <v>302.7725356475441</v>
      </c>
      <c r="P90" s="22">
        <v>346.15271678988114</v>
      </c>
      <c r="Q90" s="22">
        <v>116.2328695112569</v>
      </c>
      <c r="R90" s="22">
        <v>395.4091149332698</v>
      </c>
      <c r="S90" s="22">
        <v>66.97647136786937</v>
      </c>
      <c r="T90" s="22">
        <v>397.24786480144513</v>
      </c>
      <c r="U90" s="22">
        <v>65.13772149969374</v>
      </c>
      <c r="V90" s="22">
        <v>95.54670465153478</v>
      </c>
      <c r="W90" s="22">
        <v>24.156059872157975</v>
      </c>
      <c r="X90" s="22">
        <v>207.95728581696739</v>
      </c>
      <c r="Y90" s="22">
        <v>48.528474017435954</v>
      </c>
      <c r="Z90" s="22">
        <v>99.79775614025414</v>
      </c>
      <c r="AA90" s="22">
        <v>25.52731123055009</v>
      </c>
      <c r="AB90" s="22">
        <v>4.6229683897123115</v>
      </c>
      <c r="AC90" s="22">
        <v>49.39137135628011</v>
      </c>
      <c r="AD90" s="22">
        <v>119.64014938425866</v>
      </c>
      <c r="AE90" s="22">
        <v>288.73109717088585</v>
      </c>
      <c r="AF90" s="22">
        <v>44.389831198536434</v>
      </c>
      <c r="AG90" s="22">
        <v>244.04615086459947</v>
      </c>
      <c r="AH90" s="22">
        <v>171.24260706876117</v>
      </c>
      <c r="AI90" s="22">
        <v>372.64698531334926</v>
      </c>
      <c r="AJ90" s="22">
        <v>89.73860098778874</v>
      </c>
      <c r="AK90" s="22">
        <v>104.97885254694563</v>
      </c>
      <c r="AL90" s="22">
        <v>78.11754137077092</v>
      </c>
      <c r="AM90" s="22">
        <v>128.72081033473893</v>
      </c>
      <c r="AN90" s="22">
        <v>104.13879657662164</v>
      </c>
      <c r="AO90" s="22">
        <v>46.4295854720597</v>
      </c>
      <c r="AP90" s="22">
        <v>148.1432725521466</v>
      </c>
      <c r="AQ90" s="22">
        <v>145.5028105482371</v>
      </c>
      <c r="AR90" s="22">
        <v>23.222014566985823</v>
      </c>
      <c r="AS90" s="22">
        <v>16.980483759579048</v>
      </c>
      <c r="AT90" s="22">
        <v>41.47791123710405</v>
      </c>
      <c r="AU90" s="22">
        <v>5.021416104332124</v>
      </c>
      <c r="AV90" s="22">
        <v>38.97465572063582</v>
      </c>
      <c r="AW90" s="22">
        <v>8.415393490453914</v>
      </c>
      <c r="AX90" s="22" t="s">
        <v>97</v>
      </c>
      <c r="AY90" s="22" t="s">
        <v>97</v>
      </c>
      <c r="AZ90" s="22">
        <v>144.83808562350183</v>
      </c>
      <c r="BA90" s="22">
        <v>16.02967520887123</v>
      </c>
      <c r="BB90" s="22">
        <v>17.353164974083565</v>
      </c>
      <c r="BC90" s="22">
        <v>3.9346884431183007</v>
      </c>
      <c r="BD90" s="22">
        <v>5.412428600398371</v>
      </c>
      <c r="BE90" s="22">
        <v>53.52668400850601</v>
      </c>
      <c r="BF90" s="22">
        <v>141.1623473821388</v>
      </c>
      <c r="BG90" s="22">
        <v>45.48088373885659</v>
      </c>
      <c r="BH90" s="22">
        <v>403.6325704516249</v>
      </c>
      <c r="BI90" s="22" t="s">
        <v>97</v>
      </c>
      <c r="BJ90" s="22">
        <v>3.0893085975447354</v>
      </c>
      <c r="BK90" s="22">
        <v>21.016078930307025</v>
      </c>
      <c r="BL90" s="22">
        <v>12.36374893778845</v>
      </c>
      <c r="BM90" s="22">
        <v>450.0218373633516</v>
      </c>
      <c r="BN90" s="22">
        <v>462.3855863011403</v>
      </c>
      <c r="BO90" s="22">
        <v>462.3855863011403</v>
      </c>
      <c r="BP90" s="22">
        <v>462.3855863011403</v>
      </c>
      <c r="BQ90" s="22">
        <v>437.3701289463018</v>
      </c>
      <c r="BR90" s="22">
        <v>25.015457354837903</v>
      </c>
      <c r="BS90" s="22">
        <v>284.8469441641301</v>
      </c>
      <c r="BT90" s="22">
        <v>171.07430707197832</v>
      </c>
      <c r="BU90" s="22">
        <v>441.68023112202866</v>
      </c>
      <c r="BV90" s="22">
        <v>20.080660835193573</v>
      </c>
      <c r="BW90" s="22">
        <v>415.7472667989986</v>
      </c>
      <c r="BX90" s="22">
        <v>46.63831950214053</v>
      </c>
      <c r="BY90" s="22" t="s">
        <v>97</v>
      </c>
      <c r="BZ90" s="22" t="s">
        <v>97</v>
      </c>
      <c r="CA90" s="22">
        <v>77.13676515789442</v>
      </c>
      <c r="CB90" s="22">
        <v>28.365106764410978</v>
      </c>
      <c r="CC90" s="22">
        <v>15.508979238095257</v>
      </c>
      <c r="CD90" s="22">
        <v>3.2650482606516302</v>
      </c>
      <c r="CE90" s="22">
        <v>14.692717172932348</v>
      </c>
      <c r="CF90" s="22">
        <v>28.569172280701704</v>
      </c>
    </row>
    <row r="91" spans="2:84" ht="15">
      <c r="B91" s="22" t="s">
        <v>121</v>
      </c>
      <c r="C91" s="22" t="s">
        <v>97</v>
      </c>
      <c r="D91" s="22">
        <v>1096.6316799863214</v>
      </c>
      <c r="E91" s="22" t="s">
        <v>97</v>
      </c>
      <c r="F91" s="22" t="s">
        <v>97</v>
      </c>
      <c r="G91" s="22" t="s">
        <v>97</v>
      </c>
      <c r="H91" s="22" t="s">
        <v>97</v>
      </c>
      <c r="I91" s="22" t="s">
        <v>97</v>
      </c>
      <c r="J91" s="22" t="s">
        <v>97</v>
      </c>
      <c r="K91" s="22" t="s">
        <v>97</v>
      </c>
      <c r="L91" s="22">
        <v>873.3414281702147</v>
      </c>
      <c r="M91" s="22">
        <v>223.2902518161074</v>
      </c>
      <c r="N91" s="22">
        <v>820.3340935278077</v>
      </c>
      <c r="O91" s="22">
        <v>276.29758645851336</v>
      </c>
      <c r="P91" s="22">
        <v>1060.4158016119643</v>
      </c>
      <c r="Q91" s="22">
        <v>36.215878374359164</v>
      </c>
      <c r="R91" s="22">
        <v>1004.4457817711825</v>
      </c>
      <c r="S91" s="22">
        <v>92.18589821514263</v>
      </c>
      <c r="T91" s="22">
        <v>1003.8662166971275</v>
      </c>
      <c r="U91" s="22">
        <v>92.76546328919792</v>
      </c>
      <c r="V91" s="22">
        <v>197.3219875580061</v>
      </c>
      <c r="W91" s="22">
        <v>55.65703885072814</v>
      </c>
      <c r="X91" s="22">
        <v>571.136572620988</v>
      </c>
      <c r="Y91" s="22">
        <v>75.10545608903838</v>
      </c>
      <c r="Z91" s="22">
        <v>234.397467639354</v>
      </c>
      <c r="AA91" s="22">
        <v>40.620398486293055</v>
      </c>
      <c r="AB91" s="22">
        <v>8.067487255147249</v>
      </c>
      <c r="AC91" s="22">
        <v>115.32896227802372</v>
      </c>
      <c r="AD91" s="22">
        <v>300.4375419300411</v>
      </c>
      <c r="AE91" s="22">
        <v>672.7976885231046</v>
      </c>
      <c r="AF91" s="22">
        <v>57.9958414916448</v>
      </c>
      <c r="AG91" s="22">
        <v>367.6658232669177</v>
      </c>
      <c r="AH91" s="22">
        <v>662.1046009699628</v>
      </c>
      <c r="AI91" s="22">
        <v>919.8785732454955</v>
      </c>
      <c r="AJ91" s="22">
        <v>176.75310674082817</v>
      </c>
      <c r="AK91" s="22">
        <v>27.67311990837363</v>
      </c>
      <c r="AL91" s="22">
        <v>56.076064056396135</v>
      </c>
      <c r="AM91" s="22">
        <v>143.41957030828905</v>
      </c>
      <c r="AN91" s="22">
        <v>240.19991572490306</v>
      </c>
      <c r="AO91" s="22">
        <v>629.2630099883537</v>
      </c>
      <c r="AP91" s="22">
        <v>689.8726207334371</v>
      </c>
      <c r="AQ91" s="22">
        <v>41.19076744310885</v>
      </c>
      <c r="AR91" s="22">
        <v>108.44559646837178</v>
      </c>
      <c r="AS91" s="22">
        <v>13.074883743955915</v>
      </c>
      <c r="AT91" s="22">
        <v>111.627251792663</v>
      </c>
      <c r="AU91" s="22">
        <v>52.30299335643107</v>
      </c>
      <c r="AV91" s="22">
        <v>6.438157977351431</v>
      </c>
      <c r="AW91" s="22">
        <v>8.933058165980905</v>
      </c>
      <c r="AX91" s="22">
        <v>21.199480669368903</v>
      </c>
      <c r="AY91" s="22">
        <v>5.7839795365746625</v>
      </c>
      <c r="AZ91" s="22">
        <v>445.63920221600944</v>
      </c>
      <c r="BA91" s="22">
        <v>36.02544800512354</v>
      </c>
      <c r="BB91" s="22">
        <v>11.65107541775033</v>
      </c>
      <c r="BC91" s="22">
        <v>34.11996002659965</v>
      </c>
      <c r="BD91" s="22">
        <v>21.25017416620462</v>
      </c>
      <c r="BE91" s="22">
        <v>5.5307552886342615</v>
      </c>
      <c r="BF91" s="22">
        <v>24.75394150174453</v>
      </c>
      <c r="BG91" s="22">
        <v>468.3302741920211</v>
      </c>
      <c r="BH91" s="22">
        <v>1045.464314620802</v>
      </c>
      <c r="BI91" s="22">
        <v>3.659142801704922</v>
      </c>
      <c r="BJ91" s="22">
        <v>1.9789753778159982</v>
      </c>
      <c r="BK91" s="22" t="s">
        <v>97</v>
      </c>
      <c r="BL91" s="22">
        <v>4.500568082352539</v>
      </c>
      <c r="BM91" s="22">
        <v>1092.131111903969</v>
      </c>
      <c r="BN91" s="22">
        <v>1096.6316799863214</v>
      </c>
      <c r="BO91" s="22">
        <v>1096.6316799863214</v>
      </c>
      <c r="BP91" s="22">
        <v>1096.6316799863214</v>
      </c>
      <c r="BQ91" s="22">
        <v>1028.7021448831456</v>
      </c>
      <c r="BR91" s="22">
        <v>67.92953510318021</v>
      </c>
      <c r="BS91" s="22">
        <v>748.0586679208201</v>
      </c>
      <c r="BT91" s="22">
        <v>333.41668246138596</v>
      </c>
      <c r="BU91" s="22">
        <v>1054.581801256183</v>
      </c>
      <c r="BV91" s="22">
        <v>42.04987873014077</v>
      </c>
      <c r="BW91" s="22">
        <v>1069.1600886771307</v>
      </c>
      <c r="BX91" s="22">
        <v>27.471591309191997</v>
      </c>
      <c r="BY91" s="22" t="s">
        <v>97</v>
      </c>
      <c r="BZ91" s="22" t="s">
        <v>97</v>
      </c>
      <c r="CA91" s="22">
        <v>164.12229473684224</v>
      </c>
      <c r="CB91" s="22">
        <v>64.60687157894752</v>
      </c>
      <c r="CC91" s="22">
        <v>45.85003789473694</v>
      </c>
      <c r="CD91" s="22">
        <v>10.941486315789474</v>
      </c>
      <c r="CE91" s="22">
        <v>30.740366315789522</v>
      </c>
      <c r="CF91" s="22">
        <v>49.49720000000011</v>
      </c>
    </row>
    <row r="92" spans="2:84" ht="15">
      <c r="B92" s="22" t="s">
        <v>122</v>
      </c>
      <c r="C92" s="22" t="s">
        <v>97</v>
      </c>
      <c r="D92" s="22" t="s">
        <v>97</v>
      </c>
      <c r="E92" s="22">
        <v>788.6421706263114</v>
      </c>
      <c r="F92" s="22" t="s">
        <v>97</v>
      </c>
      <c r="G92" s="22" t="s">
        <v>97</v>
      </c>
      <c r="H92" s="22" t="s">
        <v>97</v>
      </c>
      <c r="I92" s="22" t="s">
        <v>97</v>
      </c>
      <c r="J92" s="22" t="s">
        <v>97</v>
      </c>
      <c r="K92" s="22" t="s">
        <v>97</v>
      </c>
      <c r="L92" s="22">
        <v>65.11493053223403</v>
      </c>
      <c r="M92" s="22">
        <v>723.5272400940758</v>
      </c>
      <c r="N92" s="22">
        <v>158.793967720974</v>
      </c>
      <c r="O92" s="22">
        <v>629.8482029053345</v>
      </c>
      <c r="P92" s="22">
        <v>368.0635871487336</v>
      </c>
      <c r="Q92" s="22">
        <v>420.5785834775748</v>
      </c>
      <c r="R92" s="22">
        <v>535.0497742164176</v>
      </c>
      <c r="S92" s="22">
        <v>253.5923964098901</v>
      </c>
      <c r="T92" s="22">
        <v>574.0410544667989</v>
      </c>
      <c r="U92" s="22">
        <v>214.60111615951146</v>
      </c>
      <c r="V92" s="22">
        <v>141.0032758947081</v>
      </c>
      <c r="W92" s="22">
        <v>66.40667702432746</v>
      </c>
      <c r="X92" s="22">
        <v>292.5859682202774</v>
      </c>
      <c r="Y92" s="22">
        <v>137.01671599171743</v>
      </c>
      <c r="Z92" s="22">
        <v>207.02931075054948</v>
      </c>
      <c r="AA92" s="22">
        <v>25.674080175974726</v>
      </c>
      <c r="AB92" s="22">
        <v>8.3213743246816</v>
      </c>
      <c r="AC92" s="22">
        <v>141.49823334390868</v>
      </c>
      <c r="AD92" s="22">
        <v>240.3397396628211</v>
      </c>
      <c r="AE92" s="22">
        <v>398.4828232948949</v>
      </c>
      <c r="AF92" s="22">
        <v>190.07215522099568</v>
      </c>
      <c r="AG92" s="22">
        <v>420.35102546009534</v>
      </c>
      <c r="AH92" s="22">
        <v>173.96026192842018</v>
      </c>
      <c r="AI92" s="22">
        <v>622.9926632461633</v>
      </c>
      <c r="AJ92" s="22">
        <v>165.6495073801464</v>
      </c>
      <c r="AK92" s="22">
        <v>284.32112595360985</v>
      </c>
      <c r="AL92" s="22">
        <v>216.67019869195073</v>
      </c>
      <c r="AM92" s="22">
        <v>141.58170885040624</v>
      </c>
      <c r="AN92" s="22">
        <v>98.30046784939415</v>
      </c>
      <c r="AO92" s="22">
        <v>47.76866928094421</v>
      </c>
      <c r="AP92" s="22">
        <v>56.755752745389664</v>
      </c>
      <c r="AQ92" s="22">
        <v>4.905836850236882</v>
      </c>
      <c r="AR92" s="22">
        <v>0.927708857487783</v>
      </c>
      <c r="AS92" s="22">
        <v>0.9374433628518488</v>
      </c>
      <c r="AT92" s="22">
        <v>531.6815315664206</v>
      </c>
      <c r="AU92" s="22">
        <v>110.3356603539539</v>
      </c>
      <c r="AV92" s="22">
        <v>0.9210570258838586</v>
      </c>
      <c r="AW92" s="22" t="s">
        <v>97</v>
      </c>
      <c r="AX92" s="22" t="s">
        <v>97</v>
      </c>
      <c r="AY92" s="22">
        <v>8.606308516127106</v>
      </c>
      <c r="AZ92" s="22">
        <v>7.931850705797003</v>
      </c>
      <c r="BA92" s="22" t="s">
        <v>97</v>
      </c>
      <c r="BB92" s="22">
        <v>0.9374433628518488</v>
      </c>
      <c r="BC92" s="22" t="s">
        <v>97</v>
      </c>
      <c r="BD92" s="22" t="s">
        <v>97</v>
      </c>
      <c r="BE92" s="22">
        <v>507.20386458405306</v>
      </c>
      <c r="BF92" s="22" t="s">
        <v>97</v>
      </c>
      <c r="BG92" s="22">
        <v>178.97818207242364</v>
      </c>
      <c r="BH92" s="22">
        <v>672.6954517285652</v>
      </c>
      <c r="BI92" s="22">
        <v>8.57191805599087</v>
      </c>
      <c r="BJ92" s="22">
        <v>24.88091963733047</v>
      </c>
      <c r="BK92" s="22">
        <v>0.31670134034003095</v>
      </c>
      <c r="BL92" s="22">
        <v>27.215531633317074</v>
      </c>
      <c r="BM92" s="22">
        <v>761.4266389929941</v>
      </c>
      <c r="BN92" s="22">
        <v>788.6421706263114</v>
      </c>
      <c r="BO92" s="22">
        <v>788.6421706263114</v>
      </c>
      <c r="BP92" s="22">
        <v>788.6421706263114</v>
      </c>
      <c r="BQ92" s="22">
        <v>719.1918423054741</v>
      </c>
      <c r="BR92" s="22">
        <v>69.45032832083662</v>
      </c>
      <c r="BS92" s="22">
        <v>621.7702922534226</v>
      </c>
      <c r="BT92" s="22">
        <v>154.84377386321302</v>
      </c>
      <c r="BU92" s="22">
        <v>758.8057171816959</v>
      </c>
      <c r="BV92" s="22">
        <v>28.587390007299966</v>
      </c>
      <c r="BW92" s="22">
        <v>745.341271349047</v>
      </c>
      <c r="BX92" s="22">
        <v>43.30089927726374</v>
      </c>
      <c r="BY92" s="22" t="s">
        <v>97</v>
      </c>
      <c r="BZ92" s="22" t="s">
        <v>97</v>
      </c>
      <c r="CA92" s="22">
        <v>130.66013348872164</v>
      </c>
      <c r="CB92" s="22">
        <v>62.2346271729322</v>
      </c>
      <c r="CC92" s="22">
        <v>35.51609613533828</v>
      </c>
      <c r="CD92" s="22">
        <v>8.145893609022558</v>
      </c>
      <c r="CE92" s="22">
        <v>27.044366781954842</v>
      </c>
      <c r="CF92" s="22">
        <v>49.852868887217944</v>
      </c>
    </row>
    <row r="93" spans="2:84" ht="15">
      <c r="B93" s="22" t="s">
        <v>123</v>
      </c>
      <c r="C93" s="22" t="s">
        <v>97</v>
      </c>
      <c r="D93" s="22" t="s">
        <v>97</v>
      </c>
      <c r="E93" s="22" t="s">
        <v>97</v>
      </c>
      <c r="F93" s="22">
        <v>470.5461727833786</v>
      </c>
      <c r="G93" s="22" t="s">
        <v>97</v>
      </c>
      <c r="H93" s="22" t="s">
        <v>97</v>
      </c>
      <c r="I93" s="22" t="s">
        <v>97</v>
      </c>
      <c r="J93" s="22" t="s">
        <v>97</v>
      </c>
      <c r="K93" s="22" t="s">
        <v>97</v>
      </c>
      <c r="L93" s="22">
        <v>77.79553226326456</v>
      </c>
      <c r="M93" s="22">
        <v>392.75064052011544</v>
      </c>
      <c r="N93" s="22">
        <v>69.57027913590957</v>
      </c>
      <c r="O93" s="22">
        <v>400.97589364747023</v>
      </c>
      <c r="P93" s="22">
        <v>378.34866607728003</v>
      </c>
      <c r="Q93" s="22">
        <v>92.19750670609979</v>
      </c>
      <c r="R93" s="22">
        <v>207.90349915485154</v>
      </c>
      <c r="S93" s="22">
        <v>262.6426736285303</v>
      </c>
      <c r="T93" s="22">
        <v>317.2345382024624</v>
      </c>
      <c r="U93" s="22">
        <v>153.31163458091916</v>
      </c>
      <c r="V93" s="22">
        <v>105.50250851696183</v>
      </c>
      <c r="W93" s="22">
        <v>48.19264058867274</v>
      </c>
      <c r="X93" s="22">
        <v>171.37212352780105</v>
      </c>
      <c r="Y93" s="22">
        <v>75.5943847838825</v>
      </c>
      <c r="Z93" s="22">
        <v>126.45632825346712</v>
      </c>
      <c r="AA93" s="22">
        <v>33.33211465988616</v>
      </c>
      <c r="AB93" s="22">
        <v>8.726109632964375</v>
      </c>
      <c r="AC93" s="22">
        <v>104.2217329746862</v>
      </c>
      <c r="AD93" s="22">
        <v>182.46797500168887</v>
      </c>
      <c r="AE93" s="22">
        <v>175.1303551740437</v>
      </c>
      <c r="AF93" s="22">
        <v>59.57346437740077</v>
      </c>
      <c r="AG93" s="22">
        <v>313.6072694665535</v>
      </c>
      <c r="AH93" s="22">
        <v>97.36543893942708</v>
      </c>
      <c r="AI93" s="22">
        <v>383.1445692175929</v>
      </c>
      <c r="AJ93" s="22">
        <v>87.40160356578684</v>
      </c>
      <c r="AK93" s="22">
        <v>78.7696289248862</v>
      </c>
      <c r="AL93" s="22">
        <v>96.16338288087185</v>
      </c>
      <c r="AM93" s="22">
        <v>226.64244586772526</v>
      </c>
      <c r="AN93" s="22">
        <v>68.9707151098995</v>
      </c>
      <c r="AO93" s="22" t="s">
        <v>97</v>
      </c>
      <c r="AP93" s="22">
        <v>350.79313366502333</v>
      </c>
      <c r="AQ93" s="22">
        <v>0.9638606167690845</v>
      </c>
      <c r="AR93" s="22">
        <v>2.442288632938988</v>
      </c>
      <c r="AS93" s="22">
        <v>0.926606474195896</v>
      </c>
      <c r="AT93" s="22" t="s">
        <v>97</v>
      </c>
      <c r="AU93" s="22">
        <v>2.1245630795518404</v>
      </c>
      <c r="AV93" s="22" t="s">
        <v>97</v>
      </c>
      <c r="AW93" s="22">
        <v>18.179313260444754</v>
      </c>
      <c r="AX93" s="22">
        <v>47.84350381686229</v>
      </c>
      <c r="AY93" s="22">
        <v>0.9323204517692997</v>
      </c>
      <c r="AZ93" s="22">
        <v>93.97036369660626</v>
      </c>
      <c r="BA93" s="22" t="s">
        <v>97</v>
      </c>
      <c r="BB93" s="22" t="s">
        <v>97</v>
      </c>
      <c r="BC93" s="22">
        <v>0.9373293364932324</v>
      </c>
      <c r="BD93" s="22" t="s">
        <v>97</v>
      </c>
      <c r="BE93" s="22" t="s">
        <v>97</v>
      </c>
      <c r="BF93" s="22">
        <v>0.9638606167690845</v>
      </c>
      <c r="BG93" s="22">
        <v>326.4693954441485</v>
      </c>
      <c r="BH93" s="22">
        <v>417.387603777917</v>
      </c>
      <c r="BI93" s="22" t="s">
        <v>97</v>
      </c>
      <c r="BJ93" s="22">
        <v>5.885665767867728</v>
      </c>
      <c r="BK93" s="22" t="s">
        <v>97</v>
      </c>
      <c r="BL93" s="22">
        <v>17.656444196143628</v>
      </c>
      <c r="BM93" s="22">
        <v>452.88972858723525</v>
      </c>
      <c r="BN93" s="22">
        <v>470.5461727833786</v>
      </c>
      <c r="BO93" s="22">
        <v>470.5461727833786</v>
      </c>
      <c r="BP93" s="22">
        <v>470.5461727833786</v>
      </c>
      <c r="BQ93" s="22">
        <v>426.6608624896475</v>
      </c>
      <c r="BR93" s="22">
        <v>43.8853102937312</v>
      </c>
      <c r="BS93" s="22">
        <v>347.46082823890333</v>
      </c>
      <c r="BT93" s="22">
        <v>115.14835541843519</v>
      </c>
      <c r="BU93" s="22">
        <v>449.146648642085</v>
      </c>
      <c r="BV93" s="22">
        <v>19.798745286975393</v>
      </c>
      <c r="BW93" s="22">
        <v>447.5622572678716</v>
      </c>
      <c r="BX93" s="22">
        <v>22.983915515507423</v>
      </c>
      <c r="BY93" s="22" t="s">
        <v>97</v>
      </c>
      <c r="BZ93" s="22" t="s">
        <v>97</v>
      </c>
      <c r="CA93" s="22">
        <v>88.86213768421096</v>
      </c>
      <c r="CB93" s="22">
        <v>50.77836439097757</v>
      </c>
      <c r="CC93" s="22">
        <v>25.38918219548872</v>
      </c>
      <c r="CD93" s="22">
        <v>2.6040186867167923</v>
      </c>
      <c r="CE93" s="22">
        <v>20.18114482205515</v>
      </c>
      <c r="CF93" s="22">
        <v>48.82535037593996</v>
      </c>
    </row>
    <row r="94" spans="2:84" ht="15">
      <c r="B94" s="22" t="s">
        <v>124</v>
      </c>
      <c r="C94" s="22" t="s">
        <v>97</v>
      </c>
      <c r="D94" s="22" t="s">
        <v>97</v>
      </c>
      <c r="E94" s="22" t="s">
        <v>97</v>
      </c>
      <c r="F94" s="22" t="s">
        <v>97</v>
      </c>
      <c r="G94" s="22">
        <v>776.8691289096344</v>
      </c>
      <c r="H94" s="22" t="s">
        <v>97</v>
      </c>
      <c r="I94" s="22" t="s">
        <v>97</v>
      </c>
      <c r="J94" s="22" t="s">
        <v>97</v>
      </c>
      <c r="K94" s="22" t="s">
        <v>97</v>
      </c>
      <c r="L94" s="22">
        <v>620.7176162142969</v>
      </c>
      <c r="M94" s="22">
        <v>156.15151269533675</v>
      </c>
      <c r="N94" s="22">
        <v>693.5764121302659</v>
      </c>
      <c r="O94" s="22">
        <v>83.29271677936839</v>
      </c>
      <c r="P94" s="22">
        <v>742.5428615010283</v>
      </c>
      <c r="Q94" s="22">
        <v>34.32626740860659</v>
      </c>
      <c r="R94" s="22">
        <v>703.8818604306924</v>
      </c>
      <c r="S94" s="22">
        <v>72.98726847894233</v>
      </c>
      <c r="T94" s="22">
        <v>713.7293479236279</v>
      </c>
      <c r="U94" s="22">
        <v>63.139780986006926</v>
      </c>
      <c r="V94" s="22">
        <v>165.38312033224895</v>
      </c>
      <c r="W94" s="22">
        <v>26.520865729705637</v>
      </c>
      <c r="X94" s="22">
        <v>366.2445533105603</v>
      </c>
      <c r="Y94" s="22">
        <v>66.02541019251358</v>
      </c>
      <c r="Z94" s="22">
        <v>181.09452845079852</v>
      </c>
      <c r="AA94" s="22">
        <v>28.093915959656474</v>
      </c>
      <c r="AB94" s="22">
        <v>9.529069797494465</v>
      </c>
      <c r="AC94" s="22">
        <v>135.64202692759764</v>
      </c>
      <c r="AD94" s="22">
        <v>254.4627270814175</v>
      </c>
      <c r="AE94" s="22">
        <v>377.2353051031221</v>
      </c>
      <c r="AF94" s="22">
        <v>51.854216550791385</v>
      </c>
      <c r="AG94" s="22">
        <v>275.97255096224785</v>
      </c>
      <c r="AH94" s="22">
        <v>440.12291884959166</v>
      </c>
      <c r="AI94" s="22">
        <v>640.8050162897366</v>
      </c>
      <c r="AJ94" s="22">
        <v>136.0641126198978</v>
      </c>
      <c r="AK94" s="22">
        <v>18.78246676890529</v>
      </c>
      <c r="AL94" s="22">
        <v>12.341727043481068</v>
      </c>
      <c r="AM94" s="22">
        <v>52.92093945791267</v>
      </c>
      <c r="AN94" s="22">
        <v>367.0472509393933</v>
      </c>
      <c r="AO94" s="22">
        <v>325.77674469993923</v>
      </c>
      <c r="AP94" s="22">
        <v>233.52960973489715</v>
      </c>
      <c r="AQ94" s="22">
        <v>124.48263188821012</v>
      </c>
      <c r="AR94" s="22">
        <v>23.858426224089605</v>
      </c>
      <c r="AS94" s="22">
        <v>39.3971900547041</v>
      </c>
      <c r="AT94" s="22">
        <v>216.94869743413142</v>
      </c>
      <c r="AU94" s="22">
        <v>41.85338311536585</v>
      </c>
      <c r="AV94" s="22">
        <v>31.944068962052</v>
      </c>
      <c r="AW94" s="22">
        <v>18.1187520479962</v>
      </c>
      <c r="AX94" s="22" t="s">
        <v>97</v>
      </c>
      <c r="AY94" s="22">
        <v>3.4393060578737242</v>
      </c>
      <c r="AZ94" s="22">
        <v>132.715993910276</v>
      </c>
      <c r="BA94" s="22">
        <v>3.172553150626954</v>
      </c>
      <c r="BB94" s="22">
        <v>32.05193744237864</v>
      </c>
      <c r="BC94" s="22">
        <v>13.07689008554282</v>
      </c>
      <c r="BD94" s="22">
        <v>1.5048583229411543</v>
      </c>
      <c r="BE94" s="22">
        <v>86.29464003973571</v>
      </c>
      <c r="BF94" s="22">
        <v>78.52573464449463</v>
      </c>
      <c r="BG94" s="22">
        <v>374.3149788914173</v>
      </c>
      <c r="BH94" s="22">
        <v>719.7107583457102</v>
      </c>
      <c r="BI94" s="22">
        <v>2.282126959204809</v>
      </c>
      <c r="BJ94" s="22">
        <v>8.139874156535337</v>
      </c>
      <c r="BK94" s="22" t="s">
        <v>97</v>
      </c>
      <c r="BL94" s="22">
        <v>13.12331186095462</v>
      </c>
      <c r="BM94" s="22">
        <v>763.7458170486799</v>
      </c>
      <c r="BN94" s="22">
        <v>776.8691289096344</v>
      </c>
      <c r="BO94" s="22">
        <v>776.8691289096344</v>
      </c>
      <c r="BP94" s="22">
        <v>776.8691289096344</v>
      </c>
      <c r="BQ94" s="22">
        <v>718.5266105227782</v>
      </c>
      <c r="BR94" s="22">
        <v>58.34251838685645</v>
      </c>
      <c r="BS94" s="22">
        <v>509.3665459103203</v>
      </c>
      <c r="BT94" s="22">
        <v>253.08400863109145</v>
      </c>
      <c r="BU94" s="22">
        <v>749.6212641732307</v>
      </c>
      <c r="BV94" s="22">
        <v>27.247864736403997</v>
      </c>
      <c r="BW94" s="22">
        <v>746.4009989881741</v>
      </c>
      <c r="BX94" s="22">
        <v>30.46812992146029</v>
      </c>
      <c r="BY94" s="22" t="s">
        <v>97</v>
      </c>
      <c r="BZ94" s="22" t="s">
        <v>97</v>
      </c>
      <c r="CA94" s="22">
        <v>119.0027876240608</v>
      </c>
      <c r="CB94" s="22">
        <v>33.41859104511274</v>
      </c>
      <c r="CC94" s="22">
        <v>19.15455828195489</v>
      </c>
      <c r="CD94" s="22">
        <v>6.113156898496243</v>
      </c>
      <c r="CE94" s="22">
        <v>22.822452421052624</v>
      </c>
      <c r="CF94" s="22">
        <v>33.41859104511274</v>
      </c>
    </row>
    <row r="95" spans="2:84" ht="15">
      <c r="B95" s="22" t="s">
        <v>125</v>
      </c>
      <c r="C95" s="22" t="s">
        <v>97</v>
      </c>
      <c r="D95" s="22" t="s">
        <v>97</v>
      </c>
      <c r="E95" s="22" t="s">
        <v>97</v>
      </c>
      <c r="F95" s="22" t="s">
        <v>97</v>
      </c>
      <c r="G95" s="22" t="s">
        <v>97</v>
      </c>
      <c r="H95" s="22">
        <v>872.4424697362964</v>
      </c>
      <c r="I95" s="22" t="s">
        <v>97</v>
      </c>
      <c r="J95" s="22" t="s">
        <v>97</v>
      </c>
      <c r="K95" s="22" t="s">
        <v>97</v>
      </c>
      <c r="L95" s="22">
        <v>130.33526951528768</v>
      </c>
      <c r="M95" s="22">
        <v>742.1072002210059</v>
      </c>
      <c r="N95" s="22">
        <v>192.94969837735823</v>
      </c>
      <c r="O95" s="22">
        <v>679.4927713589345</v>
      </c>
      <c r="P95" s="22">
        <v>758.4232687501913</v>
      </c>
      <c r="Q95" s="22">
        <v>114.01920098610259</v>
      </c>
      <c r="R95" s="22">
        <v>483.92684470966384</v>
      </c>
      <c r="S95" s="22">
        <v>388.51562502662347</v>
      </c>
      <c r="T95" s="22">
        <v>591.626948286874</v>
      </c>
      <c r="U95" s="22">
        <v>280.81552144941617</v>
      </c>
      <c r="V95" s="22">
        <v>154.79148557483367</v>
      </c>
      <c r="W95" s="22">
        <v>91.14045046216268</v>
      </c>
      <c r="X95" s="22">
        <v>354.30586547611</v>
      </c>
      <c r="Y95" s="22">
        <v>120.3294733895631</v>
      </c>
      <c r="Z95" s="22">
        <v>212.14518988374368</v>
      </c>
      <c r="AA95" s="22">
        <v>58.921690864998446</v>
      </c>
      <c r="AB95" s="22">
        <v>9.630590885717783</v>
      </c>
      <c r="AC95" s="22">
        <v>139.1014076483233</v>
      </c>
      <c r="AD95" s="22">
        <v>288.2042099559522</v>
      </c>
      <c r="AE95" s="22">
        <v>435.50626124629815</v>
      </c>
      <c r="AF95" s="22">
        <v>85.8296217745491</v>
      </c>
      <c r="AG95" s="22">
        <v>507.2509505072993</v>
      </c>
      <c r="AH95" s="22">
        <v>270.0183930485724</v>
      </c>
      <c r="AI95" s="22">
        <v>722.294253241128</v>
      </c>
      <c r="AJ95" s="22">
        <v>150.14821649516466</v>
      </c>
      <c r="AK95" s="22">
        <v>181.86597774084194</v>
      </c>
      <c r="AL95" s="22">
        <v>261.3678953690337</v>
      </c>
      <c r="AM95" s="22">
        <v>238.62746905409688</v>
      </c>
      <c r="AN95" s="22">
        <v>130.20324837409328</v>
      </c>
      <c r="AO95" s="22">
        <v>60.37787919823324</v>
      </c>
      <c r="AP95" s="22">
        <v>742.8629644582711</v>
      </c>
      <c r="AQ95" s="22">
        <v>6.152049433886217</v>
      </c>
      <c r="AR95" s="22">
        <v>2.233053781614808</v>
      </c>
      <c r="AS95" s="22">
        <v>2.4528194295679975</v>
      </c>
      <c r="AT95" s="22">
        <v>15.993355804868186</v>
      </c>
      <c r="AU95" s="22">
        <v>27.788599901392335</v>
      </c>
      <c r="AV95" s="22">
        <v>3.046904820897589</v>
      </c>
      <c r="AW95" s="22">
        <v>10.089462829785358</v>
      </c>
      <c r="AX95" s="22" t="s">
        <v>97</v>
      </c>
      <c r="AY95" s="22">
        <v>2.7232245880929735</v>
      </c>
      <c r="AZ95" s="22">
        <v>509.1080969257181</v>
      </c>
      <c r="BA95" s="22">
        <v>0.2946466868588178</v>
      </c>
      <c r="BB95" s="22">
        <v>2.191084927440338</v>
      </c>
      <c r="BC95" s="22">
        <v>2.2230775010163235</v>
      </c>
      <c r="BD95" s="22" t="s">
        <v>97</v>
      </c>
      <c r="BE95" s="22">
        <v>6.676935844982839</v>
      </c>
      <c r="BF95" s="22">
        <v>1.3707259006239005</v>
      </c>
      <c r="BG95" s="22">
        <v>286.031418085548</v>
      </c>
      <c r="BH95" s="22">
        <v>801.6389244885952</v>
      </c>
      <c r="BI95" s="22">
        <v>0.8311435173116785</v>
      </c>
      <c r="BJ95" s="22">
        <v>3.4840547532561374</v>
      </c>
      <c r="BK95" s="22">
        <v>3.5914039377464335</v>
      </c>
      <c r="BL95" s="22">
        <v>25.751793922502046</v>
      </c>
      <c r="BM95" s="22">
        <v>846.6906758137937</v>
      </c>
      <c r="BN95" s="22">
        <v>872.4424697362964</v>
      </c>
      <c r="BO95" s="22">
        <v>872.4424697362964</v>
      </c>
      <c r="BP95" s="22">
        <v>872.4424697362964</v>
      </c>
      <c r="BQ95" s="22">
        <v>791.1294584568071</v>
      </c>
      <c r="BR95" s="22">
        <v>81.31301127948723</v>
      </c>
      <c r="BS95" s="22">
        <v>643.0042724731094</v>
      </c>
      <c r="BT95" s="22">
        <v>214.8089542927913</v>
      </c>
      <c r="BU95" s="22">
        <v>830.8820433637696</v>
      </c>
      <c r="BV95" s="22">
        <v>39.87002030359778</v>
      </c>
      <c r="BW95" s="22">
        <v>821.9335503556388</v>
      </c>
      <c r="BX95" s="22">
        <v>50.508919380656664</v>
      </c>
      <c r="BY95" s="22" t="s">
        <v>97</v>
      </c>
      <c r="BZ95" s="22" t="s">
        <v>97</v>
      </c>
      <c r="CA95" s="22">
        <v>154.48227172932337</v>
      </c>
      <c r="CB95" s="22">
        <v>69.87796216541318</v>
      </c>
      <c r="CC95" s="22">
        <v>41.86902691729317</v>
      </c>
      <c r="CD95" s="22">
        <v>10.3950687518797</v>
      </c>
      <c r="CE95" s="22">
        <v>26.276423789473714</v>
      </c>
      <c r="CF95" s="22">
        <v>61.21540487218019</v>
      </c>
    </row>
    <row r="96" spans="2:84" ht="15">
      <c r="B96" s="22" t="s">
        <v>126</v>
      </c>
      <c r="C96" s="22" t="s">
        <v>97</v>
      </c>
      <c r="D96" s="22" t="s">
        <v>97</v>
      </c>
      <c r="E96" s="22" t="s">
        <v>97</v>
      </c>
      <c r="F96" s="22" t="s">
        <v>97</v>
      </c>
      <c r="G96" s="22" t="s">
        <v>97</v>
      </c>
      <c r="H96" s="22" t="s">
        <v>97</v>
      </c>
      <c r="I96" s="22">
        <v>328.1224134046099</v>
      </c>
      <c r="J96" s="22" t="s">
        <v>97</v>
      </c>
      <c r="K96" s="22" t="s">
        <v>97</v>
      </c>
      <c r="L96" s="22">
        <v>44.51684041763107</v>
      </c>
      <c r="M96" s="22">
        <v>283.60557298697864</v>
      </c>
      <c r="N96" s="22">
        <v>58.758821549115765</v>
      </c>
      <c r="O96" s="22">
        <v>269.36359185549424</v>
      </c>
      <c r="P96" s="22">
        <v>259.7414691297317</v>
      </c>
      <c r="Q96" s="22">
        <v>68.38094427487785</v>
      </c>
      <c r="R96" s="22">
        <v>247.06973806946735</v>
      </c>
      <c r="S96" s="22">
        <v>81.05267533514235</v>
      </c>
      <c r="T96" s="22">
        <v>224.6243116854962</v>
      </c>
      <c r="U96" s="22">
        <v>103.49810171911476</v>
      </c>
      <c r="V96" s="22">
        <v>74.18114881606591</v>
      </c>
      <c r="W96" s="22">
        <v>19.61874368684853</v>
      </c>
      <c r="X96" s="22">
        <v>149.80515453069827</v>
      </c>
      <c r="Y96" s="22">
        <v>26.703880851558523</v>
      </c>
      <c r="Z96" s="22">
        <v>81.93085719055127</v>
      </c>
      <c r="AA96" s="22">
        <v>15.5392526823376</v>
      </c>
      <c r="AB96" s="22">
        <v>4.024111980678376</v>
      </c>
      <c r="AC96" s="22">
        <v>48.69139968189192</v>
      </c>
      <c r="AD96" s="22">
        <v>93.37967794654784</v>
      </c>
      <c r="AE96" s="22">
        <v>182.0272237954925</v>
      </c>
      <c r="AF96" s="22">
        <v>66.0901960368104</v>
      </c>
      <c r="AG96" s="22">
        <v>162.84737930000665</v>
      </c>
      <c r="AH96" s="22">
        <v>98.8213070929796</v>
      </c>
      <c r="AI96" s="22">
        <v>257.5747824436798</v>
      </c>
      <c r="AJ96" s="22">
        <v>70.54763096092995</v>
      </c>
      <c r="AK96" s="22">
        <v>92.63633076624586</v>
      </c>
      <c r="AL96" s="22">
        <v>98.01581100236169</v>
      </c>
      <c r="AM96" s="22">
        <v>78.96593631524775</v>
      </c>
      <c r="AN96" s="22">
        <v>45.31778145919632</v>
      </c>
      <c r="AO96" s="22">
        <v>13.18655386155934</v>
      </c>
      <c r="AP96" s="22">
        <v>18.071654584532293</v>
      </c>
      <c r="AQ96" s="22">
        <v>3.0770631565487925</v>
      </c>
      <c r="AR96" s="22">
        <v>236.7912481955737</v>
      </c>
      <c r="AS96" s="22">
        <v>5.986279359761753</v>
      </c>
      <c r="AT96" s="22">
        <v>11.596367214474423</v>
      </c>
      <c r="AU96" s="22">
        <v>0.49072475374639696</v>
      </c>
      <c r="AV96" s="22">
        <v>0.6037238966005453</v>
      </c>
      <c r="AW96" s="22">
        <v>1.6965163120098197</v>
      </c>
      <c r="AX96" s="22" t="s">
        <v>97</v>
      </c>
      <c r="AY96" s="22">
        <v>0.2444484888554462</v>
      </c>
      <c r="AZ96" s="22">
        <v>4.642660921304549</v>
      </c>
      <c r="BA96" s="22">
        <v>86.81065950250569</v>
      </c>
      <c r="BB96" s="22">
        <v>2.723397747951645</v>
      </c>
      <c r="BC96" s="22">
        <v>101.0004606443402</v>
      </c>
      <c r="BD96" s="22">
        <v>52.080246364673926</v>
      </c>
      <c r="BE96" s="22" t="s">
        <v>97</v>
      </c>
      <c r="BF96" s="22">
        <v>2.580140518573534</v>
      </c>
      <c r="BG96" s="22">
        <v>42.78054227419462</v>
      </c>
      <c r="BH96" s="22">
        <v>281.80756547669114</v>
      </c>
      <c r="BI96" s="22">
        <v>0.6117610050603608</v>
      </c>
      <c r="BJ96" s="22">
        <v>8.244484840201007</v>
      </c>
      <c r="BK96" s="22">
        <v>2.198745140446294</v>
      </c>
      <c r="BL96" s="22">
        <v>15.908740863496675</v>
      </c>
      <c r="BM96" s="22">
        <v>312.21367254111357</v>
      </c>
      <c r="BN96" s="22">
        <v>328.1224134046099</v>
      </c>
      <c r="BO96" s="22">
        <v>328.1224134046099</v>
      </c>
      <c r="BP96" s="22">
        <v>328.1224134046099</v>
      </c>
      <c r="BQ96" s="22">
        <v>297.5938588305113</v>
      </c>
      <c r="BR96" s="22">
        <v>30.528554574098827</v>
      </c>
      <c r="BS96" s="22">
        <v>245.98111585216932</v>
      </c>
      <c r="BT96" s="22">
        <v>77.86066859333337</v>
      </c>
      <c r="BU96" s="22">
        <v>305.4541757878762</v>
      </c>
      <c r="BV96" s="22">
        <v>22.53641876719803</v>
      </c>
      <c r="BW96" s="22">
        <v>304.1176106649998</v>
      </c>
      <c r="BX96" s="22">
        <v>24.004802739610465</v>
      </c>
      <c r="BY96" s="22" t="s">
        <v>97</v>
      </c>
      <c r="BZ96" s="22" t="s">
        <v>97</v>
      </c>
      <c r="CA96" s="22">
        <v>58.26092318922264</v>
      </c>
      <c r="CB96" s="22">
        <v>23.252696616541375</v>
      </c>
      <c r="CC96" s="22">
        <v>13.951617969924785</v>
      </c>
      <c r="CD96" s="22">
        <v>1.5501797744360897</v>
      </c>
      <c r="CE96" s="22">
        <v>7.750898872180457</v>
      </c>
      <c r="CF96" s="22">
        <v>21.056608602756896</v>
      </c>
    </row>
    <row r="97" spans="2:84" ht="15">
      <c r="B97" s="22" t="s">
        <v>127</v>
      </c>
      <c r="C97" s="22" t="s">
        <v>97</v>
      </c>
      <c r="D97" s="22" t="s">
        <v>97</v>
      </c>
      <c r="E97" s="22" t="s">
        <v>97</v>
      </c>
      <c r="F97" s="22" t="s">
        <v>97</v>
      </c>
      <c r="G97" s="22" t="s">
        <v>97</v>
      </c>
      <c r="H97" s="22" t="s">
        <v>97</v>
      </c>
      <c r="I97" s="22" t="s">
        <v>97</v>
      </c>
      <c r="J97" s="22">
        <v>706.3476995782796</v>
      </c>
      <c r="K97" s="22" t="s">
        <v>97</v>
      </c>
      <c r="L97" s="22">
        <v>107.55819958863661</v>
      </c>
      <c r="M97" s="22">
        <v>598.7894999896403</v>
      </c>
      <c r="N97" s="22">
        <v>154.18578468649793</v>
      </c>
      <c r="O97" s="22">
        <v>552.161914891777</v>
      </c>
      <c r="P97" s="22">
        <v>302.2896932085303</v>
      </c>
      <c r="Q97" s="22">
        <v>404.0580063697406</v>
      </c>
      <c r="R97" s="22">
        <v>410.3760997370203</v>
      </c>
      <c r="S97" s="22">
        <v>295.97159984125085</v>
      </c>
      <c r="T97" s="22">
        <v>512.0084789614787</v>
      </c>
      <c r="U97" s="22">
        <v>194.3392206167953</v>
      </c>
      <c r="V97" s="22">
        <v>155.28026650454365</v>
      </c>
      <c r="W97" s="22">
        <v>36.605154769026505</v>
      </c>
      <c r="X97" s="22">
        <v>319.1411938128073</v>
      </c>
      <c r="Y97" s="22">
        <v>70.3466129468862</v>
      </c>
      <c r="Z97" s="22">
        <v>167.88835359463522</v>
      </c>
      <c r="AA97" s="22">
        <v>38.02046432012992</v>
      </c>
      <c r="AB97" s="22">
        <v>3.6440617572026603</v>
      </c>
      <c r="AC97" s="22">
        <v>91.99322166558703</v>
      </c>
      <c r="AD97" s="22">
        <v>186.95990068244726</v>
      </c>
      <c r="AE97" s="22">
        <v>423.7505154730343</v>
      </c>
      <c r="AF97" s="22">
        <v>73.6931186765456</v>
      </c>
      <c r="AG97" s="22">
        <v>426.76773144517773</v>
      </c>
      <c r="AH97" s="22">
        <v>194.748072044542</v>
      </c>
      <c r="AI97" s="22">
        <v>561.6317353299688</v>
      </c>
      <c r="AJ97" s="22">
        <v>144.7159642483068</v>
      </c>
      <c r="AK97" s="22">
        <v>248.76888300710758</v>
      </c>
      <c r="AL97" s="22">
        <v>174.21224172257615</v>
      </c>
      <c r="AM97" s="22">
        <v>145.72906834029482</v>
      </c>
      <c r="AN97" s="22">
        <v>96.26732474838451</v>
      </c>
      <c r="AO97" s="22">
        <v>41.370181759903986</v>
      </c>
      <c r="AP97" s="22">
        <v>6.495927879720293</v>
      </c>
      <c r="AQ97" s="22">
        <v>551.0377601651911</v>
      </c>
      <c r="AR97" s="22">
        <v>9.179987201700206</v>
      </c>
      <c r="AS97" s="22">
        <v>46.76470337373071</v>
      </c>
      <c r="AT97" s="22">
        <v>19.803662109081262</v>
      </c>
      <c r="AU97" s="22">
        <v>2.9010869576983214</v>
      </c>
      <c r="AV97" s="22">
        <v>6.064082998916543</v>
      </c>
      <c r="AW97" s="22">
        <v>3.163249730183127</v>
      </c>
      <c r="AX97" s="22" t="s">
        <v>97</v>
      </c>
      <c r="AY97" s="22">
        <v>1.4191866923483258</v>
      </c>
      <c r="AZ97" s="22">
        <v>3.920407587839793</v>
      </c>
      <c r="BA97" s="22" t="s">
        <v>97</v>
      </c>
      <c r="BB97" s="22">
        <v>35.70373229925459</v>
      </c>
      <c r="BC97" s="22">
        <v>1.399362397856343</v>
      </c>
      <c r="BD97" s="22">
        <v>2.84496980216076</v>
      </c>
      <c r="BE97" s="22">
        <v>6.659391781459693</v>
      </c>
      <c r="BF97" s="22">
        <v>545.8458563372654</v>
      </c>
      <c r="BG97" s="22">
        <v>47.61755351803633</v>
      </c>
      <c r="BH97" s="22">
        <v>641.4110133048355</v>
      </c>
      <c r="BI97" s="22" t="s">
        <v>97</v>
      </c>
      <c r="BJ97" s="22">
        <v>2.5561605359624977</v>
      </c>
      <c r="BK97" s="22">
        <v>1.44328657542583</v>
      </c>
      <c r="BL97" s="22">
        <v>27.89186271506225</v>
      </c>
      <c r="BM97" s="22">
        <v>678.4558368632169</v>
      </c>
      <c r="BN97" s="22">
        <v>706.3476995782796</v>
      </c>
      <c r="BO97" s="22">
        <v>706.3476995782796</v>
      </c>
      <c r="BP97" s="22">
        <v>706.3476995782796</v>
      </c>
      <c r="BQ97" s="22">
        <v>659.3382708428815</v>
      </c>
      <c r="BR97" s="22">
        <v>47.00942873539692</v>
      </c>
      <c r="BS97" s="22">
        <v>464.7137781052296</v>
      </c>
      <c r="BT97" s="22">
        <v>234.68562076225</v>
      </c>
      <c r="BU97" s="22">
        <v>671.6210942165502</v>
      </c>
      <c r="BV97" s="22">
        <v>29.683894183162202</v>
      </c>
      <c r="BW97" s="22">
        <v>646.9444063554996</v>
      </c>
      <c r="BX97" s="22">
        <v>59.40329322277844</v>
      </c>
      <c r="BY97" s="22" t="s">
        <v>97</v>
      </c>
      <c r="BZ97" s="22" t="s">
        <v>97</v>
      </c>
      <c r="CA97" s="22">
        <v>123.32366486842135</v>
      </c>
      <c r="CB97" s="22">
        <v>37.10955265037599</v>
      </c>
      <c r="CC97" s="22">
        <v>22.865481936090234</v>
      </c>
      <c r="CD97" s="22">
        <v>4.872971560150377</v>
      </c>
      <c r="CE97" s="22">
        <v>29.237829360902282</v>
      </c>
      <c r="CF97" s="22">
        <v>44.60643197368428</v>
      </c>
    </row>
    <row r="98" spans="2:84" ht="15">
      <c r="B98" s="22" t="s">
        <v>128</v>
      </c>
      <c r="C98" s="22" t="s">
        <v>97</v>
      </c>
      <c r="D98" s="22" t="s">
        <v>97</v>
      </c>
      <c r="E98" s="22" t="s">
        <v>97</v>
      </c>
      <c r="F98" s="22" t="s">
        <v>97</v>
      </c>
      <c r="G98" s="22" t="s">
        <v>97</v>
      </c>
      <c r="H98" s="22" t="s">
        <v>97</v>
      </c>
      <c r="I98" s="22" t="s">
        <v>97</v>
      </c>
      <c r="J98" s="22" t="s">
        <v>97</v>
      </c>
      <c r="K98" s="22">
        <v>511.36762945111315</v>
      </c>
      <c r="L98" s="22">
        <v>41.316385140102135</v>
      </c>
      <c r="M98" s="22">
        <v>470.0512443110108</v>
      </c>
      <c r="N98" s="22">
        <v>32.08999549351311</v>
      </c>
      <c r="O98" s="22">
        <v>479.27763395759973</v>
      </c>
      <c r="P98" s="22">
        <v>148.47833747656935</v>
      </c>
      <c r="Q98" s="22">
        <v>362.8892919745426</v>
      </c>
      <c r="R98" s="22">
        <v>392.1379498397508</v>
      </c>
      <c r="S98" s="22">
        <v>119.22967961136148</v>
      </c>
      <c r="T98" s="22">
        <v>360.8835763248008</v>
      </c>
      <c r="U98" s="22">
        <v>150.4840531263106</v>
      </c>
      <c r="V98" s="22">
        <v>122.97682445962923</v>
      </c>
      <c r="W98" s="22">
        <v>22.566632388234925</v>
      </c>
      <c r="X98" s="22">
        <v>198.86565401205758</v>
      </c>
      <c r="Y98" s="22">
        <v>69.03176054455129</v>
      </c>
      <c r="Z98" s="22">
        <v>125.80657901349036</v>
      </c>
      <c r="AA98" s="22">
        <v>29.800210804842543</v>
      </c>
      <c r="AB98" s="22">
        <v>7.884979326257965</v>
      </c>
      <c r="AC98" s="22">
        <v>84.35488694526771</v>
      </c>
      <c r="AD98" s="22">
        <v>165.00199721450758</v>
      </c>
      <c r="AE98" s="22">
        <v>254.12576596507685</v>
      </c>
      <c r="AF98" s="22">
        <v>114.15937418968953</v>
      </c>
      <c r="AG98" s="22">
        <v>295.80967914032254</v>
      </c>
      <c r="AH98" s="22">
        <v>99.00332857523787</v>
      </c>
      <c r="AI98" s="22">
        <v>385.1757278214776</v>
      </c>
      <c r="AJ98" s="22">
        <v>126.19190162963466</v>
      </c>
      <c r="AK98" s="22">
        <v>276.28777564781336</v>
      </c>
      <c r="AL98" s="22">
        <v>123.63429330969925</v>
      </c>
      <c r="AM98" s="22">
        <v>74.08003871890479</v>
      </c>
      <c r="AN98" s="22">
        <v>32.55623057798338</v>
      </c>
      <c r="AO98" s="22">
        <v>4.809291196710037</v>
      </c>
      <c r="AP98" s="22">
        <v>119.15766070080377</v>
      </c>
      <c r="AQ98" s="22">
        <v>3.9050027345486997</v>
      </c>
      <c r="AR98" s="22">
        <v>30.11516808960237</v>
      </c>
      <c r="AS98" s="22">
        <v>205.4660105851899</v>
      </c>
      <c r="AT98" s="22">
        <v>11.606287637435974</v>
      </c>
      <c r="AU98" s="22" t="s">
        <v>97</v>
      </c>
      <c r="AV98" s="22">
        <v>0.9119319329455788</v>
      </c>
      <c r="AW98" s="22">
        <v>83.12133046260111</v>
      </c>
      <c r="AX98" s="22" t="s">
        <v>97</v>
      </c>
      <c r="AY98" s="22" t="s">
        <v>97</v>
      </c>
      <c r="AZ98" s="22">
        <v>1.5483519610984886</v>
      </c>
      <c r="BA98" s="22">
        <v>0.5980526479397547</v>
      </c>
      <c r="BB98" s="22">
        <v>221.27046229098124</v>
      </c>
      <c r="BC98" s="22">
        <v>3.0301342100531485</v>
      </c>
      <c r="BD98" s="22">
        <v>23.461747652923943</v>
      </c>
      <c r="BE98" s="22" t="s">
        <v>97</v>
      </c>
      <c r="BF98" s="22">
        <v>1.7939285516210228</v>
      </c>
      <c r="BG98" s="22">
        <v>201.98598041136833</v>
      </c>
      <c r="BH98" s="22">
        <v>424.23576211628813</v>
      </c>
      <c r="BI98" s="22" t="s">
        <v>97</v>
      </c>
      <c r="BJ98" s="22">
        <v>29.749715863493204</v>
      </c>
      <c r="BK98" s="22" t="s">
        <v>97</v>
      </c>
      <c r="BL98" s="22">
        <v>20.84235701555295</v>
      </c>
      <c r="BM98" s="22">
        <v>490.52527243555994</v>
      </c>
      <c r="BN98" s="22">
        <v>511.36762945111315</v>
      </c>
      <c r="BO98" s="22">
        <v>511.36762945111315</v>
      </c>
      <c r="BP98" s="22">
        <v>511.36762945111315</v>
      </c>
      <c r="BQ98" s="22">
        <v>453.8921088622947</v>
      </c>
      <c r="BR98" s="22">
        <v>57.475520588817844</v>
      </c>
      <c r="BS98" s="22">
        <v>355.11660268132204</v>
      </c>
      <c r="BT98" s="22">
        <v>149.12573147999169</v>
      </c>
      <c r="BU98" s="22">
        <v>483.44999967528645</v>
      </c>
      <c r="BV98" s="22">
        <v>27.917629775826352</v>
      </c>
      <c r="BW98" s="22">
        <v>448.93532533828886</v>
      </c>
      <c r="BX98" s="22">
        <v>62.43230411282352</v>
      </c>
      <c r="BY98" s="22" t="s">
        <v>97</v>
      </c>
      <c r="BZ98" s="22" t="s">
        <v>97</v>
      </c>
      <c r="CA98" s="22">
        <v>88.19238570300772</v>
      </c>
      <c r="CB98" s="22">
        <v>31.838406390977504</v>
      </c>
      <c r="CC98" s="22">
        <v>19.103043834586494</v>
      </c>
      <c r="CD98" s="22">
        <v>0.9551521917293233</v>
      </c>
      <c r="CE98" s="22">
        <v>12.735362556390989</v>
      </c>
      <c r="CF98" s="22">
        <v>39.161239860902334</v>
      </c>
    </row>
    <row r="99" spans="1:84" ht="15">
      <c r="A99" s="22" t="s">
        <v>92</v>
      </c>
      <c r="B99" s="22" t="s">
        <v>129</v>
      </c>
      <c r="C99" s="22">
        <v>100.76233857310251</v>
      </c>
      <c r="D99" s="22">
        <v>873.3414281702147</v>
      </c>
      <c r="E99" s="22">
        <v>65.11493053223403</v>
      </c>
      <c r="F99" s="22">
        <v>77.79553226326456</v>
      </c>
      <c r="G99" s="22">
        <v>620.7176162142969</v>
      </c>
      <c r="H99" s="22">
        <v>130.33526951528768</v>
      </c>
      <c r="I99" s="22">
        <v>44.51684041763107</v>
      </c>
      <c r="J99" s="22">
        <v>107.55819958863661</v>
      </c>
      <c r="K99" s="22">
        <v>41.316385140102135</v>
      </c>
      <c r="L99" s="22">
        <v>2061.458540414734</v>
      </c>
      <c r="M99" s="22" t="s">
        <v>97</v>
      </c>
      <c r="N99" s="22">
        <v>1731.0883220315723</v>
      </c>
      <c r="O99" s="22">
        <v>330.37021838317474</v>
      </c>
      <c r="P99" s="22">
        <v>1989.6105881154476</v>
      </c>
      <c r="Q99" s="22">
        <v>71.84795229928716</v>
      </c>
      <c r="R99" s="22">
        <v>1889.7367739005954</v>
      </c>
      <c r="S99" s="22">
        <v>171.72176651414756</v>
      </c>
      <c r="T99" s="22">
        <v>1906.6575307411194</v>
      </c>
      <c r="U99" s="22">
        <v>154.8010096736238</v>
      </c>
      <c r="V99" s="22">
        <v>408.7871577133696</v>
      </c>
      <c r="W99" s="22">
        <v>84.22950572168331</v>
      </c>
      <c r="X99" s="22">
        <v>1051.8008111127085</v>
      </c>
      <c r="Y99" s="22">
        <v>140.93745633410134</v>
      </c>
      <c r="Z99" s="22">
        <v>455.4849423199487</v>
      </c>
      <c r="AA99" s="22">
        <v>76.5370286047964</v>
      </c>
      <c r="AB99" s="22">
        <v>19.830547595242088</v>
      </c>
      <c r="AC99" s="22">
        <v>265.93011008953675</v>
      </c>
      <c r="AD99" s="22">
        <v>613.6501807344602</v>
      </c>
      <c r="AE99" s="22">
        <v>1162.047701995521</v>
      </c>
      <c r="AF99" s="22">
        <v>93.02948887341022</v>
      </c>
      <c r="AG99" s="22">
        <v>651.1030125220461</v>
      </c>
      <c r="AH99" s="22">
        <v>1302.751346115524</v>
      </c>
      <c r="AI99" s="22">
        <v>1689.320261104746</v>
      </c>
      <c r="AJ99" s="22">
        <v>372.138279310006</v>
      </c>
      <c r="AK99" s="22">
        <v>11.76831961381361</v>
      </c>
      <c r="AL99" s="22">
        <v>16.553568004714315</v>
      </c>
      <c r="AM99" s="22">
        <v>224.8270295202149</v>
      </c>
      <c r="AN99" s="22">
        <v>746.1490863408159</v>
      </c>
      <c r="AO99" s="22">
        <v>1062.160536935209</v>
      </c>
      <c r="AP99" s="22">
        <v>996.9353174977864</v>
      </c>
      <c r="AQ99" s="22">
        <v>200.31715682634083</v>
      </c>
      <c r="AR99" s="22">
        <v>133.50730348923534</v>
      </c>
      <c r="AS99" s="22">
        <v>107.23015448163814</v>
      </c>
      <c r="AT99" s="22">
        <v>335.25912375457216</v>
      </c>
      <c r="AU99" s="22">
        <v>118.34806335637181</v>
      </c>
      <c r="AV99" s="22">
        <v>19.923733736296153</v>
      </c>
      <c r="AW99" s="22">
        <v>19.899335772701477</v>
      </c>
      <c r="AX99" s="22">
        <v>24.51937625420586</v>
      </c>
      <c r="AY99" s="22">
        <v>13.880199825606452</v>
      </c>
      <c r="AZ99" s="22">
        <v>674.6974319710554</v>
      </c>
      <c r="BA99" s="22">
        <v>34.345070851448945</v>
      </c>
      <c r="BB99" s="22">
        <v>96.35340086651462</v>
      </c>
      <c r="BC99" s="22">
        <v>55.798103674678515</v>
      </c>
      <c r="BD99" s="22">
        <v>20.522336398001084</v>
      </c>
      <c r="BE99" s="22">
        <v>153.30857732677637</v>
      </c>
      <c r="BF99" s="22">
        <v>151.1638745477319</v>
      </c>
      <c r="BG99" s="22">
        <v>754.2135715049016</v>
      </c>
      <c r="BH99" s="22">
        <v>1948.3897297707895</v>
      </c>
      <c r="BI99" s="22">
        <v>4.481831601119062</v>
      </c>
      <c r="BJ99" s="22">
        <v>7.186308252994351</v>
      </c>
      <c r="BK99" s="22" t="s">
        <v>97</v>
      </c>
      <c r="BL99" s="22">
        <v>21.845237076253497</v>
      </c>
      <c r="BM99" s="22">
        <v>2039.6133033384813</v>
      </c>
      <c r="BN99" s="22">
        <v>2061.458540414734</v>
      </c>
      <c r="BO99" s="22">
        <v>2061.458540414734</v>
      </c>
      <c r="BP99" s="22">
        <v>2061.458540414734</v>
      </c>
      <c r="BQ99" s="22">
        <v>1916.5060646214959</v>
      </c>
      <c r="BR99" s="22">
        <v>144.95247579324763</v>
      </c>
      <c r="BS99" s="22">
        <v>1356.9886537164796</v>
      </c>
      <c r="BT99" s="22">
        <v>671.2039943889596</v>
      </c>
      <c r="BU99" s="22">
        <v>1973.6650118469347</v>
      </c>
      <c r="BV99" s="22">
        <v>86.82773104619554</v>
      </c>
      <c r="BW99" s="22">
        <v>2002.3043396492617</v>
      </c>
      <c r="BX99" s="22">
        <v>59.15420076547427</v>
      </c>
      <c r="BY99" s="22" t="s">
        <v>97</v>
      </c>
      <c r="BZ99" s="22" t="s">
        <v>97</v>
      </c>
      <c r="CA99" s="22">
        <v>319.45878457518734</v>
      </c>
      <c r="CB99" s="22">
        <v>99.33503530827073</v>
      </c>
      <c r="CC99" s="22">
        <v>61.493942528822124</v>
      </c>
      <c r="CD99" s="22">
        <v>14.318657660401012</v>
      </c>
      <c r="CE99" s="22">
        <v>56.449545832080204</v>
      </c>
      <c r="CF99" s="22">
        <v>86.48659442105274</v>
      </c>
    </row>
    <row r="100" spans="2:84" ht="15">
      <c r="B100" s="22" t="s">
        <v>4</v>
      </c>
      <c r="C100" s="22">
        <v>361.6232477280354</v>
      </c>
      <c r="D100" s="22">
        <v>223.2902518161074</v>
      </c>
      <c r="E100" s="22">
        <v>723.5272400940758</v>
      </c>
      <c r="F100" s="22">
        <v>392.75064052011544</v>
      </c>
      <c r="G100" s="22">
        <v>156.15151269533675</v>
      </c>
      <c r="H100" s="22">
        <v>742.1072002210059</v>
      </c>
      <c r="I100" s="22">
        <v>283.60557298697864</v>
      </c>
      <c r="J100" s="22">
        <v>598.7894999896403</v>
      </c>
      <c r="K100" s="22">
        <v>470.0512443110108</v>
      </c>
      <c r="L100" s="22" t="s">
        <v>97</v>
      </c>
      <c r="M100" s="22">
        <v>3951.8964103623534</v>
      </c>
      <c r="N100" s="22">
        <v>608.7837812434403</v>
      </c>
      <c r="O100" s="22">
        <v>3343.112629118893</v>
      </c>
      <c r="P100" s="22">
        <v>2374.8458135784076</v>
      </c>
      <c r="Q100" s="22">
        <v>1577.0505967838455</v>
      </c>
      <c r="R100" s="22">
        <v>2490.4638889616594</v>
      </c>
      <c r="S100" s="22">
        <v>1461.4325214005844</v>
      </c>
      <c r="T100" s="22">
        <v>2788.6048066089493</v>
      </c>
      <c r="U100" s="22">
        <v>1163.2916037533441</v>
      </c>
      <c r="V100" s="22">
        <v>803.2001645951658</v>
      </c>
      <c r="W100" s="22">
        <v>306.6347576501816</v>
      </c>
      <c r="X100" s="22">
        <v>1579.6135602155628</v>
      </c>
      <c r="Y100" s="22">
        <v>547.7447124730426</v>
      </c>
      <c r="Z100" s="22">
        <v>981.0614285968971</v>
      </c>
      <c r="AA100" s="22">
        <v>218.99241057987302</v>
      </c>
      <c r="AB100" s="22">
        <v>44.6202057546147</v>
      </c>
      <c r="AC100" s="22">
        <v>644.2931327320302</v>
      </c>
      <c r="AD100" s="22">
        <v>1217.243738125219</v>
      </c>
      <c r="AE100" s="22">
        <v>2045.739333750399</v>
      </c>
      <c r="AF100" s="22">
        <v>650.6283306435541</v>
      </c>
      <c r="AG100" s="22">
        <v>2363.2155478911504</v>
      </c>
      <c r="AH100" s="22">
        <v>904.6355824019649</v>
      </c>
      <c r="AI100" s="22">
        <v>3176.8240450438234</v>
      </c>
      <c r="AJ100" s="22">
        <v>775.0723653184749</v>
      </c>
      <c r="AK100" s="22">
        <v>1302.315841650906</v>
      </c>
      <c r="AL100" s="22">
        <v>1100.045587442428</v>
      </c>
      <c r="AM100" s="22">
        <v>1005.8609577274018</v>
      </c>
      <c r="AN100" s="22">
        <v>436.85264501905505</v>
      </c>
      <c r="AO100" s="22">
        <v>106.82137852249882</v>
      </c>
      <c r="AP100" s="22">
        <v>1368.7472795564154</v>
      </c>
      <c r="AQ100" s="22">
        <v>680.9006260103906</v>
      </c>
      <c r="AR100" s="22">
        <v>303.7081885291302</v>
      </c>
      <c r="AS100" s="22">
        <v>224.75626566189914</v>
      </c>
      <c r="AT100" s="22">
        <v>625.4759410416076</v>
      </c>
      <c r="AU100" s="22">
        <v>124.47036426609993</v>
      </c>
      <c r="AV100" s="22">
        <v>68.98084959898719</v>
      </c>
      <c r="AW100" s="22">
        <v>131.81774052675388</v>
      </c>
      <c r="AX100" s="22">
        <v>44.52360823202532</v>
      </c>
      <c r="AY100" s="22">
        <v>9.268574506035092</v>
      </c>
      <c r="AZ100" s="22">
        <v>669.6175815770981</v>
      </c>
      <c r="BA100" s="22">
        <v>108.58596435047723</v>
      </c>
      <c r="BB100" s="22">
        <v>227.52889759617761</v>
      </c>
      <c r="BC100" s="22">
        <v>103.92379897034132</v>
      </c>
      <c r="BD100" s="22">
        <v>86.03208851130202</v>
      </c>
      <c r="BE100" s="22">
        <v>512.5836942205947</v>
      </c>
      <c r="BF100" s="22">
        <v>645.8326609054943</v>
      </c>
      <c r="BG100" s="22">
        <v>1217.775637123109</v>
      </c>
      <c r="BH100" s="22">
        <v>3459.5942345402345</v>
      </c>
      <c r="BI100" s="22">
        <v>11.474260738153585</v>
      </c>
      <c r="BJ100" s="22">
        <v>80.82285127701277</v>
      </c>
      <c r="BK100" s="22">
        <v>28.56621592426559</v>
      </c>
      <c r="BL100" s="22">
        <v>143.40912215091677</v>
      </c>
      <c r="BM100" s="22">
        <v>3808.4872882114305</v>
      </c>
      <c r="BN100" s="22">
        <v>3951.8964103623534</v>
      </c>
      <c r="BO100" s="22">
        <v>3951.8964103623534</v>
      </c>
      <c r="BP100" s="22">
        <v>3951.8964103623534</v>
      </c>
      <c r="BQ100" s="22">
        <v>3615.8992215183507</v>
      </c>
      <c r="BR100" s="22">
        <v>335.9971888439954</v>
      </c>
      <c r="BS100" s="22">
        <v>2863.330393882949</v>
      </c>
      <c r="BT100" s="22">
        <v>1032.8441081855087</v>
      </c>
      <c r="BU100" s="22">
        <v>3771.5779635717677</v>
      </c>
      <c r="BV100" s="22">
        <v>170.94477157960253</v>
      </c>
      <c r="BW100" s="22">
        <v>3643.8384361464014</v>
      </c>
      <c r="BX100" s="22">
        <v>308.05797421595764</v>
      </c>
      <c r="BY100" s="22" t="s">
        <v>97</v>
      </c>
      <c r="BZ100" s="22" t="s">
        <v>97</v>
      </c>
      <c r="CA100" s="22">
        <v>684.5845796065163</v>
      </c>
      <c r="CB100" s="22">
        <v>302.1471434674185</v>
      </c>
      <c r="CC100" s="22">
        <v>177.71408187468742</v>
      </c>
      <c r="CD100" s="22">
        <v>34.52431838847116</v>
      </c>
      <c r="CE100" s="22">
        <v>135.03201626065174</v>
      </c>
      <c r="CF100" s="22">
        <v>289.71627347744356</v>
      </c>
    </row>
    <row r="101" spans="1:84" ht="15">
      <c r="A101" s="22" t="s">
        <v>99</v>
      </c>
      <c r="B101" s="22" t="s">
        <v>130</v>
      </c>
      <c r="C101" s="22">
        <v>159.613050653593</v>
      </c>
      <c r="D101" s="22">
        <v>820.3340935278077</v>
      </c>
      <c r="E101" s="22">
        <v>158.793967720974</v>
      </c>
      <c r="F101" s="22">
        <v>69.57027913590957</v>
      </c>
      <c r="G101" s="22">
        <v>693.5764121302659</v>
      </c>
      <c r="H101" s="22">
        <v>192.94969837735823</v>
      </c>
      <c r="I101" s="22">
        <v>58.758821549115765</v>
      </c>
      <c r="J101" s="22">
        <v>154.18578468649793</v>
      </c>
      <c r="K101" s="22">
        <v>32.08999549351311</v>
      </c>
      <c r="L101" s="22">
        <v>1731.0883220315723</v>
      </c>
      <c r="M101" s="22">
        <v>608.7837812434403</v>
      </c>
      <c r="N101" s="22">
        <v>2339.872103275005</v>
      </c>
      <c r="O101" s="22" t="s">
        <v>97</v>
      </c>
      <c r="P101" s="22">
        <v>2253.3486452736684</v>
      </c>
      <c r="Q101" s="22">
        <v>86.52345800133695</v>
      </c>
      <c r="R101" s="22">
        <v>2133.7788659556068</v>
      </c>
      <c r="S101" s="22">
        <v>206.09323731938912</v>
      </c>
      <c r="T101" s="22">
        <v>2194.9629386226425</v>
      </c>
      <c r="U101" s="22">
        <v>144.90916465236208</v>
      </c>
      <c r="V101" s="22">
        <v>447.5716802474735</v>
      </c>
      <c r="W101" s="22">
        <v>91.62601245504014</v>
      </c>
      <c r="X101" s="22">
        <v>1242.254270622402</v>
      </c>
      <c r="Y101" s="22">
        <v>139.54084863513592</v>
      </c>
      <c r="Z101" s="22">
        <v>505.70945160451015</v>
      </c>
      <c r="AA101" s="22">
        <v>75.0355901888639</v>
      </c>
      <c r="AB101" s="22">
        <v>21.615864287804193</v>
      </c>
      <c r="AC101" s="22">
        <v>283.6238369592058</v>
      </c>
      <c r="AD101" s="22">
        <v>648.4536662574184</v>
      </c>
      <c r="AE101" s="22">
        <v>1386.1787357705944</v>
      </c>
      <c r="AF101" s="22">
        <v>98.86488828538702</v>
      </c>
      <c r="AG101" s="22">
        <v>722.8801184555778</v>
      </c>
      <c r="AH101" s="22">
        <v>1496.5168432085702</v>
      </c>
      <c r="AI101" s="22">
        <v>1966.2111698957212</v>
      </c>
      <c r="AJ101" s="22">
        <v>373.6609333792792</v>
      </c>
      <c r="AK101" s="22" t="s">
        <v>97</v>
      </c>
      <c r="AL101" s="22" t="s">
        <v>97</v>
      </c>
      <c r="AM101" s="22">
        <v>114.76343490297388</v>
      </c>
      <c r="AN101" s="22">
        <v>1063.5757516760327</v>
      </c>
      <c r="AO101" s="22">
        <v>1161.532916696024</v>
      </c>
      <c r="AP101" s="22">
        <v>1056.281701223385</v>
      </c>
      <c r="AQ101" s="22">
        <v>298.90462977469315</v>
      </c>
      <c r="AR101" s="22">
        <v>142.21095201311923</v>
      </c>
      <c r="AS101" s="22">
        <v>97.90044365071223</v>
      </c>
      <c r="AT101" s="22">
        <v>405.1262360176349</v>
      </c>
      <c r="AU101" s="22">
        <v>129.81789167408724</v>
      </c>
      <c r="AV101" s="22">
        <v>40.543848715132505</v>
      </c>
      <c r="AW101" s="22">
        <v>26.080346222114986</v>
      </c>
      <c r="AX101" s="22">
        <v>25.29339745266719</v>
      </c>
      <c r="AY101" s="22">
        <v>17.743393725488744</v>
      </c>
      <c r="AZ101" s="22">
        <v>721.1034801345545</v>
      </c>
      <c r="BA101" s="22">
        <v>40.26222025194793</v>
      </c>
      <c r="BB101" s="22">
        <v>78.28647543043718</v>
      </c>
      <c r="BC101" s="22">
        <v>60.002494391462164</v>
      </c>
      <c r="BD101" s="22">
        <v>22.364224423762437</v>
      </c>
      <c r="BE101" s="22">
        <v>232.71729579274088</v>
      </c>
      <c r="BF101" s="22">
        <v>239.6133919499891</v>
      </c>
      <c r="BG101" s="22">
        <v>807.152456003523</v>
      </c>
      <c r="BH101" s="22">
        <v>2199.218313186909</v>
      </c>
      <c r="BI101" s="22">
        <v>9.3103345934535</v>
      </c>
      <c r="BJ101" s="22">
        <v>8.361854649137694</v>
      </c>
      <c r="BK101" s="22">
        <v>7.390796590540802</v>
      </c>
      <c r="BL101" s="22">
        <v>26.531754430111633</v>
      </c>
      <c r="BM101" s="22">
        <v>2313.340348844894</v>
      </c>
      <c r="BN101" s="22">
        <v>2339.872103275005</v>
      </c>
      <c r="BO101" s="22">
        <v>2339.872103275005</v>
      </c>
      <c r="BP101" s="22">
        <v>2339.872103275005</v>
      </c>
      <c r="BQ101" s="22">
        <v>2199.024609499749</v>
      </c>
      <c r="BR101" s="22">
        <v>140.84749377525677</v>
      </c>
      <c r="BS101" s="22">
        <v>1544.8166679950627</v>
      </c>
      <c r="BT101" s="22">
        <v>758.3567515264598</v>
      </c>
      <c r="BU101" s="22">
        <v>2255.0525805396883</v>
      </c>
      <c r="BV101" s="22">
        <v>83.09766738579212</v>
      </c>
      <c r="BW101" s="22">
        <v>2253.926385901896</v>
      </c>
      <c r="BX101" s="22">
        <v>85.94571737310926</v>
      </c>
      <c r="BY101" s="22" t="s">
        <v>97</v>
      </c>
      <c r="BZ101" s="22" t="s">
        <v>97</v>
      </c>
      <c r="CA101" s="22">
        <v>341.0780810776929</v>
      </c>
      <c r="CB101" s="22">
        <v>102.65334243483711</v>
      </c>
      <c r="CC101" s="22">
        <v>62.41671477694236</v>
      </c>
      <c r="CD101" s="22">
        <v>13.31854124060151</v>
      </c>
      <c r="CE101" s="22">
        <v>56.83075349749369</v>
      </c>
      <c r="CF101" s="22">
        <v>93.15847197243112</v>
      </c>
    </row>
    <row r="102" spans="2:84" ht="15">
      <c r="B102" s="22" t="s">
        <v>131</v>
      </c>
      <c r="C102" s="22">
        <v>302.7725356475441</v>
      </c>
      <c r="D102" s="22">
        <v>276.29758645851336</v>
      </c>
      <c r="E102" s="22">
        <v>629.8482029053345</v>
      </c>
      <c r="F102" s="22">
        <v>400.97589364747023</v>
      </c>
      <c r="G102" s="22">
        <v>83.29271677936839</v>
      </c>
      <c r="H102" s="22">
        <v>679.4927713589345</v>
      </c>
      <c r="I102" s="22">
        <v>269.36359185549424</v>
      </c>
      <c r="J102" s="22">
        <v>552.161914891777</v>
      </c>
      <c r="K102" s="22">
        <v>479.27763395759973</v>
      </c>
      <c r="L102" s="22">
        <v>330.37021838317474</v>
      </c>
      <c r="M102" s="22">
        <v>3343.112629118893</v>
      </c>
      <c r="N102" s="22" t="s">
        <v>97</v>
      </c>
      <c r="O102" s="22">
        <v>3673.4828475020827</v>
      </c>
      <c r="P102" s="22">
        <v>2111.107756420167</v>
      </c>
      <c r="Q102" s="22">
        <v>1562.3750910817982</v>
      </c>
      <c r="R102" s="22">
        <v>2246.4217969066344</v>
      </c>
      <c r="S102" s="22">
        <v>1427.0610505953462</v>
      </c>
      <c r="T102" s="22">
        <v>2500.2993987273985</v>
      </c>
      <c r="U102" s="22">
        <v>1173.183448774607</v>
      </c>
      <c r="V102" s="22">
        <v>764.4156420610606</v>
      </c>
      <c r="W102" s="22">
        <v>299.2382509168244</v>
      </c>
      <c r="X102" s="22">
        <v>1389.160100705861</v>
      </c>
      <c r="Y102" s="22">
        <v>549.1413201720081</v>
      </c>
      <c r="Z102" s="22">
        <v>930.8369193123337</v>
      </c>
      <c r="AA102" s="22">
        <v>220.49384899580534</v>
      </c>
      <c r="AB102" s="22">
        <v>42.8348890620526</v>
      </c>
      <c r="AC102" s="22">
        <v>626.599405862361</v>
      </c>
      <c r="AD102" s="22">
        <v>1182.440252602262</v>
      </c>
      <c r="AE102" s="22">
        <v>1821.608299975326</v>
      </c>
      <c r="AF102" s="22">
        <v>644.7929312315772</v>
      </c>
      <c r="AG102" s="22">
        <v>2291.438441957618</v>
      </c>
      <c r="AH102" s="22">
        <v>710.8700853089124</v>
      </c>
      <c r="AI102" s="22">
        <v>2899.9331362528305</v>
      </c>
      <c r="AJ102" s="22">
        <v>773.5497112492027</v>
      </c>
      <c r="AK102" s="22">
        <v>1314.084161264717</v>
      </c>
      <c r="AL102" s="22">
        <v>1116.5991554471423</v>
      </c>
      <c r="AM102" s="22">
        <v>1115.9245523446384</v>
      </c>
      <c r="AN102" s="22">
        <v>119.42597968383421</v>
      </c>
      <c r="AO102" s="22">
        <v>7.448998761683722</v>
      </c>
      <c r="AP102" s="22">
        <v>1309.4008958308234</v>
      </c>
      <c r="AQ102" s="22">
        <v>582.3131530620402</v>
      </c>
      <c r="AR102" s="22">
        <v>295.00454000524644</v>
      </c>
      <c r="AS102" s="22">
        <v>234.08597649282473</v>
      </c>
      <c r="AT102" s="22">
        <v>555.6088287785444</v>
      </c>
      <c r="AU102" s="22">
        <v>113.0005359483845</v>
      </c>
      <c r="AV102" s="22">
        <v>48.36073462015089</v>
      </c>
      <c r="AW102" s="22">
        <v>125.63673007734047</v>
      </c>
      <c r="AX102" s="22">
        <v>43.749587033563984</v>
      </c>
      <c r="AY102" s="22">
        <v>5.405380606152798</v>
      </c>
      <c r="AZ102" s="22">
        <v>623.2115334136024</v>
      </c>
      <c r="BA102" s="22">
        <v>102.6688149499781</v>
      </c>
      <c r="BB102" s="22">
        <v>245.5958230322546</v>
      </c>
      <c r="BC102" s="22">
        <v>99.71940825355755</v>
      </c>
      <c r="BD102" s="22">
        <v>84.19020048554067</v>
      </c>
      <c r="BE102" s="22">
        <v>433.17497575462926</v>
      </c>
      <c r="BF102" s="22">
        <v>557.3831435032374</v>
      </c>
      <c r="BG102" s="22">
        <v>1164.8367526244897</v>
      </c>
      <c r="BH102" s="22">
        <v>3208.765651124084</v>
      </c>
      <c r="BI102" s="22">
        <v>6.64575774581914</v>
      </c>
      <c r="BJ102" s="22">
        <v>79.64730488086943</v>
      </c>
      <c r="BK102" s="22">
        <v>21.175419333724804</v>
      </c>
      <c r="BL102" s="22">
        <v>138.72260479705866</v>
      </c>
      <c r="BM102" s="22">
        <v>3534.7602427050215</v>
      </c>
      <c r="BN102" s="22">
        <v>3673.4828475020827</v>
      </c>
      <c r="BO102" s="22">
        <v>3673.4828475020827</v>
      </c>
      <c r="BP102" s="22">
        <v>3673.4828475020827</v>
      </c>
      <c r="BQ102" s="22">
        <v>3333.3806766400767</v>
      </c>
      <c r="BR102" s="22">
        <v>340.1021708619863</v>
      </c>
      <c r="BS102" s="22">
        <v>2675.502379604329</v>
      </c>
      <c r="BT102" s="22">
        <v>945.6913510480097</v>
      </c>
      <c r="BU102" s="22">
        <v>3490.1903948790164</v>
      </c>
      <c r="BV102" s="22">
        <v>174.67483524000602</v>
      </c>
      <c r="BW102" s="22">
        <v>3392.2163898937497</v>
      </c>
      <c r="BX102" s="22">
        <v>281.266457608323</v>
      </c>
      <c r="BY102" s="22" t="s">
        <v>97</v>
      </c>
      <c r="BZ102" s="22" t="s">
        <v>97</v>
      </c>
      <c r="CA102" s="22">
        <v>662.965283104008</v>
      </c>
      <c r="CB102" s="22">
        <v>298.82883634085186</v>
      </c>
      <c r="CC102" s="22">
        <v>176.79130962656694</v>
      </c>
      <c r="CD102" s="22">
        <v>35.524434808270655</v>
      </c>
      <c r="CE102" s="22">
        <v>134.65080859523815</v>
      </c>
      <c r="CF102" s="22">
        <v>283.0443959260651</v>
      </c>
    </row>
    <row r="103" spans="1:84" ht="15">
      <c r="A103" s="22" t="s">
        <v>168</v>
      </c>
      <c r="B103" s="22" t="s">
        <v>130</v>
      </c>
      <c r="C103" s="22">
        <v>346.15271678988114</v>
      </c>
      <c r="D103" s="22">
        <v>1060.4158016119643</v>
      </c>
      <c r="E103" s="22">
        <v>368.0635871487336</v>
      </c>
      <c r="F103" s="22">
        <v>378.34866607728003</v>
      </c>
      <c r="G103" s="22">
        <v>742.5428615010283</v>
      </c>
      <c r="H103" s="22">
        <v>758.4232687501913</v>
      </c>
      <c r="I103" s="22">
        <v>259.7414691297317</v>
      </c>
      <c r="J103" s="22">
        <v>302.2896932085303</v>
      </c>
      <c r="K103" s="22">
        <v>148.47833747656935</v>
      </c>
      <c r="L103" s="22">
        <v>1989.6105881154476</v>
      </c>
      <c r="M103" s="22">
        <v>2374.8458135784076</v>
      </c>
      <c r="N103" s="22">
        <v>2253.3486452736684</v>
      </c>
      <c r="O103" s="22">
        <v>2111.107756420167</v>
      </c>
      <c r="P103" s="22">
        <v>4364.456401694095</v>
      </c>
      <c r="Q103" s="22" t="s">
        <v>97</v>
      </c>
      <c r="R103" s="22">
        <v>3366.1612411175497</v>
      </c>
      <c r="S103" s="22">
        <v>998.2951605763379</v>
      </c>
      <c r="T103" s="22">
        <v>3633.2270573182254</v>
      </c>
      <c r="U103" s="22">
        <v>731.2293443756943</v>
      </c>
      <c r="V103" s="22">
        <v>855.3426516849146</v>
      </c>
      <c r="W103" s="22">
        <v>260.78605262617884</v>
      </c>
      <c r="X103" s="22">
        <v>2057.8743169191334</v>
      </c>
      <c r="Y103" s="22">
        <v>409.79032949784727</v>
      </c>
      <c r="Z103" s="22">
        <v>1009.1449792636674</v>
      </c>
      <c r="AA103" s="22">
        <v>194.39831808502572</v>
      </c>
      <c r="AB103" s="22">
        <v>41.51829167247105</v>
      </c>
      <c r="AC103" s="22">
        <v>597.5381623452558</v>
      </c>
      <c r="AD103" s="22">
        <v>1298.6966189845714</v>
      </c>
      <c r="AE103" s="22">
        <v>2426.703328691566</v>
      </c>
      <c r="AF103" s="22">
        <v>392.32667686375174</v>
      </c>
      <c r="AG103" s="22">
        <v>1989.6442171555707</v>
      </c>
      <c r="AH103" s="22">
        <v>1943.9254498097148</v>
      </c>
      <c r="AI103" s="22">
        <v>3622.323676440059</v>
      </c>
      <c r="AJ103" s="22">
        <v>742.1327252538475</v>
      </c>
      <c r="AK103" s="22">
        <v>288.8913429567796</v>
      </c>
      <c r="AL103" s="22">
        <v>707.2838761631692</v>
      </c>
      <c r="AM103" s="22">
        <v>1073.7016536842586</v>
      </c>
      <c r="AN103" s="22">
        <v>1127.0483313047635</v>
      </c>
      <c r="AO103" s="22">
        <v>1167.5311975849297</v>
      </c>
      <c r="AP103" s="22">
        <v>2039.720163396647</v>
      </c>
      <c r="AQ103" s="22">
        <v>486.2377021662764</v>
      </c>
      <c r="AR103" s="22">
        <v>360.7717506229645</v>
      </c>
      <c r="AS103" s="22">
        <v>171.69805448287448</v>
      </c>
      <c r="AT103" s="22">
        <v>634.7161879598689</v>
      </c>
      <c r="AU103" s="22">
        <v>171.10315763122168</v>
      </c>
      <c r="AV103" s="22">
        <v>57.15588999878132</v>
      </c>
      <c r="AW103" s="22">
        <v>69.94194317414332</v>
      </c>
      <c r="AX103" s="22">
        <v>64.6836068139666</v>
      </c>
      <c r="AY103" s="22">
        <v>20.76573600709544</v>
      </c>
      <c r="AZ103" s="22">
        <v>1223.590129482811</v>
      </c>
      <c r="BA103" s="22">
        <v>120.5259297689733</v>
      </c>
      <c r="BB103" s="22">
        <v>153.4094405154722</v>
      </c>
      <c r="BC103" s="22">
        <v>138.66306920464356</v>
      </c>
      <c r="BD103" s="22">
        <v>75.44016029829798</v>
      </c>
      <c r="BE103" s="22">
        <v>381.08813856497363</v>
      </c>
      <c r="BF103" s="22">
        <v>410.64825849728504</v>
      </c>
      <c r="BG103" s="22">
        <v>1531.0609194840574</v>
      </c>
      <c r="BH103" s="22">
        <v>4002.895131894505</v>
      </c>
      <c r="BI103" s="22">
        <v>9.477838879776368</v>
      </c>
      <c r="BJ103" s="22">
        <v>35.19444527480898</v>
      </c>
      <c r="BK103" s="22">
        <v>13.608643713391496</v>
      </c>
      <c r="BL103" s="22">
        <v>87.3735186220933</v>
      </c>
      <c r="BM103" s="22">
        <v>4277.0828830719065</v>
      </c>
      <c r="BN103" s="22">
        <v>4364.456401694095</v>
      </c>
      <c r="BO103" s="22">
        <v>4364.456401694095</v>
      </c>
      <c r="BP103" s="22">
        <v>4364.456401694095</v>
      </c>
      <c r="BQ103" s="22">
        <v>4069.9137715085417</v>
      </c>
      <c r="BR103" s="22">
        <v>294.54263018537927</v>
      </c>
      <c r="BS103" s="22">
        <v>3018.193193293338</v>
      </c>
      <c r="BT103" s="22">
        <v>1277.288967959575</v>
      </c>
      <c r="BU103" s="22">
        <v>4192.6776757747175</v>
      </c>
      <c r="BV103" s="22">
        <v>166.367513817631</v>
      </c>
      <c r="BW103" s="22">
        <v>4136.509196450783</v>
      </c>
      <c r="BX103" s="22">
        <v>227.9472052431493</v>
      </c>
      <c r="BY103" s="22" t="s">
        <v>97</v>
      </c>
      <c r="BZ103" s="22" t="s">
        <v>97</v>
      </c>
      <c r="CA103" s="22">
        <v>699.0330567944866</v>
      </c>
      <c r="CB103" s="22">
        <v>266.36299002631677</v>
      </c>
      <c r="CC103" s="22">
        <v>161.47084900250655</v>
      </c>
      <c r="CD103" s="22">
        <v>34.795941278195485</v>
      </c>
      <c r="CE103" s="22">
        <v>127.23499535213013</v>
      </c>
      <c r="CF103" s="22">
        <v>245.73531431704407</v>
      </c>
    </row>
    <row r="104" spans="2:84" ht="15">
      <c r="B104" s="22" t="s">
        <v>131</v>
      </c>
      <c r="C104" s="22">
        <v>116.2328695112569</v>
      </c>
      <c r="D104" s="22">
        <v>36.215878374359164</v>
      </c>
      <c r="E104" s="22">
        <v>420.5785834775748</v>
      </c>
      <c r="F104" s="22">
        <v>92.19750670609979</v>
      </c>
      <c r="G104" s="22">
        <v>34.32626740860659</v>
      </c>
      <c r="H104" s="22">
        <v>114.01920098610259</v>
      </c>
      <c r="I104" s="22">
        <v>68.38094427487785</v>
      </c>
      <c r="J104" s="22">
        <v>404.0580063697406</v>
      </c>
      <c r="K104" s="22">
        <v>362.8892919745426</v>
      </c>
      <c r="L104" s="22">
        <v>71.84795229928716</v>
      </c>
      <c r="M104" s="22">
        <v>1577.0505967838455</v>
      </c>
      <c r="N104" s="22">
        <v>86.52345800133695</v>
      </c>
      <c r="O104" s="22">
        <v>1562.3750910817982</v>
      </c>
      <c r="P104" s="22" t="s">
        <v>97</v>
      </c>
      <c r="Q104" s="22">
        <v>1648.8985490831296</v>
      </c>
      <c r="R104" s="22">
        <v>1014.039421744733</v>
      </c>
      <c r="S104" s="22">
        <v>634.8591273384249</v>
      </c>
      <c r="T104" s="22">
        <v>1062.0352800318835</v>
      </c>
      <c r="U104" s="22">
        <v>586.8632690512733</v>
      </c>
      <c r="V104" s="22">
        <v>356.6446706236244</v>
      </c>
      <c r="W104" s="22">
        <v>130.0782107456858</v>
      </c>
      <c r="X104" s="22">
        <v>573.5400544090928</v>
      </c>
      <c r="Y104" s="22">
        <v>278.8918393092953</v>
      </c>
      <c r="Z104" s="22">
        <v>427.40139165318544</v>
      </c>
      <c r="AA104" s="22">
        <v>101.1311210996436</v>
      </c>
      <c r="AB104" s="22">
        <v>22.93246167738575</v>
      </c>
      <c r="AC104" s="22">
        <v>312.6850804763118</v>
      </c>
      <c r="AD104" s="22">
        <v>532.1972998751037</v>
      </c>
      <c r="AE104" s="22">
        <v>781.0837070543538</v>
      </c>
      <c r="AF104" s="22">
        <v>351.3311426532104</v>
      </c>
      <c r="AG104" s="22">
        <v>1024.6743432576195</v>
      </c>
      <c r="AH104" s="22">
        <v>263.4614787077452</v>
      </c>
      <c r="AI104" s="22">
        <v>1243.8206297085176</v>
      </c>
      <c r="AJ104" s="22">
        <v>405.0779193746352</v>
      </c>
      <c r="AK104" s="22">
        <v>1025.1928183079524</v>
      </c>
      <c r="AL104" s="22">
        <v>409.3152792839753</v>
      </c>
      <c r="AM104" s="22">
        <v>156.9863335633562</v>
      </c>
      <c r="AN104" s="22">
        <v>55.95340005509956</v>
      </c>
      <c r="AO104" s="22">
        <v>1.4507178727768042</v>
      </c>
      <c r="AP104" s="22">
        <v>325.962433657526</v>
      </c>
      <c r="AQ104" s="22">
        <v>394.980080670459</v>
      </c>
      <c r="AR104" s="22">
        <v>76.4437413954012</v>
      </c>
      <c r="AS104" s="22">
        <v>160.28836566066292</v>
      </c>
      <c r="AT104" s="22">
        <v>326.0188768363098</v>
      </c>
      <c r="AU104" s="22">
        <v>71.71526999125064</v>
      </c>
      <c r="AV104" s="22">
        <v>31.748693336502015</v>
      </c>
      <c r="AW104" s="22">
        <v>81.77513312531187</v>
      </c>
      <c r="AX104" s="22">
        <v>4.359377672264559</v>
      </c>
      <c r="AY104" s="22">
        <v>2.383038324546104</v>
      </c>
      <c r="AZ104" s="22">
        <v>120.7248840653281</v>
      </c>
      <c r="BA104" s="22">
        <v>22.405105432952798</v>
      </c>
      <c r="BB104" s="22">
        <v>170.47285794722052</v>
      </c>
      <c r="BC104" s="22">
        <v>21.058833440376567</v>
      </c>
      <c r="BD104" s="22">
        <v>31.114264611004916</v>
      </c>
      <c r="BE104" s="22">
        <v>284.8041329823966</v>
      </c>
      <c r="BF104" s="22">
        <v>386.3482769559436</v>
      </c>
      <c r="BG104" s="22">
        <v>440.9282891439431</v>
      </c>
      <c r="BH104" s="22">
        <v>1405.0888324165012</v>
      </c>
      <c r="BI104" s="22">
        <v>6.478253459496276</v>
      </c>
      <c r="BJ104" s="22">
        <v>52.81471425519813</v>
      </c>
      <c r="BK104" s="22">
        <v>14.95757221087413</v>
      </c>
      <c r="BL104" s="22">
        <v>77.88084060507701</v>
      </c>
      <c r="BM104" s="22">
        <v>1571.017708478056</v>
      </c>
      <c r="BN104" s="22">
        <v>1648.8985490831296</v>
      </c>
      <c r="BO104" s="22">
        <v>1648.8985490831296</v>
      </c>
      <c r="BP104" s="22">
        <v>1648.8985490831296</v>
      </c>
      <c r="BQ104" s="22">
        <v>1462.4915146312765</v>
      </c>
      <c r="BR104" s="22">
        <v>186.40703445186293</v>
      </c>
      <c r="BS104" s="22">
        <v>1202.1258543060708</v>
      </c>
      <c r="BT104" s="22">
        <v>426.7591346148866</v>
      </c>
      <c r="BU104" s="22">
        <v>1552.5652996439896</v>
      </c>
      <c r="BV104" s="22">
        <v>91.40498880816726</v>
      </c>
      <c r="BW104" s="22">
        <v>1509.6335793448527</v>
      </c>
      <c r="BX104" s="22">
        <v>139.2649697382838</v>
      </c>
      <c r="BY104" s="22" t="s">
        <v>97</v>
      </c>
      <c r="BZ104" s="22" t="s">
        <v>97</v>
      </c>
      <c r="CA104" s="22">
        <v>305.01030738721937</v>
      </c>
      <c r="CB104" s="22">
        <v>135.11918874937365</v>
      </c>
      <c r="CC104" s="22">
        <v>77.73717540100243</v>
      </c>
      <c r="CD104" s="22">
        <v>14.047034770676694</v>
      </c>
      <c r="CE104" s="22">
        <v>64.24656674060151</v>
      </c>
      <c r="CF104" s="22">
        <v>130.46755358145364</v>
      </c>
    </row>
    <row r="105" spans="1:84" ht="15">
      <c r="A105" s="22" t="s">
        <v>169</v>
      </c>
      <c r="B105" s="22" t="s">
        <v>130</v>
      </c>
      <c r="C105" s="22">
        <v>395.4091149332698</v>
      </c>
      <c r="D105" s="22">
        <v>1004.4457817711825</v>
      </c>
      <c r="E105" s="22">
        <v>535.0497742164176</v>
      </c>
      <c r="F105" s="22">
        <v>207.90349915485154</v>
      </c>
      <c r="G105" s="22">
        <v>703.8818604306924</v>
      </c>
      <c r="H105" s="22">
        <v>483.92684470966384</v>
      </c>
      <c r="I105" s="22">
        <v>247.06973806946735</v>
      </c>
      <c r="J105" s="22">
        <v>410.3760997370203</v>
      </c>
      <c r="K105" s="22">
        <v>392.1379498397508</v>
      </c>
      <c r="L105" s="22">
        <v>1889.7367739005954</v>
      </c>
      <c r="M105" s="22">
        <v>2490.4638889616594</v>
      </c>
      <c r="N105" s="22">
        <v>2133.7788659556068</v>
      </c>
      <c r="O105" s="22">
        <v>2246.4217969066344</v>
      </c>
      <c r="P105" s="22">
        <v>3366.1612411175497</v>
      </c>
      <c r="Q105" s="22">
        <v>1014.039421744733</v>
      </c>
      <c r="R105" s="22">
        <v>4380.200662862426</v>
      </c>
      <c r="S105" s="22" t="s">
        <v>97</v>
      </c>
      <c r="T105" s="22">
        <v>3567.340466252422</v>
      </c>
      <c r="U105" s="22">
        <v>812.8601966098837</v>
      </c>
      <c r="V105" s="22">
        <v>876.5796491425323</v>
      </c>
      <c r="W105" s="22">
        <v>262.2337088171858</v>
      </c>
      <c r="X105" s="22">
        <v>2005.103586528559</v>
      </c>
      <c r="Y105" s="22">
        <v>442.00049569924283</v>
      </c>
      <c r="Z105" s="22">
        <v>1029.7779851122175</v>
      </c>
      <c r="AA105" s="22">
        <v>197.28562623947013</v>
      </c>
      <c r="AB105" s="22">
        <v>45.471425979694615</v>
      </c>
      <c r="AC105" s="22">
        <v>661.1819287192529</v>
      </c>
      <c r="AD105" s="22">
        <v>1305.8520831825033</v>
      </c>
      <c r="AE105" s="22">
        <v>2367.6952249808237</v>
      </c>
      <c r="AF105" s="22">
        <v>488.0619175195452</v>
      </c>
      <c r="AG105" s="22">
        <v>2002.5078125325952</v>
      </c>
      <c r="AH105" s="22">
        <v>1853.7572052399132</v>
      </c>
      <c r="AI105" s="22">
        <v>3527.291169101027</v>
      </c>
      <c r="AJ105" s="22">
        <v>852.9094937612573</v>
      </c>
      <c r="AK105" s="22">
        <v>863.4398656408517</v>
      </c>
      <c r="AL105" s="22">
        <v>585.0057097960977</v>
      </c>
      <c r="AM105" s="22">
        <v>768.0560925103863</v>
      </c>
      <c r="AN105" s="22">
        <v>1015.3650577112802</v>
      </c>
      <c r="AO105" s="22">
        <v>1148.333937203686</v>
      </c>
      <c r="AP105" s="22">
        <v>1696.393345281646</v>
      </c>
      <c r="AQ105" s="22">
        <v>617.9092133134919</v>
      </c>
      <c r="AR105" s="22">
        <v>349.665958295157</v>
      </c>
      <c r="AS105" s="22">
        <v>246.00219134663328</v>
      </c>
      <c r="AT105" s="22">
        <v>742.5620453010565</v>
      </c>
      <c r="AU105" s="22">
        <v>173.4924467465256</v>
      </c>
      <c r="AV105" s="22">
        <v>67.26134513062307</v>
      </c>
      <c r="AW105" s="22">
        <v>118.19784304166306</v>
      </c>
      <c r="AX105" s="22">
        <v>42.65368586156147</v>
      </c>
      <c r="AY105" s="22">
        <v>22.216453879872248</v>
      </c>
      <c r="AZ105" s="22">
        <v>1048.920959347292</v>
      </c>
      <c r="BA105" s="22">
        <v>104.64485071885244</v>
      </c>
      <c r="BB105" s="22">
        <v>246.3157247689508</v>
      </c>
      <c r="BC105" s="22">
        <v>131.3056752400806</v>
      </c>
      <c r="BD105" s="22">
        <v>92.27299027682865</v>
      </c>
      <c r="BE105" s="22">
        <v>494.41862054804153</v>
      </c>
      <c r="BF105" s="22">
        <v>549.4718495524968</v>
      </c>
      <c r="BG105" s="22">
        <v>1371.6697556822191</v>
      </c>
      <c r="BH105" s="22">
        <v>3969.112140078725</v>
      </c>
      <c r="BI105" s="22">
        <v>11.071872389766014</v>
      </c>
      <c r="BJ105" s="22">
        <v>59.387566281115184</v>
      </c>
      <c r="BK105" s="22">
        <v>23.32316782452292</v>
      </c>
      <c r="BL105" s="22">
        <v>107.80073873241292</v>
      </c>
      <c r="BM105" s="22">
        <v>4272.399924129974</v>
      </c>
      <c r="BN105" s="22">
        <v>4380.200662862426</v>
      </c>
      <c r="BO105" s="22">
        <v>4380.200662862426</v>
      </c>
      <c r="BP105" s="22">
        <v>4380.200662862426</v>
      </c>
      <c r="BQ105" s="22">
        <v>4025.0651046211465</v>
      </c>
      <c r="BR105" s="22">
        <v>355.1355582411576</v>
      </c>
      <c r="BS105" s="22">
        <v>2997.7447272144</v>
      </c>
      <c r="BT105" s="22">
        <v>1317.9773609274898</v>
      </c>
      <c r="BU105" s="22">
        <v>4186.806094819142</v>
      </c>
      <c r="BV105" s="22">
        <v>188.43033337884802</v>
      </c>
      <c r="BW105" s="22">
        <v>4126.057724353282</v>
      </c>
      <c r="BX105" s="22">
        <v>254.14293850903553</v>
      </c>
      <c r="BY105" s="22" t="s">
        <v>97</v>
      </c>
      <c r="BZ105" s="22" t="s">
        <v>97</v>
      </c>
      <c r="CA105" s="22">
        <v>714.5495169649145</v>
      </c>
      <c r="CB105" s="22">
        <v>272.72505588721924</v>
      </c>
      <c r="CC105" s="22">
        <v>168.4703375413539</v>
      </c>
      <c r="CD105" s="22">
        <v>34.210254166666644</v>
      </c>
      <c r="CE105" s="22">
        <v>135.11176474812044</v>
      </c>
      <c r="CF105" s="22">
        <v>257.5868954937363</v>
      </c>
    </row>
    <row r="106" spans="2:84" ht="15">
      <c r="B106" s="22" t="s">
        <v>131</v>
      </c>
      <c r="C106" s="22">
        <v>66.97647136786937</v>
      </c>
      <c r="D106" s="22">
        <v>92.18589821514263</v>
      </c>
      <c r="E106" s="22">
        <v>253.5923964098901</v>
      </c>
      <c r="F106" s="22">
        <v>262.6426736285303</v>
      </c>
      <c r="G106" s="22">
        <v>72.98726847894233</v>
      </c>
      <c r="H106" s="22">
        <v>388.51562502662347</v>
      </c>
      <c r="I106" s="22">
        <v>81.05267533514235</v>
      </c>
      <c r="J106" s="22">
        <v>295.97159984125085</v>
      </c>
      <c r="K106" s="22">
        <v>119.22967961136148</v>
      </c>
      <c r="L106" s="22">
        <v>171.72176651414756</v>
      </c>
      <c r="M106" s="22">
        <v>1461.4325214005844</v>
      </c>
      <c r="N106" s="22">
        <v>206.09323731938912</v>
      </c>
      <c r="O106" s="22">
        <v>1427.0610505953462</v>
      </c>
      <c r="P106" s="22">
        <v>998.2951605763379</v>
      </c>
      <c r="Q106" s="22">
        <v>634.8591273384249</v>
      </c>
      <c r="R106" s="22" t="s">
        <v>97</v>
      </c>
      <c r="S106" s="22">
        <v>1633.1542879147237</v>
      </c>
      <c r="T106" s="22">
        <v>1127.9218710976704</v>
      </c>
      <c r="U106" s="22">
        <v>505.23241681707964</v>
      </c>
      <c r="V106" s="22">
        <v>335.4076731660065</v>
      </c>
      <c r="W106" s="22">
        <v>128.63055455467918</v>
      </c>
      <c r="X106" s="22">
        <v>626.3107847996819</v>
      </c>
      <c r="Y106" s="22">
        <v>246.68167310790326</v>
      </c>
      <c r="Z106" s="22">
        <v>406.7683858046357</v>
      </c>
      <c r="AA106" s="22">
        <v>98.24381294519961</v>
      </c>
      <c r="AB106" s="22">
        <v>18.979327370162196</v>
      </c>
      <c r="AC106" s="22">
        <v>249.04131410231344</v>
      </c>
      <c r="AD106" s="22">
        <v>525.0418356771752</v>
      </c>
      <c r="AE106" s="22">
        <v>840.0918107651049</v>
      </c>
      <c r="AF106" s="22">
        <v>255.59590199741908</v>
      </c>
      <c r="AG106" s="22">
        <v>1011.8107478805949</v>
      </c>
      <c r="AH106" s="22">
        <v>353.62972327755733</v>
      </c>
      <c r="AI106" s="22">
        <v>1338.8531370475212</v>
      </c>
      <c r="AJ106" s="22">
        <v>294.30115086722316</v>
      </c>
      <c r="AK106" s="22">
        <v>450.6442956238781</v>
      </c>
      <c r="AL106" s="22">
        <v>531.5934456510403</v>
      </c>
      <c r="AM106" s="22">
        <v>462.63189473722707</v>
      </c>
      <c r="AN106" s="22">
        <v>167.6366736485878</v>
      </c>
      <c r="AO106" s="22">
        <v>20.64797825402208</v>
      </c>
      <c r="AP106" s="22">
        <v>669.2892517725475</v>
      </c>
      <c r="AQ106" s="22">
        <v>263.3085695232395</v>
      </c>
      <c r="AR106" s="22">
        <v>87.54953372320877</v>
      </c>
      <c r="AS106" s="22">
        <v>85.98422879690374</v>
      </c>
      <c r="AT106" s="22">
        <v>218.1730194951215</v>
      </c>
      <c r="AU106" s="22">
        <v>69.32598087594668</v>
      </c>
      <c r="AV106" s="22">
        <v>21.643238204660307</v>
      </c>
      <c r="AW106" s="22">
        <v>33.51923325779232</v>
      </c>
      <c r="AX106" s="22">
        <v>26.389298624669646</v>
      </c>
      <c r="AY106" s="22">
        <v>0.9323204517692997</v>
      </c>
      <c r="AZ106" s="22">
        <v>295.3940542008645</v>
      </c>
      <c r="BA106" s="22">
        <v>38.286184483073356</v>
      </c>
      <c r="BB106" s="22">
        <v>77.56657369374116</v>
      </c>
      <c r="BC106" s="22">
        <v>28.41622740493941</v>
      </c>
      <c r="BD106" s="22">
        <v>14.281434632474515</v>
      </c>
      <c r="BE106" s="22">
        <v>171.4736509993287</v>
      </c>
      <c r="BF106" s="22">
        <v>247.52468590072925</v>
      </c>
      <c r="BG106" s="22">
        <v>600.319452945789</v>
      </c>
      <c r="BH106" s="22">
        <v>1438.8718242322616</v>
      </c>
      <c r="BI106" s="22">
        <v>4.88421994950663</v>
      </c>
      <c r="BJ106" s="22">
        <v>28.6215932488919</v>
      </c>
      <c r="BK106" s="22">
        <v>5.243048099742693</v>
      </c>
      <c r="BL106" s="22">
        <v>57.45362049475744</v>
      </c>
      <c r="BM106" s="22">
        <v>1575.7006674199677</v>
      </c>
      <c r="BN106" s="22">
        <v>1633.1542879147237</v>
      </c>
      <c r="BO106" s="22">
        <v>1633.1542879147237</v>
      </c>
      <c r="BP106" s="22">
        <v>1633.1542879147237</v>
      </c>
      <c r="BQ106" s="22">
        <v>1507.3401815186467</v>
      </c>
      <c r="BR106" s="22">
        <v>125.81410639608559</v>
      </c>
      <c r="BS106" s="22">
        <v>1222.5743203849963</v>
      </c>
      <c r="BT106" s="22">
        <v>386.07074164697315</v>
      </c>
      <c r="BU106" s="22">
        <v>1558.4368805995375</v>
      </c>
      <c r="BV106" s="22">
        <v>69.34216924695002</v>
      </c>
      <c r="BW106" s="22">
        <v>1520.0850514423314</v>
      </c>
      <c r="BX106" s="22">
        <v>113.06923647239695</v>
      </c>
      <c r="BY106" s="22" t="s">
        <v>97</v>
      </c>
      <c r="BZ106" s="22" t="s">
        <v>97</v>
      </c>
      <c r="CA106" s="22">
        <v>289.4938472167914</v>
      </c>
      <c r="CB106" s="22">
        <v>128.75712288847097</v>
      </c>
      <c r="CC106" s="22">
        <v>70.73768686215534</v>
      </c>
      <c r="CD106" s="22">
        <v>14.632721882205514</v>
      </c>
      <c r="CE106" s="22">
        <v>56.3697973446115</v>
      </c>
      <c r="CF106" s="22">
        <v>118.61597240476178</v>
      </c>
    </row>
    <row r="107" spans="1:84" ht="15">
      <c r="A107" s="22" t="s">
        <v>170</v>
      </c>
      <c r="B107" s="22" t="s">
        <v>130</v>
      </c>
      <c r="C107" s="22">
        <v>397.24786480144513</v>
      </c>
      <c r="D107" s="22">
        <v>1003.8662166971275</v>
      </c>
      <c r="E107" s="22">
        <v>574.0410544667989</v>
      </c>
      <c r="F107" s="22">
        <v>317.2345382024624</v>
      </c>
      <c r="G107" s="22">
        <v>713.7293479236279</v>
      </c>
      <c r="H107" s="22">
        <v>591.626948286874</v>
      </c>
      <c r="I107" s="22">
        <v>224.6243116854962</v>
      </c>
      <c r="J107" s="22">
        <v>512.0084789614787</v>
      </c>
      <c r="K107" s="22">
        <v>360.8835763248008</v>
      </c>
      <c r="L107" s="22">
        <v>1906.6575307411194</v>
      </c>
      <c r="M107" s="22">
        <v>2788.6048066089493</v>
      </c>
      <c r="N107" s="22">
        <v>2194.9629386226425</v>
      </c>
      <c r="O107" s="22">
        <v>2500.2993987273985</v>
      </c>
      <c r="P107" s="22">
        <v>3633.2270573182254</v>
      </c>
      <c r="Q107" s="22">
        <v>1062.0352800318835</v>
      </c>
      <c r="R107" s="22">
        <v>3567.340466252422</v>
      </c>
      <c r="S107" s="22">
        <v>1127.9218710976704</v>
      </c>
      <c r="T107" s="22">
        <v>4695.262337350347</v>
      </c>
      <c r="U107" s="22" t="s">
        <v>97</v>
      </c>
      <c r="V107" s="22">
        <v>1110.0730258822664</v>
      </c>
      <c r="W107" s="22">
        <v>333.1644866787782</v>
      </c>
      <c r="X107" s="22">
        <v>2028.7985056317013</v>
      </c>
      <c r="Y107" s="22">
        <v>396.4050513989881</v>
      </c>
      <c r="Z107" s="22">
        <v>1286.1519473560384</v>
      </c>
      <c r="AA107" s="22">
        <v>269.5559307743809</v>
      </c>
      <c r="AB107" s="22">
        <v>28.86672837304139</v>
      </c>
      <c r="AC107" s="22">
        <v>656.0148038959908</v>
      </c>
      <c r="AD107" s="22">
        <v>1355.6916231483365</v>
      </c>
      <c r="AE107" s="22">
        <v>2654.6891819326925</v>
      </c>
      <c r="AF107" s="22">
        <v>427.54006205091724</v>
      </c>
      <c r="AG107" s="22">
        <v>2209.6309962727037</v>
      </c>
      <c r="AH107" s="22">
        <v>2025.4325641376038</v>
      </c>
      <c r="AI107" s="22">
        <v>3944.8313170109495</v>
      </c>
      <c r="AJ107" s="22">
        <v>750.4310203391727</v>
      </c>
      <c r="AK107" s="22">
        <v>652.7033012806863</v>
      </c>
      <c r="AL107" s="22">
        <v>768.4069074282244</v>
      </c>
      <c r="AM107" s="22">
        <v>1033.7184752068574</v>
      </c>
      <c r="AN107" s="22">
        <v>1080.510424389298</v>
      </c>
      <c r="AO107" s="22">
        <v>1159.923229045032</v>
      </c>
      <c r="AP107" s="22">
        <v>1925.9551009702543</v>
      </c>
      <c r="AQ107" s="22">
        <v>712.6638289006776</v>
      </c>
      <c r="AR107" s="22">
        <v>336.50357531454273</v>
      </c>
      <c r="AS107" s="22">
        <v>279.10607935611694</v>
      </c>
      <c r="AT107" s="22">
        <v>803.0986368784364</v>
      </c>
      <c r="AU107" s="22">
        <v>211.7845140871202</v>
      </c>
      <c r="AV107" s="22">
        <v>77.02528966267319</v>
      </c>
      <c r="AW107" s="22">
        <v>109.77201033561477</v>
      </c>
      <c r="AX107" s="22">
        <v>57.1076826367796</v>
      </c>
      <c r="AY107" s="22">
        <v>23.148774331641548</v>
      </c>
      <c r="AZ107" s="22">
        <v>1137.3449941287495</v>
      </c>
      <c r="BA107" s="22">
        <v>109.86446394181485</v>
      </c>
      <c r="BB107" s="22">
        <v>272.7251440212605</v>
      </c>
      <c r="BC107" s="22">
        <v>126.86750884956183</v>
      </c>
      <c r="BD107" s="22">
        <v>77.0211120005915</v>
      </c>
      <c r="BE107" s="22">
        <v>555.0518301614021</v>
      </c>
      <c r="BF107" s="22">
        <v>636.9185967613073</v>
      </c>
      <c r="BG107" s="22">
        <v>1575.7606194231892</v>
      </c>
      <c r="BH107" s="22">
        <v>4425.154654350075</v>
      </c>
      <c r="BI107" s="22">
        <v>14.94185330450502</v>
      </c>
      <c r="BJ107" s="22">
        <v>58.79655458943885</v>
      </c>
      <c r="BK107" s="22">
        <v>24.374616723826186</v>
      </c>
      <c r="BL107" s="22">
        <v>40.749428886399</v>
      </c>
      <c r="BM107" s="22">
        <v>4654.512908463936</v>
      </c>
      <c r="BN107" s="22">
        <v>4695.262337350347</v>
      </c>
      <c r="BO107" s="22">
        <v>4695.262337350347</v>
      </c>
      <c r="BP107" s="22">
        <v>4695.262337350347</v>
      </c>
      <c r="BQ107" s="22">
        <v>4431.667573069451</v>
      </c>
      <c r="BR107" s="22">
        <v>263.5947642808293</v>
      </c>
      <c r="BS107" s="22">
        <v>3339.503029024943</v>
      </c>
      <c r="BT107" s="22">
        <v>1298.5900238490551</v>
      </c>
      <c r="BU107" s="22">
        <v>4518.047796027917</v>
      </c>
      <c r="BV107" s="22">
        <v>170.38906703739124</v>
      </c>
      <c r="BW107" s="22">
        <v>4451.314415397176</v>
      </c>
      <c r="BX107" s="22">
        <v>243.9479219531131</v>
      </c>
      <c r="BY107" s="22" t="s">
        <v>97</v>
      </c>
      <c r="BZ107" s="22" t="s">
        <v>97</v>
      </c>
      <c r="CA107" s="22">
        <v>888.5078245050163</v>
      </c>
      <c r="CB107" s="22">
        <v>345.7975038596483</v>
      </c>
      <c r="CC107" s="22">
        <v>211.18792940601628</v>
      </c>
      <c r="CD107" s="22">
        <v>47.01048229448615</v>
      </c>
      <c r="CE107" s="22">
        <v>180.23397813157953</v>
      </c>
      <c r="CF107" s="22">
        <v>345.05105376441014</v>
      </c>
    </row>
    <row r="108" spans="2:84" ht="15">
      <c r="B108" s="22" t="s">
        <v>131</v>
      </c>
      <c r="C108" s="22">
        <v>65.13772149969374</v>
      </c>
      <c r="D108" s="22">
        <v>92.76546328919792</v>
      </c>
      <c r="E108" s="22">
        <v>214.60111615951146</v>
      </c>
      <c r="F108" s="22">
        <v>153.31163458091916</v>
      </c>
      <c r="G108" s="22">
        <v>63.139780986006926</v>
      </c>
      <c r="H108" s="22">
        <v>280.81552144941617</v>
      </c>
      <c r="I108" s="22">
        <v>103.49810171911476</v>
      </c>
      <c r="J108" s="22">
        <v>194.3392206167953</v>
      </c>
      <c r="K108" s="22">
        <v>150.4840531263106</v>
      </c>
      <c r="L108" s="22">
        <v>154.8010096736238</v>
      </c>
      <c r="M108" s="22">
        <v>1163.2916037533441</v>
      </c>
      <c r="N108" s="22">
        <v>144.90916465236208</v>
      </c>
      <c r="O108" s="22">
        <v>1173.183448774607</v>
      </c>
      <c r="P108" s="22">
        <v>731.2293443756943</v>
      </c>
      <c r="Q108" s="22">
        <v>586.8632690512733</v>
      </c>
      <c r="R108" s="22">
        <v>812.8601966098837</v>
      </c>
      <c r="S108" s="22">
        <v>505.23241681707964</v>
      </c>
      <c r="T108" s="22" t="s">
        <v>97</v>
      </c>
      <c r="U108" s="22">
        <v>1318.0926134269603</v>
      </c>
      <c r="V108" s="22">
        <v>101.91429642627249</v>
      </c>
      <c r="W108" s="22">
        <v>57.69977669308645</v>
      </c>
      <c r="X108" s="22">
        <v>602.6158656965374</v>
      </c>
      <c r="Y108" s="22">
        <v>292.277117408156</v>
      </c>
      <c r="Z108" s="22">
        <v>150.39442356079965</v>
      </c>
      <c r="AA108" s="22">
        <v>25.973508410288463</v>
      </c>
      <c r="AB108" s="22">
        <v>35.584024976815414</v>
      </c>
      <c r="AC108" s="22">
        <v>254.20843892557727</v>
      </c>
      <c r="AD108" s="22">
        <v>475.2022957113403</v>
      </c>
      <c r="AE108" s="22">
        <v>553.09785381323</v>
      </c>
      <c r="AF108" s="22">
        <v>316.1177574660455</v>
      </c>
      <c r="AG108" s="22">
        <v>804.6875641404926</v>
      </c>
      <c r="AH108" s="22">
        <v>181.95436437985248</v>
      </c>
      <c r="AI108" s="22">
        <v>921.3129891376577</v>
      </c>
      <c r="AJ108" s="22">
        <v>396.77962428930783</v>
      </c>
      <c r="AK108" s="22">
        <v>661.3808599840455</v>
      </c>
      <c r="AL108" s="22">
        <v>348.1922480189157</v>
      </c>
      <c r="AM108" s="22">
        <v>196.96951204075873</v>
      </c>
      <c r="AN108" s="22">
        <v>102.49130697056758</v>
      </c>
      <c r="AO108" s="22">
        <v>9.058686412675678</v>
      </c>
      <c r="AP108" s="22">
        <v>439.7274960839262</v>
      </c>
      <c r="AQ108" s="22">
        <v>168.55395393605372</v>
      </c>
      <c r="AR108" s="22">
        <v>100.71191670382385</v>
      </c>
      <c r="AS108" s="22">
        <v>52.88034078742007</v>
      </c>
      <c r="AT108" s="22">
        <v>157.63642791774305</v>
      </c>
      <c r="AU108" s="22">
        <v>31.033913535352255</v>
      </c>
      <c r="AV108" s="22">
        <v>11.879293672610066</v>
      </c>
      <c r="AW108" s="22">
        <v>41.94506596384048</v>
      </c>
      <c r="AX108" s="22">
        <v>11.93530184945157</v>
      </c>
      <c r="AY108" s="22" t="s">
        <v>97</v>
      </c>
      <c r="AZ108" s="22">
        <v>206.97001941939848</v>
      </c>
      <c r="BA108" s="22">
        <v>33.06657126011097</v>
      </c>
      <c r="BB108" s="22">
        <v>51.15715444143156</v>
      </c>
      <c r="BC108" s="22">
        <v>32.85439379545783</v>
      </c>
      <c r="BD108" s="22">
        <v>29.533312908711363</v>
      </c>
      <c r="BE108" s="22">
        <v>110.84044138596863</v>
      </c>
      <c r="BF108" s="22">
        <v>160.0779386919196</v>
      </c>
      <c r="BG108" s="22">
        <v>396.22858920480707</v>
      </c>
      <c r="BH108" s="22">
        <v>982.8293099611271</v>
      </c>
      <c r="BI108" s="22">
        <v>1.0142390347676284</v>
      </c>
      <c r="BJ108" s="22">
        <v>29.212604940568227</v>
      </c>
      <c r="BK108" s="22">
        <v>4.1915992004394145</v>
      </c>
      <c r="BL108" s="22">
        <v>124.5049303407713</v>
      </c>
      <c r="BM108" s="22">
        <v>1193.5876830861912</v>
      </c>
      <c r="BN108" s="22">
        <v>1318.0926134269603</v>
      </c>
      <c r="BO108" s="22">
        <v>1318.0926134269603</v>
      </c>
      <c r="BP108" s="22">
        <v>1318.0926134269603</v>
      </c>
      <c r="BQ108" s="22">
        <v>1100.7377130705495</v>
      </c>
      <c r="BR108" s="22">
        <v>217.35490035641376</v>
      </c>
      <c r="BS108" s="22">
        <v>880.8160185745002</v>
      </c>
      <c r="BT108" s="22">
        <v>405.4580787254066</v>
      </c>
      <c r="BU108" s="22">
        <v>1227.1951793909675</v>
      </c>
      <c r="BV108" s="22">
        <v>87.38343558840718</v>
      </c>
      <c r="BW108" s="22">
        <v>1194.828360398644</v>
      </c>
      <c r="BX108" s="22">
        <v>123.2642530283199</v>
      </c>
      <c r="BY108" s="22" t="s">
        <v>97</v>
      </c>
      <c r="BZ108" s="22" t="s">
        <v>97</v>
      </c>
      <c r="CA108" s="22">
        <v>115.53553967669157</v>
      </c>
      <c r="CB108" s="22">
        <v>55.68467491604008</v>
      </c>
      <c r="CC108" s="22">
        <v>28.020094997493736</v>
      </c>
      <c r="CD108" s="22">
        <v>1.8324937543859647</v>
      </c>
      <c r="CE108" s="22">
        <v>11.24758396115288</v>
      </c>
      <c r="CF108" s="22">
        <v>31.151814134085207</v>
      </c>
    </row>
    <row r="109" spans="1:84" ht="15">
      <c r="A109" s="22" t="s">
        <v>171</v>
      </c>
      <c r="B109" s="22" t="s">
        <v>130</v>
      </c>
      <c r="C109" s="22">
        <v>95.54670465153478</v>
      </c>
      <c r="D109" s="22">
        <v>197.3219875580061</v>
      </c>
      <c r="E109" s="22">
        <v>141.0032758947081</v>
      </c>
      <c r="F109" s="22">
        <v>105.50250851696183</v>
      </c>
      <c r="G109" s="22">
        <v>165.38312033224895</v>
      </c>
      <c r="H109" s="22">
        <v>154.79148557483367</v>
      </c>
      <c r="I109" s="22">
        <v>74.18114881606591</v>
      </c>
      <c r="J109" s="22">
        <v>155.28026650454365</v>
      </c>
      <c r="K109" s="22">
        <v>122.97682445962923</v>
      </c>
      <c r="L109" s="22">
        <v>408.7871577133696</v>
      </c>
      <c r="M109" s="22">
        <v>803.2001645951658</v>
      </c>
      <c r="N109" s="22">
        <v>447.5716802474735</v>
      </c>
      <c r="O109" s="22">
        <v>764.4156420610606</v>
      </c>
      <c r="P109" s="22">
        <v>855.3426516849146</v>
      </c>
      <c r="Q109" s="22">
        <v>356.6446706236244</v>
      </c>
      <c r="R109" s="22">
        <v>876.5796491425323</v>
      </c>
      <c r="S109" s="22">
        <v>335.4076731660065</v>
      </c>
      <c r="T109" s="22">
        <v>1110.0730258822664</v>
      </c>
      <c r="U109" s="22">
        <v>101.91429642627249</v>
      </c>
      <c r="V109" s="22">
        <v>1211.987322308531</v>
      </c>
      <c r="W109" s="22" t="s">
        <v>97</v>
      </c>
      <c r="X109" s="22" t="s">
        <v>97</v>
      </c>
      <c r="Y109" s="22" t="s">
        <v>97</v>
      </c>
      <c r="Z109" s="22">
        <v>1008.6209332460397</v>
      </c>
      <c r="AA109" s="22">
        <v>203.3663890625032</v>
      </c>
      <c r="AB109" s="22">
        <v>8.407036673950719</v>
      </c>
      <c r="AC109" s="22">
        <v>266.2335567343583</v>
      </c>
      <c r="AD109" s="22">
        <v>403.4922504673106</v>
      </c>
      <c r="AE109" s="22">
        <v>533.8544784329142</v>
      </c>
      <c r="AF109" s="22">
        <v>120.52112046676048</v>
      </c>
      <c r="AG109" s="22">
        <v>621.7683720587117</v>
      </c>
      <c r="AH109" s="22">
        <v>463.23214624331916</v>
      </c>
      <c r="AI109" s="22">
        <v>1035.194389678365</v>
      </c>
      <c r="AJ109" s="22">
        <v>176.79293263017533</v>
      </c>
      <c r="AK109" s="22">
        <v>255.81772432829678</v>
      </c>
      <c r="AL109" s="22">
        <v>243.24144873176695</v>
      </c>
      <c r="AM109" s="22">
        <v>264.0538132158363</v>
      </c>
      <c r="AN109" s="22">
        <v>238.03849610086687</v>
      </c>
      <c r="AO109" s="22">
        <v>210.83583993176538</v>
      </c>
      <c r="AP109" s="22">
        <v>495.3177216966871</v>
      </c>
      <c r="AQ109" s="22">
        <v>200.1850615884853</v>
      </c>
      <c r="AR109" s="22">
        <v>104.28907451466799</v>
      </c>
      <c r="AS109" s="22">
        <v>83.45527308456474</v>
      </c>
      <c r="AT109" s="22">
        <v>196.8831078127951</v>
      </c>
      <c r="AU109" s="22">
        <v>50.91546125888019</v>
      </c>
      <c r="AV109" s="22">
        <v>22.962323406589114</v>
      </c>
      <c r="AW109" s="22">
        <v>36.98872108635234</v>
      </c>
      <c r="AX109" s="22">
        <v>14.923318069777228</v>
      </c>
      <c r="AY109" s="22">
        <v>5.3966989875352995</v>
      </c>
      <c r="AZ109" s="22">
        <v>271.96037097507167</v>
      </c>
      <c r="BA109" s="22">
        <v>34.97081770733796</v>
      </c>
      <c r="BB109" s="22">
        <v>83.36893766510457</v>
      </c>
      <c r="BC109" s="22">
        <v>39.92660431665916</v>
      </c>
      <c r="BD109" s="22">
        <v>25.70932571799674</v>
      </c>
      <c r="BE109" s="22">
        <v>132.62723166973456</v>
      </c>
      <c r="BF109" s="22">
        <v>188.2352902597373</v>
      </c>
      <c r="BG109" s="22">
        <v>427.1315197234233</v>
      </c>
      <c r="BH109" s="22">
        <v>1178.8214081781225</v>
      </c>
      <c r="BI109" s="22">
        <v>2.047009370892455</v>
      </c>
      <c r="BJ109" s="22">
        <v>21.418712112840073</v>
      </c>
      <c r="BK109" s="22">
        <v>7.275911643558276</v>
      </c>
      <c r="BL109" s="22">
        <v>1.8279246408656882</v>
      </c>
      <c r="BM109" s="22">
        <v>1210.1593976676663</v>
      </c>
      <c r="BN109" s="22">
        <v>1211.987322308531</v>
      </c>
      <c r="BO109" s="22">
        <v>1211.987322308531</v>
      </c>
      <c r="BP109" s="22">
        <v>1211.987322308531</v>
      </c>
      <c r="BQ109" s="22">
        <v>1148.9162757950107</v>
      </c>
      <c r="BR109" s="22">
        <v>63.07104651352487</v>
      </c>
      <c r="BS109" s="22">
        <v>978.200385936072</v>
      </c>
      <c r="BT109" s="22">
        <v>232.42628790415563</v>
      </c>
      <c r="BU109" s="22">
        <v>1176.08870202535</v>
      </c>
      <c r="BV109" s="22">
        <v>35.21758326587527</v>
      </c>
      <c r="BW109" s="22">
        <v>1167.5721413122155</v>
      </c>
      <c r="BX109" s="22">
        <v>44.415180996319975</v>
      </c>
      <c r="BY109" s="22" t="s">
        <v>97</v>
      </c>
      <c r="BZ109" s="22" t="s">
        <v>97</v>
      </c>
      <c r="CA109" s="22">
        <v>606.4172317243103</v>
      </c>
      <c r="CB109" s="22">
        <v>200.89948847368524</v>
      </c>
      <c r="CC109" s="22">
        <v>92.80850751629065</v>
      </c>
      <c r="CD109" s="22">
        <v>22.874654130325823</v>
      </c>
      <c r="CE109" s="22">
        <v>124.2571024147868</v>
      </c>
      <c r="CF109" s="22">
        <v>256.1261277067683</v>
      </c>
    </row>
    <row r="110" spans="2:84" ht="15">
      <c r="B110" s="22" t="s">
        <v>131</v>
      </c>
      <c r="C110" s="22">
        <v>24.156059872157975</v>
      </c>
      <c r="D110" s="22">
        <v>55.65703885072814</v>
      </c>
      <c r="E110" s="22">
        <v>66.40667702432746</v>
      </c>
      <c r="F110" s="22">
        <v>48.19264058867274</v>
      </c>
      <c r="G110" s="22">
        <v>26.520865729705637</v>
      </c>
      <c r="H110" s="22">
        <v>91.14045046216268</v>
      </c>
      <c r="I110" s="22">
        <v>19.61874368684853</v>
      </c>
      <c r="J110" s="22">
        <v>36.605154769026505</v>
      </c>
      <c r="K110" s="22">
        <v>22.566632388234925</v>
      </c>
      <c r="L110" s="22">
        <v>84.22950572168331</v>
      </c>
      <c r="M110" s="22">
        <v>306.6347576501816</v>
      </c>
      <c r="N110" s="22">
        <v>91.62601245504014</v>
      </c>
      <c r="O110" s="22">
        <v>299.2382509168244</v>
      </c>
      <c r="P110" s="22">
        <v>260.78605262617884</v>
      </c>
      <c r="Q110" s="22">
        <v>130.0782107456858</v>
      </c>
      <c r="R110" s="22">
        <v>262.2337088171858</v>
      </c>
      <c r="S110" s="22">
        <v>128.63055455467918</v>
      </c>
      <c r="T110" s="22">
        <v>333.1644866787782</v>
      </c>
      <c r="U110" s="22">
        <v>57.69977669308645</v>
      </c>
      <c r="V110" s="22" t="s">
        <v>97</v>
      </c>
      <c r="W110" s="22">
        <v>390.8642633718655</v>
      </c>
      <c r="X110" s="22" t="s">
        <v>97</v>
      </c>
      <c r="Y110" s="22" t="s">
        <v>97</v>
      </c>
      <c r="Z110" s="22">
        <v>329.98480308956783</v>
      </c>
      <c r="AA110" s="22">
        <v>60.87946028229686</v>
      </c>
      <c r="AB110" s="22">
        <v>2.0427866190669874</v>
      </c>
      <c r="AC110" s="22">
        <v>89.50477183112297</v>
      </c>
      <c r="AD110" s="22">
        <v>138.74854060612708</v>
      </c>
      <c r="AE110" s="22">
        <v>160.5681643155477</v>
      </c>
      <c r="AF110" s="22">
        <v>44.95761037456583</v>
      </c>
      <c r="AG110" s="22">
        <v>230.9471168670633</v>
      </c>
      <c r="AH110" s="22">
        <v>112.26552246375016</v>
      </c>
      <c r="AI110" s="22">
        <v>333.438640837265</v>
      </c>
      <c r="AJ110" s="22">
        <v>57.42562253459958</v>
      </c>
      <c r="AK110" s="22">
        <v>108.79252744140992</v>
      </c>
      <c r="AL110" s="22">
        <v>94.20307695062141</v>
      </c>
      <c r="AM110" s="22">
        <v>96.19359058570817</v>
      </c>
      <c r="AN110" s="22">
        <v>56.475397801140986</v>
      </c>
      <c r="AO110" s="22">
        <v>35.19967059298402</v>
      </c>
      <c r="AP110" s="22">
        <v>194.35875397937986</v>
      </c>
      <c r="AQ110" s="22">
        <v>43.76261596531513</v>
      </c>
      <c r="AR110" s="22">
        <v>28.048559838452032</v>
      </c>
      <c r="AS110" s="22">
        <v>12.771174080864837</v>
      </c>
      <c r="AT110" s="22">
        <v>72.12219784355713</v>
      </c>
      <c r="AU110" s="22">
        <v>16.79870683927439</v>
      </c>
      <c r="AV110" s="22">
        <v>4.016066312278379</v>
      </c>
      <c r="AW110" s="22">
        <v>8.713735437878166</v>
      </c>
      <c r="AX110" s="22">
        <v>7.554886783628413</v>
      </c>
      <c r="AY110" s="22">
        <v>1.2173188609022558</v>
      </c>
      <c r="AZ110" s="22">
        <v>109.8011176775571</v>
      </c>
      <c r="BA110" s="22">
        <v>9.389401122006328</v>
      </c>
      <c r="BB110" s="22">
        <v>12.264648983565172</v>
      </c>
      <c r="BC110" s="22">
        <v>10.062603728311506</v>
      </c>
      <c r="BD110" s="22">
        <v>7.288745984490204</v>
      </c>
      <c r="BE110" s="22">
        <v>51.58878036570407</v>
      </c>
      <c r="BF110" s="22">
        <v>42.42325200125157</v>
      </c>
      <c r="BG110" s="22">
        <v>145.63178613431833</v>
      </c>
      <c r="BH110" s="22">
        <v>383.29031811004455</v>
      </c>
      <c r="BI110" s="22">
        <v>0.31670134034003095</v>
      </c>
      <c r="BJ110" s="22">
        <v>5.447164833335659</v>
      </c>
      <c r="BK110" s="22">
        <v>0.9303808134160749</v>
      </c>
      <c r="BL110" s="22">
        <v>0.2806571054095827</v>
      </c>
      <c r="BM110" s="22">
        <v>390.5836062664559</v>
      </c>
      <c r="BN110" s="22">
        <v>390.8642633718655</v>
      </c>
      <c r="BO110" s="22">
        <v>390.8642633718655</v>
      </c>
      <c r="BP110" s="22">
        <v>390.8642633718655</v>
      </c>
      <c r="BQ110" s="22">
        <v>368.68572716976485</v>
      </c>
      <c r="BR110" s="22">
        <v>22.178536202100304</v>
      </c>
      <c r="BS110" s="22">
        <v>319.40081520745014</v>
      </c>
      <c r="BT110" s="22">
        <v>70.54058738282525</v>
      </c>
      <c r="BU110" s="22">
        <v>377.68565753983626</v>
      </c>
      <c r="BV110" s="22">
        <v>13.178605832029072</v>
      </c>
      <c r="BW110" s="22">
        <v>377.2312607298972</v>
      </c>
      <c r="BX110" s="22">
        <v>13.633002641968137</v>
      </c>
      <c r="BY110" s="22" t="s">
        <v>97</v>
      </c>
      <c r="BZ110" s="22" t="s">
        <v>97</v>
      </c>
      <c r="CA110" s="22">
        <v>205.9885273132844</v>
      </c>
      <c r="CB110" s="22">
        <v>197.3197922117804</v>
      </c>
      <c r="CC110" s="22">
        <v>144.84005388721835</v>
      </c>
      <c r="CD110" s="22">
        <v>25.15854685087719</v>
      </c>
      <c r="CE110" s="22">
        <v>54.25309610150373</v>
      </c>
      <c r="CF110" s="22">
        <v>96.43155286215529</v>
      </c>
    </row>
    <row r="111" spans="1:84" ht="15">
      <c r="A111" s="22" t="s">
        <v>172</v>
      </c>
      <c r="B111" s="22" t="s">
        <v>130</v>
      </c>
      <c r="C111" s="22">
        <v>207.95728581696739</v>
      </c>
      <c r="D111" s="22">
        <v>571.136572620988</v>
      </c>
      <c r="E111" s="22">
        <v>292.5859682202774</v>
      </c>
      <c r="F111" s="22">
        <v>171.37212352780105</v>
      </c>
      <c r="G111" s="22">
        <v>366.2445533105603</v>
      </c>
      <c r="H111" s="22">
        <v>354.30586547611</v>
      </c>
      <c r="I111" s="22">
        <v>149.80515453069827</v>
      </c>
      <c r="J111" s="22">
        <v>319.1411938128073</v>
      </c>
      <c r="K111" s="22">
        <v>198.86565401205758</v>
      </c>
      <c r="L111" s="22">
        <v>1051.8008111127085</v>
      </c>
      <c r="M111" s="22">
        <v>1579.6135602155628</v>
      </c>
      <c r="N111" s="22">
        <v>1242.254270622402</v>
      </c>
      <c r="O111" s="22">
        <v>1389.160100705861</v>
      </c>
      <c r="P111" s="22">
        <v>2057.8743169191334</v>
      </c>
      <c r="Q111" s="22">
        <v>573.5400544090928</v>
      </c>
      <c r="R111" s="22">
        <v>2005.103586528559</v>
      </c>
      <c r="S111" s="22">
        <v>626.3107847996819</v>
      </c>
      <c r="T111" s="22">
        <v>2028.7985056317013</v>
      </c>
      <c r="U111" s="22">
        <v>602.6158656965374</v>
      </c>
      <c r="V111" s="22" t="s">
        <v>97</v>
      </c>
      <c r="W111" s="22" t="s">
        <v>97</v>
      </c>
      <c r="X111" s="22">
        <v>2631.4143713282524</v>
      </c>
      <c r="Y111" s="22" t="s">
        <v>97</v>
      </c>
      <c r="Z111" s="22" t="s">
        <v>97</v>
      </c>
      <c r="AA111" s="22" t="s">
        <v>97</v>
      </c>
      <c r="AB111" s="22">
        <v>37.987553834173326</v>
      </c>
      <c r="AC111" s="22">
        <v>299.21830231918153</v>
      </c>
      <c r="AD111" s="22">
        <v>695.8122135907677</v>
      </c>
      <c r="AE111" s="22">
        <v>1598.3963015841334</v>
      </c>
      <c r="AF111" s="22">
        <v>288.7260457667438</v>
      </c>
      <c r="AG111" s="22">
        <v>1199.3512827520635</v>
      </c>
      <c r="AH111" s="22">
        <v>1117.0742185625256</v>
      </c>
      <c r="AI111" s="22">
        <v>2073.3895090648925</v>
      </c>
      <c r="AJ111" s="22">
        <v>558.0248622633551</v>
      </c>
      <c r="AK111" s="22">
        <v>466.9293871873335</v>
      </c>
      <c r="AL111" s="22">
        <v>411.73480121151624</v>
      </c>
      <c r="AM111" s="22">
        <v>499.7388188314173</v>
      </c>
      <c r="AN111" s="22">
        <v>567.6566213804841</v>
      </c>
      <c r="AO111" s="22">
        <v>685.3547427175138</v>
      </c>
      <c r="AP111" s="22">
        <v>1019.2928822783971</v>
      </c>
      <c r="AQ111" s="22">
        <v>404.7037826263524</v>
      </c>
      <c r="AR111" s="22">
        <v>192.65776878094056</v>
      </c>
      <c r="AS111" s="22">
        <v>150.39946754264474</v>
      </c>
      <c r="AT111" s="22">
        <v>390.8200043314576</v>
      </c>
      <c r="AU111" s="22">
        <v>111.47300973712117</v>
      </c>
      <c r="AV111" s="22">
        <v>36.1317366002982</v>
      </c>
      <c r="AW111" s="22">
        <v>52.83268742270319</v>
      </c>
      <c r="AX111" s="22">
        <v>29.001002028346594</v>
      </c>
      <c r="AY111" s="22">
        <v>12.664721091731066</v>
      </c>
      <c r="AZ111" s="22">
        <v>608.8224849092414</v>
      </c>
      <c r="BA111" s="22">
        <v>60.8618101363849</v>
      </c>
      <c r="BB111" s="22">
        <v>145.76443730872705</v>
      </c>
      <c r="BC111" s="22">
        <v>72.24358260387258</v>
      </c>
      <c r="BD111" s="22">
        <v>44.41543524242484</v>
      </c>
      <c r="BE111" s="22">
        <v>259.9423344386069</v>
      </c>
      <c r="BF111" s="22">
        <v>354.84762106398927</v>
      </c>
      <c r="BG111" s="22">
        <v>828.586985474245</v>
      </c>
      <c r="BH111" s="22">
        <v>2340.864951541206</v>
      </c>
      <c r="BI111" s="22">
        <v>9.872519315407958</v>
      </c>
      <c r="BJ111" s="22">
        <v>28.329886288423832</v>
      </c>
      <c r="BK111" s="22">
        <v>11.390378114267849</v>
      </c>
      <c r="BL111" s="22">
        <v>98.14025664293139</v>
      </c>
      <c r="BM111" s="22">
        <v>2533.274114685319</v>
      </c>
      <c r="BN111" s="22">
        <v>2631.4143713282524</v>
      </c>
      <c r="BO111" s="22">
        <v>2631.4143713282524</v>
      </c>
      <c r="BP111" s="22">
        <v>2631.4143713282524</v>
      </c>
      <c r="BQ111" s="22">
        <v>2384.421389004196</v>
      </c>
      <c r="BR111" s="22">
        <v>246.9929823240535</v>
      </c>
      <c r="BS111" s="22">
        <v>1658.9921455807844</v>
      </c>
      <c r="BT111" s="22">
        <v>897.3876364012186</v>
      </c>
      <c r="BU111" s="22">
        <v>2494.67069910313</v>
      </c>
      <c r="BV111" s="22">
        <v>128.3728056264656</v>
      </c>
      <c r="BW111" s="22">
        <v>2442.2997973008555</v>
      </c>
      <c r="BX111" s="22">
        <v>189.11457402738986</v>
      </c>
      <c r="BY111" s="22" t="s">
        <v>97</v>
      </c>
      <c r="BZ111" s="22" t="s">
        <v>97</v>
      </c>
      <c r="CA111" s="22" t="s">
        <v>97</v>
      </c>
      <c r="CB111" s="22" t="s">
        <v>97</v>
      </c>
      <c r="CC111" s="22" t="s">
        <v>97</v>
      </c>
      <c r="CD111" s="22" t="s">
        <v>97</v>
      </c>
      <c r="CE111" s="22" t="s">
        <v>97</v>
      </c>
      <c r="CF111" s="22" t="s">
        <v>97</v>
      </c>
    </row>
    <row r="112" spans="2:84" ht="15">
      <c r="B112" s="22" t="s">
        <v>131</v>
      </c>
      <c r="C112" s="22">
        <v>48.528474017435954</v>
      </c>
      <c r="D112" s="22">
        <v>75.10545608903838</v>
      </c>
      <c r="E112" s="22">
        <v>137.01671599171743</v>
      </c>
      <c r="F112" s="22">
        <v>75.5943847838825</v>
      </c>
      <c r="G112" s="22">
        <v>66.02541019251358</v>
      </c>
      <c r="H112" s="22">
        <v>120.3294733895631</v>
      </c>
      <c r="I112" s="22">
        <v>26.703880851558523</v>
      </c>
      <c r="J112" s="22">
        <v>70.3466129468862</v>
      </c>
      <c r="K112" s="22">
        <v>69.03176054455129</v>
      </c>
      <c r="L112" s="22">
        <v>140.93745633410134</v>
      </c>
      <c r="M112" s="22">
        <v>547.7447124730426</v>
      </c>
      <c r="N112" s="22">
        <v>139.54084863513592</v>
      </c>
      <c r="O112" s="22">
        <v>549.1413201720081</v>
      </c>
      <c r="P112" s="22">
        <v>409.79032949784727</v>
      </c>
      <c r="Q112" s="22">
        <v>278.8918393092953</v>
      </c>
      <c r="R112" s="22">
        <v>442.00049569924283</v>
      </c>
      <c r="S112" s="22">
        <v>246.68167310790326</v>
      </c>
      <c r="T112" s="22">
        <v>396.4050513989881</v>
      </c>
      <c r="U112" s="22">
        <v>292.277117408156</v>
      </c>
      <c r="V112" s="22" t="s">
        <v>97</v>
      </c>
      <c r="W112" s="22" t="s">
        <v>97</v>
      </c>
      <c r="X112" s="22" t="s">
        <v>97</v>
      </c>
      <c r="Y112" s="22">
        <v>688.6821688071419</v>
      </c>
      <c r="Z112" s="22" t="s">
        <v>97</v>
      </c>
      <c r="AA112" s="22" t="s">
        <v>97</v>
      </c>
      <c r="AB112" s="22">
        <v>9.006659039780141</v>
      </c>
      <c r="AC112" s="22">
        <v>91.45665048655418</v>
      </c>
      <c r="AD112" s="22">
        <v>232.20927102612242</v>
      </c>
      <c r="AE112" s="22">
        <v>356.00958825468825</v>
      </c>
      <c r="AF112" s="22">
        <v>149.60265214269154</v>
      </c>
      <c r="AG112" s="22">
        <v>407.10263039108827</v>
      </c>
      <c r="AH112" s="22">
        <v>128.38021677542508</v>
      </c>
      <c r="AI112" s="22">
        <v>543.0602014872893</v>
      </c>
      <c r="AJ112" s="22">
        <v>145.6219673198552</v>
      </c>
      <c r="AK112" s="22">
        <v>232.61381421799598</v>
      </c>
      <c r="AL112" s="22">
        <v>160.82569593214802</v>
      </c>
      <c r="AM112" s="22">
        <v>156.6146672435669</v>
      </c>
      <c r="AN112" s="22">
        <v>101.2763059447054</v>
      </c>
      <c r="AO112" s="22">
        <v>37.351685468730615</v>
      </c>
      <c r="AP112" s="22">
        <v>262.4549890855908</v>
      </c>
      <c r="AQ112" s="22">
        <v>76.1657613930246</v>
      </c>
      <c r="AR112" s="22">
        <v>36.0301226146345</v>
      </c>
      <c r="AS112" s="22">
        <v>27.041164995664428</v>
      </c>
      <c r="AT112" s="22">
        <v>129.26631575942966</v>
      </c>
      <c r="AU112" s="22">
        <v>21.851823215167048</v>
      </c>
      <c r="AV112" s="22">
        <v>8.445422291428002</v>
      </c>
      <c r="AW112" s="22">
        <v>26.530525888180968</v>
      </c>
      <c r="AX112" s="22">
        <v>6.881420119761322</v>
      </c>
      <c r="AY112" s="22">
        <v>0.9355540367215749</v>
      </c>
      <c r="AZ112" s="22">
        <v>127.19478950089767</v>
      </c>
      <c r="BA112" s="22">
        <v>10.795139444760567</v>
      </c>
      <c r="BB112" s="22">
        <v>26.34425264425468</v>
      </c>
      <c r="BC112" s="22">
        <v>12.221812587818501</v>
      </c>
      <c r="BD112" s="22">
        <v>9.956846137443272</v>
      </c>
      <c r="BE112" s="22">
        <v>90.43158221551877</v>
      </c>
      <c r="BF112" s="22">
        <v>71.09786797009141</v>
      </c>
      <c r="BG112" s="22">
        <v>245.37579267897584</v>
      </c>
      <c r="BH112" s="22">
        <v>571.8331369401055</v>
      </c>
      <c r="BI112" s="22">
        <v>0.7932260462058589</v>
      </c>
      <c r="BJ112" s="22">
        <v>19.01890700998848</v>
      </c>
      <c r="BK112" s="22">
        <v>3.969733571539689</v>
      </c>
      <c r="BL112" s="22">
        <v>36.73250221917084</v>
      </c>
      <c r="BM112" s="22">
        <v>651.949666587973</v>
      </c>
      <c r="BN112" s="22">
        <v>688.6821688071419</v>
      </c>
      <c r="BO112" s="22">
        <v>688.6821688071419</v>
      </c>
      <c r="BP112" s="22">
        <v>688.6821688071419</v>
      </c>
      <c r="BQ112" s="22">
        <v>616.4546064436128</v>
      </c>
      <c r="BR112" s="22">
        <v>72.22756236353041</v>
      </c>
      <c r="BS112" s="22">
        <v>472.25825462609424</v>
      </c>
      <c r="BT112" s="22">
        <v>208.06104653661504</v>
      </c>
      <c r="BU112" s="22">
        <v>649.4899990225516</v>
      </c>
      <c r="BV112" s="22">
        <v>37.90460066798801</v>
      </c>
      <c r="BW112" s="22">
        <v>631.7690593078848</v>
      </c>
      <c r="BX112" s="22">
        <v>56.913109499258496</v>
      </c>
      <c r="BY112" s="22" t="s">
        <v>97</v>
      </c>
      <c r="BZ112" s="22" t="s">
        <v>97</v>
      </c>
      <c r="CA112" s="22" t="s">
        <v>97</v>
      </c>
      <c r="CB112" s="22" t="s">
        <v>97</v>
      </c>
      <c r="CC112" s="22" t="s">
        <v>97</v>
      </c>
      <c r="CD112" s="22" t="s">
        <v>97</v>
      </c>
      <c r="CE112" s="22" t="s">
        <v>97</v>
      </c>
      <c r="CF112" s="22" t="s">
        <v>97</v>
      </c>
    </row>
    <row r="113" spans="1:84" ht="15">
      <c r="A113" s="22" t="s">
        <v>173</v>
      </c>
      <c r="B113" s="22" t="s">
        <v>130</v>
      </c>
      <c r="C113" s="22">
        <v>99.79775614025414</v>
      </c>
      <c r="D113" s="22">
        <v>234.397467639354</v>
      </c>
      <c r="E113" s="22">
        <v>207.02931075054948</v>
      </c>
      <c r="F113" s="22">
        <v>126.45632825346712</v>
      </c>
      <c r="G113" s="22">
        <v>181.09452845079852</v>
      </c>
      <c r="H113" s="22">
        <v>212.14518988374368</v>
      </c>
      <c r="I113" s="22">
        <v>81.93085719055127</v>
      </c>
      <c r="J113" s="22">
        <v>167.88835359463522</v>
      </c>
      <c r="K113" s="22">
        <v>125.80657901349036</v>
      </c>
      <c r="L113" s="22">
        <v>455.4849423199487</v>
      </c>
      <c r="M113" s="22">
        <v>981.0614285968971</v>
      </c>
      <c r="N113" s="22">
        <v>505.70945160451015</v>
      </c>
      <c r="O113" s="22">
        <v>930.8369193123337</v>
      </c>
      <c r="P113" s="22">
        <v>1009.1449792636674</v>
      </c>
      <c r="Q113" s="22">
        <v>427.40139165318544</v>
      </c>
      <c r="R113" s="22">
        <v>1029.7779851122175</v>
      </c>
      <c r="S113" s="22">
        <v>406.7683858046357</v>
      </c>
      <c r="T113" s="22">
        <v>1286.1519473560384</v>
      </c>
      <c r="U113" s="22">
        <v>150.39442356079965</v>
      </c>
      <c r="V113" s="22">
        <v>1008.6209332460397</v>
      </c>
      <c r="W113" s="22">
        <v>329.98480308956783</v>
      </c>
      <c r="X113" s="22" t="s">
        <v>97</v>
      </c>
      <c r="Y113" s="22" t="s">
        <v>97</v>
      </c>
      <c r="Z113" s="22">
        <v>1436.5463709168118</v>
      </c>
      <c r="AA113" s="22" t="s">
        <v>97</v>
      </c>
      <c r="AB113" s="22">
        <v>10.830680008628217</v>
      </c>
      <c r="AC113" s="22">
        <v>321.0011294898175</v>
      </c>
      <c r="AD113" s="22">
        <v>490.02952100302514</v>
      </c>
      <c r="AE113" s="22">
        <v>614.6850404153754</v>
      </c>
      <c r="AF113" s="22">
        <v>144.42669140407853</v>
      </c>
      <c r="AG113" s="22">
        <v>747.8842744539188</v>
      </c>
      <c r="AH113" s="22">
        <v>536.3863916312969</v>
      </c>
      <c r="AI113" s="22">
        <v>1219.320953853188</v>
      </c>
      <c r="AJ113" s="22">
        <v>217.22541706365055</v>
      </c>
      <c r="AK113" s="22">
        <v>320.0728797066485</v>
      </c>
      <c r="AL113" s="22">
        <v>295.3862517065784</v>
      </c>
      <c r="AM113" s="22">
        <v>312.3787021793051</v>
      </c>
      <c r="AN113" s="22">
        <v>276.7220047536535</v>
      </c>
      <c r="AO113" s="22">
        <v>231.98653257065794</v>
      </c>
      <c r="AP113" s="22">
        <v>602.1838050514274</v>
      </c>
      <c r="AQ113" s="22">
        <v>219.2061887350406</v>
      </c>
      <c r="AR113" s="22">
        <v>118.75084707094545</v>
      </c>
      <c r="AS113" s="22">
        <v>87.77073038756568</v>
      </c>
      <c r="AT113" s="22">
        <v>264.58032275348353</v>
      </c>
      <c r="AU113" s="22">
        <v>60.3167117348464</v>
      </c>
      <c r="AV113" s="22">
        <v>19.557460762561348</v>
      </c>
      <c r="AW113" s="22">
        <v>35.46576438671399</v>
      </c>
      <c r="AX113" s="22">
        <v>20.05527415266924</v>
      </c>
      <c r="AY113" s="22">
        <v>6.338148312568129</v>
      </c>
      <c r="AZ113" s="22">
        <v>340.6583247576639</v>
      </c>
      <c r="BA113" s="22">
        <v>38.043728444530956</v>
      </c>
      <c r="BB113" s="22">
        <v>87.0531685272216</v>
      </c>
      <c r="BC113" s="22">
        <v>44.77993570060967</v>
      </c>
      <c r="BD113" s="22">
        <v>31.546473436541962</v>
      </c>
      <c r="BE113" s="22">
        <v>184.35396617268557</v>
      </c>
      <c r="BF113" s="22">
        <v>207.0023841378824</v>
      </c>
      <c r="BG113" s="22">
        <v>492.0980200409806</v>
      </c>
      <c r="BH113" s="22">
        <v>1401.5096254312245</v>
      </c>
      <c r="BI113" s="22">
        <v>1.678839996821265</v>
      </c>
      <c r="BJ113" s="22">
        <v>23.60536437588214</v>
      </c>
      <c r="BK113" s="22">
        <v>6.448561835042785</v>
      </c>
      <c r="BL113" s="22">
        <v>2.108581746275271</v>
      </c>
      <c r="BM113" s="22">
        <v>1434.4377891705374</v>
      </c>
      <c r="BN113" s="22">
        <v>1436.5463709168118</v>
      </c>
      <c r="BO113" s="22">
        <v>1436.5463709168118</v>
      </c>
      <c r="BP113" s="22">
        <v>1436.5463709168118</v>
      </c>
      <c r="BQ113" s="22">
        <v>1358.9231438614722</v>
      </c>
      <c r="BR113" s="22">
        <v>77.6232270553559</v>
      </c>
      <c r="BS113" s="22">
        <v>1161.5593836569694</v>
      </c>
      <c r="BT113" s="22">
        <v>272.9020936579865</v>
      </c>
      <c r="BU113" s="22">
        <v>1392.2087539844176</v>
      </c>
      <c r="BV113" s="22">
        <v>43.656579915094895</v>
      </c>
      <c r="BW113" s="22">
        <v>1386.1066742828086</v>
      </c>
      <c r="BX113" s="22">
        <v>50.43969663401739</v>
      </c>
      <c r="BY113" s="22" t="s">
        <v>97</v>
      </c>
      <c r="BZ113" s="22" t="s">
        <v>97</v>
      </c>
      <c r="CA113" s="22">
        <v>731.0363393609042</v>
      </c>
      <c r="CB113" s="22">
        <v>344.4043840325806</v>
      </c>
      <c r="CC113" s="22">
        <v>203.54183813157988</v>
      </c>
      <c r="CD113" s="22">
        <v>39.56537816917292</v>
      </c>
      <c r="CE113" s="22">
        <v>129.7432764110275</v>
      </c>
      <c r="CF113" s="22">
        <v>307.1844005037592</v>
      </c>
    </row>
    <row r="114" spans="2:84" ht="15">
      <c r="B114" s="22" t="s">
        <v>131</v>
      </c>
      <c r="C114" s="22">
        <v>25.52731123055009</v>
      </c>
      <c r="D114" s="22">
        <v>40.620398486293055</v>
      </c>
      <c r="E114" s="22">
        <v>25.674080175974726</v>
      </c>
      <c r="F114" s="22">
        <v>33.33211465988616</v>
      </c>
      <c r="G114" s="22">
        <v>28.093915959656474</v>
      </c>
      <c r="H114" s="22">
        <v>58.921690864998446</v>
      </c>
      <c r="I114" s="22">
        <v>15.5392526823376</v>
      </c>
      <c r="J114" s="22">
        <v>38.02046432012992</v>
      </c>
      <c r="K114" s="22">
        <v>29.800210804842543</v>
      </c>
      <c r="L114" s="22">
        <v>76.5370286047964</v>
      </c>
      <c r="M114" s="22">
        <v>218.99241057987302</v>
      </c>
      <c r="N114" s="22">
        <v>75.0355901888639</v>
      </c>
      <c r="O114" s="22">
        <v>220.49384899580534</v>
      </c>
      <c r="P114" s="22">
        <v>194.39831808502572</v>
      </c>
      <c r="Q114" s="22">
        <v>101.1311210996436</v>
      </c>
      <c r="R114" s="22">
        <v>197.28562623947013</v>
      </c>
      <c r="S114" s="22">
        <v>98.24381294519961</v>
      </c>
      <c r="T114" s="22">
        <v>269.5559307743809</v>
      </c>
      <c r="U114" s="22">
        <v>25.973508410288463</v>
      </c>
      <c r="V114" s="22">
        <v>203.3663890625032</v>
      </c>
      <c r="W114" s="22">
        <v>60.87946028229686</v>
      </c>
      <c r="X114" s="22" t="s">
        <v>97</v>
      </c>
      <c r="Y114" s="22" t="s">
        <v>97</v>
      </c>
      <c r="Z114" s="22" t="s">
        <v>97</v>
      </c>
      <c r="AA114" s="22">
        <v>295.52943918466906</v>
      </c>
      <c r="AB114" s="22">
        <v>0.43501875795981454</v>
      </c>
      <c r="AC114" s="22">
        <v>65.07039499346928</v>
      </c>
      <c r="AD114" s="22">
        <v>99.50415211861694</v>
      </c>
      <c r="AE114" s="22">
        <v>130.51987331462303</v>
      </c>
      <c r="AF114" s="22">
        <v>38.31059627950323</v>
      </c>
      <c r="AG114" s="22">
        <v>175.54562979346812</v>
      </c>
      <c r="AH114" s="22">
        <v>78.55924064986266</v>
      </c>
      <c r="AI114" s="22">
        <v>257.8986400795625</v>
      </c>
      <c r="AJ114" s="22">
        <v>37.63079910510705</v>
      </c>
      <c r="AK114" s="22">
        <v>75.61393206267395</v>
      </c>
      <c r="AL114" s="22">
        <v>71.14351893467045</v>
      </c>
      <c r="AM114" s="22">
        <v>75.00745373461938</v>
      </c>
      <c r="AN114" s="22">
        <v>41.96134187120466</v>
      </c>
      <c r="AO114" s="22">
        <v>31.80319258150051</v>
      </c>
      <c r="AP114" s="22">
        <v>142.0598999295488</v>
      </c>
      <c r="AQ114" s="22">
        <v>43.09360072666053</v>
      </c>
      <c r="AR114" s="22">
        <v>20.74837766207134</v>
      </c>
      <c r="AS114" s="22">
        <v>14.85982666858336</v>
      </c>
      <c r="AT114" s="22">
        <v>34.36938121120459</v>
      </c>
      <c r="AU114" s="22">
        <v>12.561001146691304</v>
      </c>
      <c r="AV114" s="22">
        <v>10.016634281323093</v>
      </c>
      <c r="AW114" s="22">
        <v>14.499427255685971</v>
      </c>
      <c r="AX114" s="22">
        <v>2.4229307007363854</v>
      </c>
      <c r="AY114" s="22">
        <v>1.0079225850216733</v>
      </c>
      <c r="AZ114" s="22">
        <v>71.30597058227593</v>
      </c>
      <c r="BA114" s="22">
        <v>9.15543991306202</v>
      </c>
      <c r="BB114" s="22">
        <v>15.514285400000388</v>
      </c>
      <c r="BC114" s="22">
        <v>6.727413751383095</v>
      </c>
      <c r="BD114" s="22">
        <v>4.123294614213278</v>
      </c>
      <c r="BE114" s="22">
        <v>24.77888217760708</v>
      </c>
      <c r="BF114" s="22">
        <v>40.79706363990423</v>
      </c>
      <c r="BG114" s="22">
        <v>121.7230477165646</v>
      </c>
      <c r="BH114" s="22">
        <v>284.040248093349</v>
      </c>
      <c r="BI114" s="22">
        <v>0.6848707144112214</v>
      </c>
      <c r="BJ114" s="22">
        <v>7.046140102056146</v>
      </c>
      <c r="BK114" s="22">
        <v>3.3620614702161133</v>
      </c>
      <c r="BL114" s="22">
        <v>0.917141962531522</v>
      </c>
      <c r="BM114" s="22">
        <v>294.61229722213756</v>
      </c>
      <c r="BN114" s="22">
        <v>295.52943918466906</v>
      </c>
      <c r="BO114" s="22">
        <v>295.52943918466906</v>
      </c>
      <c r="BP114" s="22">
        <v>295.52943918466906</v>
      </c>
      <c r="BQ114" s="22">
        <v>281.9684306404128</v>
      </c>
      <c r="BR114" s="22">
        <v>13.561008544256701</v>
      </c>
      <c r="BS114" s="22">
        <v>238.4564614164267</v>
      </c>
      <c r="BT114" s="22">
        <v>56.46681832699366</v>
      </c>
      <c r="BU114" s="22">
        <v>286.9971735136548</v>
      </c>
      <c r="BV114" s="22">
        <v>8.532265671014477</v>
      </c>
      <c r="BW114" s="22">
        <v>283.0589096153046</v>
      </c>
      <c r="BX114" s="22">
        <v>12.470529569364679</v>
      </c>
      <c r="BY114" s="22" t="s">
        <v>97</v>
      </c>
      <c r="BZ114" s="22" t="s">
        <v>97</v>
      </c>
      <c r="CA114" s="22">
        <v>143.59649640476218</v>
      </c>
      <c r="CB114" s="22">
        <v>57.07779474310773</v>
      </c>
      <c r="CC114" s="22">
        <v>35.666186271929796</v>
      </c>
      <c r="CD114" s="22">
        <v>9.277597879699247</v>
      </c>
      <c r="CE114" s="22">
        <v>61.73828568170419</v>
      </c>
      <c r="CF114" s="22">
        <v>69.01846739473679</v>
      </c>
    </row>
    <row r="115" spans="1:84" ht="15">
      <c r="A115" s="22" t="s">
        <v>106</v>
      </c>
      <c r="B115" s="22" t="s">
        <v>174</v>
      </c>
      <c r="C115" s="22">
        <v>4.6229683897123115</v>
      </c>
      <c r="D115" s="22">
        <v>8.067487255147249</v>
      </c>
      <c r="E115" s="22">
        <v>8.3213743246816</v>
      </c>
      <c r="F115" s="22">
        <v>8.726109632964375</v>
      </c>
      <c r="G115" s="22">
        <v>9.529069797494465</v>
      </c>
      <c r="H115" s="22">
        <v>9.630590885717783</v>
      </c>
      <c r="I115" s="22">
        <v>4.024111980678376</v>
      </c>
      <c r="J115" s="22">
        <v>3.6440617572026603</v>
      </c>
      <c r="K115" s="22">
        <v>7.884979326257965</v>
      </c>
      <c r="L115" s="22">
        <v>19.830547595242088</v>
      </c>
      <c r="M115" s="22">
        <v>44.6202057546147</v>
      </c>
      <c r="N115" s="22">
        <v>21.615864287804193</v>
      </c>
      <c r="O115" s="22">
        <v>42.8348890620526</v>
      </c>
      <c r="P115" s="22">
        <v>41.51829167247105</v>
      </c>
      <c r="Q115" s="22">
        <v>22.93246167738575</v>
      </c>
      <c r="R115" s="22">
        <v>45.471425979694615</v>
      </c>
      <c r="S115" s="22">
        <v>18.979327370162196</v>
      </c>
      <c r="T115" s="22">
        <v>28.86672837304139</v>
      </c>
      <c r="U115" s="22">
        <v>35.584024976815414</v>
      </c>
      <c r="V115" s="22">
        <v>8.407036673950719</v>
      </c>
      <c r="W115" s="22">
        <v>2.0427866190669874</v>
      </c>
      <c r="X115" s="22">
        <v>37.987553834173326</v>
      </c>
      <c r="Y115" s="22">
        <v>9.006659039780141</v>
      </c>
      <c r="Z115" s="22">
        <v>10.830680008628217</v>
      </c>
      <c r="AA115" s="22">
        <v>0.43501875795981454</v>
      </c>
      <c r="AB115" s="22">
        <v>64.4507533498568</v>
      </c>
      <c r="AC115" s="22" t="s">
        <v>97</v>
      </c>
      <c r="AD115" s="22" t="s">
        <v>97</v>
      </c>
      <c r="AE115" s="22" t="s">
        <v>97</v>
      </c>
      <c r="AF115" s="22">
        <v>15.82676676494612</v>
      </c>
      <c r="AG115" s="22">
        <v>32.16579872544531</v>
      </c>
      <c r="AH115" s="22">
        <v>14.67373180681501</v>
      </c>
      <c r="AI115" s="22">
        <v>20.1155675416601</v>
      </c>
      <c r="AJ115" s="22">
        <v>44.3351858081967</v>
      </c>
      <c r="AK115" s="22">
        <v>20.69337887287816</v>
      </c>
      <c r="AL115" s="22">
        <v>11.274840268267031</v>
      </c>
      <c r="AM115" s="22">
        <v>11.393074477161532</v>
      </c>
      <c r="AN115" s="22">
        <v>15.97571982238229</v>
      </c>
      <c r="AO115" s="22">
        <v>5.1137399091677755</v>
      </c>
      <c r="AP115" s="22">
        <v>17.26598336136893</v>
      </c>
      <c r="AQ115" s="22">
        <v>2.4663132053691967</v>
      </c>
      <c r="AR115" s="22">
        <v>3.31176830611769</v>
      </c>
      <c r="AS115" s="22">
        <v>2.5836245383618603</v>
      </c>
      <c r="AT115" s="22">
        <v>7.965871535410514</v>
      </c>
      <c r="AU115" s="22">
        <v>1.7487127761815597</v>
      </c>
      <c r="AV115" s="22">
        <v>0.5465798079838302</v>
      </c>
      <c r="AW115" s="22">
        <v>2.170887761653592</v>
      </c>
      <c r="AX115" s="22" t="s">
        <v>97</v>
      </c>
      <c r="AY115" s="22" t="s">
        <v>97</v>
      </c>
      <c r="AZ115" s="22">
        <v>10.062460161557325</v>
      </c>
      <c r="BA115" s="22">
        <v>1.2038436697899342</v>
      </c>
      <c r="BB115" s="22">
        <v>2.3218900362342008</v>
      </c>
      <c r="BC115" s="22">
        <v>0.6747832058450751</v>
      </c>
      <c r="BD115" s="22">
        <v>1.0056072510991543</v>
      </c>
      <c r="BE115" s="22">
        <v>4.583377928361705</v>
      </c>
      <c r="BF115" s="22">
        <v>2.4031147029563034</v>
      </c>
      <c r="BG115" s="22">
        <v>16.248608599895014</v>
      </c>
      <c r="BH115" s="22">
        <v>37.186750724760316</v>
      </c>
      <c r="BI115" s="22">
        <v>0.5316596775769419</v>
      </c>
      <c r="BJ115" s="22">
        <v>0.785275153401449</v>
      </c>
      <c r="BK115" s="22" t="s">
        <v>97</v>
      </c>
      <c r="BL115" s="22">
        <v>22.604701652800617</v>
      </c>
      <c r="BM115" s="22">
        <v>41.846051697056176</v>
      </c>
      <c r="BN115" s="22">
        <v>64.4507533498568</v>
      </c>
      <c r="BO115" s="22">
        <v>64.4507533498568</v>
      </c>
      <c r="BP115" s="22">
        <v>64.4507533498568</v>
      </c>
      <c r="BQ115" s="22">
        <v>4.4256775291237656</v>
      </c>
      <c r="BR115" s="22">
        <v>60.02507582073303</v>
      </c>
      <c r="BS115" s="22">
        <v>28.066407893859566</v>
      </c>
      <c r="BT115" s="22">
        <v>13.827870382218727</v>
      </c>
      <c r="BU115" s="22">
        <v>60.02507582073303</v>
      </c>
      <c r="BV115" s="22" t="s">
        <v>97</v>
      </c>
      <c r="BW115" s="22">
        <v>59.728641080611425</v>
      </c>
      <c r="BX115" s="22">
        <v>4.722112269245379</v>
      </c>
      <c r="BY115" s="22" t="s">
        <v>97</v>
      </c>
      <c r="BZ115" s="22" t="s">
        <v>97</v>
      </c>
      <c r="CA115" s="22">
        <v>5.172908696741854</v>
      </c>
      <c r="CB115" s="22">
        <v>2.4491422506265663</v>
      </c>
      <c r="CC115" s="22">
        <v>1.3873222932330826</v>
      </c>
      <c r="CD115" s="22" t="s">
        <v>97</v>
      </c>
      <c r="CE115" s="22">
        <v>1.3576901390977443</v>
      </c>
      <c r="CF115" s="22">
        <v>1.8420062769423557</v>
      </c>
    </row>
    <row r="116" spans="2:84" ht="15">
      <c r="B116" s="22" t="s">
        <v>133</v>
      </c>
      <c r="C116" s="22">
        <v>49.39137135628011</v>
      </c>
      <c r="D116" s="22">
        <v>115.32896227802372</v>
      </c>
      <c r="E116" s="22">
        <v>141.49823334390868</v>
      </c>
      <c r="F116" s="22">
        <v>104.2217329746862</v>
      </c>
      <c r="G116" s="22">
        <v>135.64202692759764</v>
      </c>
      <c r="H116" s="22">
        <v>139.1014076483233</v>
      </c>
      <c r="I116" s="22">
        <v>48.69139968189192</v>
      </c>
      <c r="J116" s="22">
        <v>91.99322166558703</v>
      </c>
      <c r="K116" s="22">
        <v>84.35488694526771</v>
      </c>
      <c r="L116" s="22">
        <v>265.93011008953675</v>
      </c>
      <c r="M116" s="22">
        <v>644.2931327320302</v>
      </c>
      <c r="N116" s="22">
        <v>283.6238369592058</v>
      </c>
      <c r="O116" s="22">
        <v>626.599405862361</v>
      </c>
      <c r="P116" s="22">
        <v>597.5381623452558</v>
      </c>
      <c r="Q116" s="22">
        <v>312.6850804763118</v>
      </c>
      <c r="R116" s="22">
        <v>661.1819287192529</v>
      </c>
      <c r="S116" s="22">
        <v>249.04131410231344</v>
      </c>
      <c r="T116" s="22">
        <v>656.0148038959908</v>
      </c>
      <c r="U116" s="22">
        <v>254.20843892557727</v>
      </c>
      <c r="V116" s="22">
        <v>266.2335567343583</v>
      </c>
      <c r="W116" s="22">
        <v>89.50477183112297</v>
      </c>
      <c r="X116" s="22">
        <v>299.21830231918153</v>
      </c>
      <c r="Y116" s="22">
        <v>91.45665048655418</v>
      </c>
      <c r="Z116" s="22">
        <v>321.0011294898175</v>
      </c>
      <c r="AA116" s="22">
        <v>65.07039499346928</v>
      </c>
      <c r="AB116" s="22" t="s">
        <v>97</v>
      </c>
      <c r="AC116" s="22">
        <v>910.2232428215696</v>
      </c>
      <c r="AD116" s="22" t="s">
        <v>97</v>
      </c>
      <c r="AE116" s="22" t="s">
        <v>97</v>
      </c>
      <c r="AF116" s="22">
        <v>143.3734111484926</v>
      </c>
      <c r="AG116" s="22">
        <v>469.809427761613</v>
      </c>
      <c r="AH116" s="22">
        <v>288.2675644833743</v>
      </c>
      <c r="AI116" s="22">
        <v>636.3573371862195</v>
      </c>
      <c r="AJ116" s="22">
        <v>273.8659056353465</v>
      </c>
      <c r="AK116" s="22">
        <v>260.353106522062</v>
      </c>
      <c r="AL116" s="22">
        <v>172.5960659326125</v>
      </c>
      <c r="AM116" s="22">
        <v>195.45464149645113</v>
      </c>
      <c r="AN116" s="22">
        <v>171.52567972939028</v>
      </c>
      <c r="AO116" s="22">
        <v>110.2937491410497</v>
      </c>
      <c r="AP116" s="22">
        <v>344.3755468436604</v>
      </c>
      <c r="AQ116" s="22">
        <v>81.29315536060189</v>
      </c>
      <c r="AR116" s="22">
        <v>56.199874264889075</v>
      </c>
      <c r="AS116" s="22">
        <v>47.67948358788009</v>
      </c>
      <c r="AT116" s="22">
        <v>157.3653953092992</v>
      </c>
      <c r="AU116" s="22">
        <v>29.588276919366674</v>
      </c>
      <c r="AV116" s="22">
        <v>13.862033752272586</v>
      </c>
      <c r="AW116" s="22">
        <v>21.454880066888833</v>
      </c>
      <c r="AX116" s="22">
        <v>7.880222554865882</v>
      </c>
      <c r="AY116" s="22">
        <v>2.8642479998796917</v>
      </c>
      <c r="AZ116" s="22">
        <v>174.71067163703506</v>
      </c>
      <c r="BA116" s="22">
        <v>14.983031667347992</v>
      </c>
      <c r="BB116" s="22">
        <v>48.37935623286865</v>
      </c>
      <c r="BC116" s="22">
        <v>20.90485348906309</v>
      </c>
      <c r="BD116" s="22">
        <v>14.99212363543728</v>
      </c>
      <c r="BE116" s="22">
        <v>105.55335778660074</v>
      </c>
      <c r="BF116" s="22">
        <v>77.16227230222931</v>
      </c>
      <c r="BG116" s="22">
        <v>302.3800571104493</v>
      </c>
      <c r="BH116" s="22">
        <v>740.5178511606739</v>
      </c>
      <c r="BI116" s="22">
        <v>2.144587856189189</v>
      </c>
      <c r="BJ116" s="22">
        <v>17.9743651124027</v>
      </c>
      <c r="BK116" s="22">
        <v>2.0282174768506382</v>
      </c>
      <c r="BL116" s="22">
        <v>73.76957344142923</v>
      </c>
      <c r="BM116" s="22">
        <v>836.4536693801393</v>
      </c>
      <c r="BN116" s="22">
        <v>910.2232428215696</v>
      </c>
      <c r="BO116" s="22">
        <v>910.2232428215696</v>
      </c>
      <c r="BP116" s="22">
        <v>910.2232428215696</v>
      </c>
      <c r="BQ116" s="22">
        <v>687.5326236881648</v>
      </c>
      <c r="BR116" s="22">
        <v>222.69061913340113</v>
      </c>
      <c r="BS116" s="22">
        <v>672.3147406673996</v>
      </c>
      <c r="BT116" s="22">
        <v>199.05436261468589</v>
      </c>
      <c r="BU116" s="22">
        <v>906.5025704812466</v>
      </c>
      <c r="BV116" s="22" t="s">
        <v>97</v>
      </c>
      <c r="BW116" s="22">
        <v>861.7058765323958</v>
      </c>
      <c r="BX116" s="22">
        <v>48.51736628917316</v>
      </c>
      <c r="BY116" s="22" t="s">
        <v>97</v>
      </c>
      <c r="BZ116" s="22" t="s">
        <v>97</v>
      </c>
      <c r="CA116" s="22">
        <v>219.13573777819687</v>
      </c>
      <c r="CB116" s="22">
        <v>94.16598565789467</v>
      </c>
      <c r="CC116" s="22">
        <v>57.48864934586459</v>
      </c>
      <c r="CD116" s="22">
        <v>16.260032887218046</v>
      </c>
      <c r="CE116" s="22">
        <v>48.216885800751854</v>
      </c>
      <c r="CF116" s="22">
        <v>92.98949770300749</v>
      </c>
    </row>
    <row r="117" spans="2:84" ht="15">
      <c r="B117" s="22" t="s">
        <v>134</v>
      </c>
      <c r="C117" s="22">
        <v>119.64014938425866</v>
      </c>
      <c r="D117" s="22">
        <v>300.4375419300411</v>
      </c>
      <c r="E117" s="22">
        <v>240.3397396628211</v>
      </c>
      <c r="F117" s="22">
        <v>182.46797500168887</v>
      </c>
      <c r="G117" s="22">
        <v>254.4627270814175</v>
      </c>
      <c r="H117" s="22">
        <v>288.2042099559522</v>
      </c>
      <c r="I117" s="22">
        <v>93.37967794654784</v>
      </c>
      <c r="J117" s="22">
        <v>186.95990068244726</v>
      </c>
      <c r="K117" s="22">
        <v>165.00199721450758</v>
      </c>
      <c r="L117" s="22">
        <v>613.6501807344602</v>
      </c>
      <c r="M117" s="22">
        <v>1217.243738125219</v>
      </c>
      <c r="N117" s="22">
        <v>648.4536662574184</v>
      </c>
      <c r="O117" s="22">
        <v>1182.440252602262</v>
      </c>
      <c r="P117" s="22">
        <v>1298.6966189845714</v>
      </c>
      <c r="Q117" s="22">
        <v>532.1972998751037</v>
      </c>
      <c r="R117" s="22">
        <v>1305.8520831825033</v>
      </c>
      <c r="S117" s="22">
        <v>525.0418356771752</v>
      </c>
      <c r="T117" s="22">
        <v>1355.6916231483365</v>
      </c>
      <c r="U117" s="22">
        <v>475.2022957113403</v>
      </c>
      <c r="V117" s="22">
        <v>403.4922504673106</v>
      </c>
      <c r="W117" s="22">
        <v>138.74854060612708</v>
      </c>
      <c r="X117" s="22">
        <v>695.8122135907677</v>
      </c>
      <c r="Y117" s="22">
        <v>232.20927102612242</v>
      </c>
      <c r="Z117" s="22">
        <v>490.02952100302514</v>
      </c>
      <c r="AA117" s="22">
        <v>99.50415211861694</v>
      </c>
      <c r="AB117" s="22" t="s">
        <v>97</v>
      </c>
      <c r="AC117" s="22" t="s">
        <v>97</v>
      </c>
      <c r="AD117" s="22">
        <v>1830.893918859652</v>
      </c>
      <c r="AE117" s="22" t="s">
        <v>97</v>
      </c>
      <c r="AF117" s="22">
        <v>262.1416581817828</v>
      </c>
      <c r="AG117" s="22">
        <v>901.4286026962951</v>
      </c>
      <c r="AH117" s="22">
        <v>653.6252680303944</v>
      </c>
      <c r="AI117" s="22">
        <v>1433.8595428603846</v>
      </c>
      <c r="AJ117" s="22">
        <v>397.03437599929117</v>
      </c>
      <c r="AK117" s="22">
        <v>419.4833383511177</v>
      </c>
      <c r="AL117" s="22">
        <v>387.8649619250677</v>
      </c>
      <c r="AM117" s="22">
        <v>371.6547541566537</v>
      </c>
      <c r="AN117" s="22">
        <v>352.28660316008416</v>
      </c>
      <c r="AO117" s="22">
        <v>299.6042612667588</v>
      </c>
      <c r="AP117" s="22">
        <v>742.3899911672032</v>
      </c>
      <c r="AQ117" s="22">
        <v>250.45125648118724</v>
      </c>
      <c r="AR117" s="22">
        <v>134.17612648051474</v>
      </c>
      <c r="AS117" s="22">
        <v>102.90867647299994</v>
      </c>
      <c r="AT117" s="22">
        <v>278.59476598906485</v>
      </c>
      <c r="AU117" s="22">
        <v>72.0705284835374</v>
      </c>
      <c r="AV117" s="22">
        <v>20.761416496850256</v>
      </c>
      <c r="AW117" s="22">
        <v>41.95556556838279</v>
      </c>
      <c r="AX117" s="22">
        <v>25.502262726770212</v>
      </c>
      <c r="AY117" s="22">
        <v>10.076157657397939</v>
      </c>
      <c r="AZ117" s="22">
        <v>405.768987281159</v>
      </c>
      <c r="BA117" s="22">
        <v>41.28781985300231</v>
      </c>
      <c r="BB117" s="22">
        <v>97.7955918163875</v>
      </c>
      <c r="BC117" s="22">
        <v>47.99491262285022</v>
      </c>
      <c r="BD117" s="22">
        <v>36.62458502999751</v>
      </c>
      <c r="BE117" s="22">
        <v>201.36268440588353</v>
      </c>
      <c r="BF117" s="22">
        <v>218.8993289428812</v>
      </c>
      <c r="BG117" s="22">
        <v>609.598566958634</v>
      </c>
      <c r="BH117" s="22">
        <v>1633.8737494811273</v>
      </c>
      <c r="BI117" s="22">
        <v>0.8311435173116785</v>
      </c>
      <c r="BJ117" s="22">
        <v>29.581716679080294</v>
      </c>
      <c r="BK117" s="22">
        <v>5.527639932967762</v>
      </c>
      <c r="BL117" s="22">
        <v>54.84399156491513</v>
      </c>
      <c r="BM117" s="22">
        <v>1776.0499272947416</v>
      </c>
      <c r="BN117" s="22">
        <v>1830.893918859652</v>
      </c>
      <c r="BO117" s="22">
        <v>1830.893918859652</v>
      </c>
      <c r="BP117" s="22">
        <v>1830.893918859652</v>
      </c>
      <c r="BQ117" s="22">
        <v>1684.9593250425116</v>
      </c>
      <c r="BR117" s="22">
        <v>145.93459381714908</v>
      </c>
      <c r="BS117" s="22">
        <v>1384.3650279040273</v>
      </c>
      <c r="BT117" s="22">
        <v>427.02316385958005</v>
      </c>
      <c r="BU117" s="22">
        <v>1682.7662021793756</v>
      </c>
      <c r="BV117" s="22">
        <v>145.93459381714908</v>
      </c>
      <c r="BW117" s="22">
        <v>1735.991621830961</v>
      </c>
      <c r="BX117" s="22">
        <v>94.90229702869647</v>
      </c>
      <c r="BY117" s="22" t="s">
        <v>97</v>
      </c>
      <c r="BZ117" s="22" t="s">
        <v>97</v>
      </c>
      <c r="CA117" s="22">
        <v>339.7854845488718</v>
      </c>
      <c r="CB117" s="22">
        <v>140.38857832330854</v>
      </c>
      <c r="CC117" s="22">
        <v>82.14108269047614</v>
      </c>
      <c r="CD117" s="22">
        <v>15.020383518796992</v>
      </c>
      <c r="CE117" s="22">
        <v>65.07122818421045</v>
      </c>
      <c r="CF117" s="22">
        <v>130.8511199548872</v>
      </c>
    </row>
    <row r="118" spans="2:84" ht="15">
      <c r="B118" s="22" t="s">
        <v>175</v>
      </c>
      <c r="C118" s="22">
        <v>288.73109717088585</v>
      </c>
      <c r="D118" s="22">
        <v>672.7976885231046</v>
      </c>
      <c r="E118" s="22">
        <v>398.4828232948949</v>
      </c>
      <c r="F118" s="22">
        <v>175.1303551740437</v>
      </c>
      <c r="G118" s="22">
        <v>377.2353051031221</v>
      </c>
      <c r="H118" s="22">
        <v>435.50626124629815</v>
      </c>
      <c r="I118" s="22">
        <v>182.0272237954925</v>
      </c>
      <c r="J118" s="22">
        <v>423.7505154730343</v>
      </c>
      <c r="K118" s="22">
        <v>254.12576596507685</v>
      </c>
      <c r="L118" s="22">
        <v>1162.047701995521</v>
      </c>
      <c r="M118" s="22">
        <v>2045.739333750399</v>
      </c>
      <c r="N118" s="22">
        <v>1386.1787357705944</v>
      </c>
      <c r="O118" s="22">
        <v>1821.608299975326</v>
      </c>
      <c r="P118" s="22">
        <v>2426.703328691566</v>
      </c>
      <c r="Q118" s="22">
        <v>781.0837070543538</v>
      </c>
      <c r="R118" s="22">
        <v>2367.6952249808237</v>
      </c>
      <c r="S118" s="22">
        <v>840.0918107651049</v>
      </c>
      <c r="T118" s="22">
        <v>2654.6891819326925</v>
      </c>
      <c r="U118" s="22">
        <v>553.09785381323</v>
      </c>
      <c r="V118" s="22">
        <v>533.8544784329142</v>
      </c>
      <c r="W118" s="22">
        <v>160.5681643155477</v>
      </c>
      <c r="X118" s="22">
        <v>1598.3963015841334</v>
      </c>
      <c r="Y118" s="22">
        <v>356.00958825468825</v>
      </c>
      <c r="Z118" s="22">
        <v>614.6850404153754</v>
      </c>
      <c r="AA118" s="22">
        <v>130.51987331462303</v>
      </c>
      <c r="AB118" s="22" t="s">
        <v>97</v>
      </c>
      <c r="AC118" s="22" t="s">
        <v>97</v>
      </c>
      <c r="AD118" s="22" t="s">
        <v>97</v>
      </c>
      <c r="AE118" s="22">
        <v>3207.7870357459396</v>
      </c>
      <c r="AF118" s="22">
        <v>322.3159834217407</v>
      </c>
      <c r="AG118" s="22">
        <v>1610.9147312298576</v>
      </c>
      <c r="AH118" s="22">
        <v>1250.8203641969044</v>
      </c>
      <c r="AI118" s="22">
        <v>2775.81185856028</v>
      </c>
      <c r="AJ118" s="22">
        <v>431.97517718564757</v>
      </c>
      <c r="AK118" s="22">
        <v>613.5543375186728</v>
      </c>
      <c r="AL118" s="22">
        <v>544.8632873211924</v>
      </c>
      <c r="AM118" s="22">
        <v>652.1855171173486</v>
      </c>
      <c r="AN118" s="22">
        <v>643.2137286480108</v>
      </c>
      <c r="AO118" s="22">
        <v>753.9701651407313</v>
      </c>
      <c r="AP118" s="22">
        <v>1261.6510756819732</v>
      </c>
      <c r="AQ118" s="22">
        <v>547.0070577895731</v>
      </c>
      <c r="AR118" s="22">
        <v>243.52772296684486</v>
      </c>
      <c r="AS118" s="22">
        <v>178.81463554429553</v>
      </c>
      <c r="AT118" s="22">
        <v>516.8090319624025</v>
      </c>
      <c r="AU118" s="22">
        <v>139.41090944338646</v>
      </c>
      <c r="AV118" s="22">
        <v>53.73455327817669</v>
      </c>
      <c r="AW118" s="22">
        <v>86.13574290252996</v>
      </c>
      <c r="AX118" s="22">
        <v>35.66049920459505</v>
      </c>
      <c r="AY118" s="22">
        <v>10.208368674363909</v>
      </c>
      <c r="AZ118" s="22">
        <v>753.7728944684067</v>
      </c>
      <c r="BA118" s="22">
        <v>85.45634001178557</v>
      </c>
      <c r="BB118" s="22">
        <v>175.38546037720218</v>
      </c>
      <c r="BC118" s="22">
        <v>90.14735332726119</v>
      </c>
      <c r="BD118" s="22">
        <v>53.93210899276891</v>
      </c>
      <c r="BE118" s="22">
        <v>354.39285142652255</v>
      </c>
      <c r="BF118" s="22">
        <v>498.5318195051623</v>
      </c>
      <c r="BG118" s="22">
        <v>1043.761975959043</v>
      </c>
      <c r="BH118" s="22">
        <v>2996.405612944399</v>
      </c>
      <c r="BI118" s="22">
        <v>12.448701288194837</v>
      </c>
      <c r="BJ118" s="22">
        <v>39.667802585122665</v>
      </c>
      <c r="BK118" s="22">
        <v>21.010358514447212</v>
      </c>
      <c r="BL118" s="22">
        <v>14.036092568025206</v>
      </c>
      <c r="BM118" s="22">
        <v>3193.7509431779145</v>
      </c>
      <c r="BN118" s="22">
        <v>3207.7870357459396</v>
      </c>
      <c r="BO118" s="22">
        <v>3207.7870357459396</v>
      </c>
      <c r="BP118" s="22">
        <v>3207.7870357459396</v>
      </c>
      <c r="BQ118" s="22">
        <v>3155.487659879982</v>
      </c>
      <c r="BR118" s="22">
        <v>52.29937586595996</v>
      </c>
      <c r="BS118" s="22">
        <v>2135.5728711340857</v>
      </c>
      <c r="BT118" s="22">
        <v>1064.1427057179803</v>
      </c>
      <c r="BU118" s="22">
        <v>3095.949126937295</v>
      </c>
      <c r="BV118" s="22">
        <v>111.83790880864926</v>
      </c>
      <c r="BW118" s="22">
        <v>2988.716636351615</v>
      </c>
      <c r="BX118" s="22">
        <v>219.07039939431812</v>
      </c>
      <c r="BY118" s="22" t="s">
        <v>97</v>
      </c>
      <c r="BZ118" s="22" t="s">
        <v>97</v>
      </c>
      <c r="CA118" s="22">
        <v>439.9492331578929</v>
      </c>
      <c r="CB118" s="22">
        <v>164.47847254386</v>
      </c>
      <c r="CC118" s="22">
        <v>98.19097007393462</v>
      </c>
      <c r="CD118" s="22">
        <v>17.56255964285714</v>
      </c>
      <c r="CE118" s="22">
        <v>76.83575796867159</v>
      </c>
      <c r="CF118" s="22">
        <v>150.5202439636594</v>
      </c>
    </row>
    <row r="119" spans="1:84" ht="15">
      <c r="A119" s="22" t="s">
        <v>176</v>
      </c>
      <c r="B119" s="22" t="s">
        <v>177</v>
      </c>
      <c r="C119" s="22">
        <v>44.389831198536434</v>
      </c>
      <c r="D119" s="22">
        <v>57.9958414916448</v>
      </c>
      <c r="E119" s="22">
        <v>190.07215522099568</v>
      </c>
      <c r="F119" s="22">
        <v>59.57346437740077</v>
      </c>
      <c r="G119" s="22">
        <v>51.854216550791385</v>
      </c>
      <c r="H119" s="22">
        <v>85.8296217745491</v>
      </c>
      <c r="I119" s="22">
        <v>66.0901960368104</v>
      </c>
      <c r="J119" s="22">
        <v>73.6931186765456</v>
      </c>
      <c r="K119" s="22">
        <v>114.15937418968953</v>
      </c>
      <c r="L119" s="22">
        <v>93.02948887341022</v>
      </c>
      <c r="M119" s="22">
        <v>650.6283306435541</v>
      </c>
      <c r="N119" s="22">
        <v>98.86488828538702</v>
      </c>
      <c r="O119" s="22">
        <v>644.7929312315772</v>
      </c>
      <c r="P119" s="22">
        <v>392.32667686375174</v>
      </c>
      <c r="Q119" s="22">
        <v>351.3311426532104</v>
      </c>
      <c r="R119" s="22">
        <v>488.0619175195452</v>
      </c>
      <c r="S119" s="22">
        <v>255.59590199741908</v>
      </c>
      <c r="T119" s="22">
        <v>427.54006205091724</v>
      </c>
      <c r="U119" s="22">
        <v>316.1177574660455</v>
      </c>
      <c r="V119" s="22">
        <v>120.52112046676048</v>
      </c>
      <c r="W119" s="22">
        <v>44.95761037456583</v>
      </c>
      <c r="X119" s="22">
        <v>288.7260457667438</v>
      </c>
      <c r="Y119" s="22">
        <v>149.60265214269154</v>
      </c>
      <c r="Z119" s="22">
        <v>144.42669140407853</v>
      </c>
      <c r="AA119" s="22">
        <v>38.31059627950323</v>
      </c>
      <c r="AB119" s="22">
        <v>15.82676676494612</v>
      </c>
      <c r="AC119" s="22">
        <v>143.3734111484926</v>
      </c>
      <c r="AD119" s="22">
        <v>262.1416581817828</v>
      </c>
      <c r="AE119" s="22">
        <v>322.3159834217407</v>
      </c>
      <c r="AF119" s="22">
        <v>743.6578195169661</v>
      </c>
      <c r="AG119" s="22" t="s">
        <v>97</v>
      </c>
      <c r="AH119" s="22" t="s">
        <v>97</v>
      </c>
      <c r="AI119" s="22">
        <v>396.19743237259314</v>
      </c>
      <c r="AJ119" s="22">
        <v>347.46038714436895</v>
      </c>
      <c r="AK119" s="22">
        <v>335.8070622094689</v>
      </c>
      <c r="AL119" s="22">
        <v>182.58270163448086</v>
      </c>
      <c r="AM119" s="22">
        <v>135.31820529252542</v>
      </c>
      <c r="AN119" s="22">
        <v>73.28503770880803</v>
      </c>
      <c r="AO119" s="22">
        <v>16.66481267167973</v>
      </c>
      <c r="AP119" s="22">
        <v>203.7115823122572</v>
      </c>
      <c r="AQ119" s="22">
        <v>64.9202460726036</v>
      </c>
      <c r="AR119" s="22">
        <v>59.772984865171175</v>
      </c>
      <c r="AS119" s="22">
        <v>27.86073234146586</v>
      </c>
      <c r="AT119" s="22">
        <v>160.07187364275498</v>
      </c>
      <c r="AU119" s="22">
        <v>18.965957202233355</v>
      </c>
      <c r="AV119" s="22">
        <v>12.524557875720701</v>
      </c>
      <c r="AW119" s="22">
        <v>40.00700547566493</v>
      </c>
      <c r="AX119" s="22">
        <v>7.3004683204914835</v>
      </c>
      <c r="AY119" s="22">
        <v>1.6074146780256877</v>
      </c>
      <c r="AZ119" s="22">
        <v>72.69701451374806</v>
      </c>
      <c r="BA119" s="22">
        <v>23.464981830243243</v>
      </c>
      <c r="BB119" s="22">
        <v>30.26735477857125</v>
      </c>
      <c r="BC119" s="22">
        <v>19.391584397841445</v>
      </c>
      <c r="BD119" s="22">
        <v>15.647127727381596</v>
      </c>
      <c r="BE119" s="22">
        <v>113.45536669648662</v>
      </c>
      <c r="BF119" s="22">
        <v>60.441249403037375</v>
      </c>
      <c r="BG119" s="22">
        <v>260.9955477902799</v>
      </c>
      <c r="BH119" s="22">
        <v>561.5847400888439</v>
      </c>
      <c r="BI119" s="22">
        <v>1.8923792529770456</v>
      </c>
      <c r="BJ119" s="22">
        <v>32.954025909460924</v>
      </c>
      <c r="BK119" s="22">
        <v>2.560298219312269</v>
      </c>
      <c r="BL119" s="22">
        <v>81.36603516415579</v>
      </c>
      <c r="BM119" s="22">
        <v>662.2917843528096</v>
      </c>
      <c r="BN119" s="22">
        <v>743.6578195169661</v>
      </c>
      <c r="BO119" s="22">
        <v>743.6578195169661</v>
      </c>
      <c r="BP119" s="22">
        <v>743.6578195169661</v>
      </c>
      <c r="BQ119" s="22">
        <v>625.6079999734944</v>
      </c>
      <c r="BR119" s="22">
        <v>118.04981954346923</v>
      </c>
      <c r="BS119" s="22">
        <v>448.1593878453283</v>
      </c>
      <c r="BT119" s="22">
        <v>278.3546412906748</v>
      </c>
      <c r="BU119" s="22">
        <v>697.2231386706384</v>
      </c>
      <c r="BV119" s="22">
        <v>45.77616122806783</v>
      </c>
      <c r="BW119" s="22">
        <v>621.0271287961174</v>
      </c>
      <c r="BX119" s="22">
        <v>122.6306907208462</v>
      </c>
      <c r="BY119" s="22" t="s">
        <v>97</v>
      </c>
      <c r="BZ119" s="22" t="s">
        <v>97</v>
      </c>
      <c r="CA119" s="22">
        <v>108.58499362155374</v>
      </c>
      <c r="CB119" s="22">
        <v>42.14065075062652</v>
      </c>
      <c r="CC119" s="22">
        <v>21.955417899749367</v>
      </c>
      <c r="CD119" s="22">
        <v>4.222699129072682</v>
      </c>
      <c r="CE119" s="22">
        <v>20.853693974937343</v>
      </c>
      <c r="CF119" s="22">
        <v>42.88140647994982</v>
      </c>
    </row>
    <row r="120" spans="2:84" ht="15">
      <c r="B120" s="22" t="s">
        <v>137</v>
      </c>
      <c r="C120" s="22">
        <v>244.04615086459947</v>
      </c>
      <c r="D120" s="22">
        <v>367.6658232669177</v>
      </c>
      <c r="E120" s="22">
        <v>420.35102546009534</v>
      </c>
      <c r="F120" s="22">
        <v>313.6072694665535</v>
      </c>
      <c r="G120" s="22">
        <v>275.97255096224785</v>
      </c>
      <c r="H120" s="22">
        <v>507.2509505072993</v>
      </c>
      <c r="I120" s="22">
        <v>162.84737930000665</v>
      </c>
      <c r="J120" s="22">
        <v>426.76773144517773</v>
      </c>
      <c r="K120" s="22">
        <v>295.80967914032254</v>
      </c>
      <c r="L120" s="22">
        <v>651.1030125220461</v>
      </c>
      <c r="M120" s="22">
        <v>2363.2155478911504</v>
      </c>
      <c r="N120" s="22">
        <v>722.8801184555778</v>
      </c>
      <c r="O120" s="22">
        <v>2291.438441957618</v>
      </c>
      <c r="P120" s="22">
        <v>1989.6442171555707</v>
      </c>
      <c r="Q120" s="22">
        <v>1024.6743432576195</v>
      </c>
      <c r="R120" s="22">
        <v>2002.5078125325952</v>
      </c>
      <c r="S120" s="22">
        <v>1011.8107478805949</v>
      </c>
      <c r="T120" s="22">
        <v>2209.6309962727037</v>
      </c>
      <c r="U120" s="22">
        <v>804.6875641404926</v>
      </c>
      <c r="V120" s="22">
        <v>621.7683720587117</v>
      </c>
      <c r="W120" s="22">
        <v>230.9471168670633</v>
      </c>
      <c r="X120" s="22">
        <v>1199.3512827520635</v>
      </c>
      <c r="Y120" s="22">
        <v>407.10263039108827</v>
      </c>
      <c r="Z120" s="22">
        <v>747.8842744539188</v>
      </c>
      <c r="AA120" s="22">
        <v>175.54562979346812</v>
      </c>
      <c r="AB120" s="22">
        <v>32.16579872544531</v>
      </c>
      <c r="AC120" s="22">
        <v>469.809427761613</v>
      </c>
      <c r="AD120" s="22">
        <v>901.4286026962951</v>
      </c>
      <c r="AE120" s="22">
        <v>1610.9147312298576</v>
      </c>
      <c r="AF120" s="22" t="s">
        <v>97</v>
      </c>
      <c r="AG120" s="22">
        <v>3014.3185604132323</v>
      </c>
      <c r="AH120" s="22" t="s">
        <v>97</v>
      </c>
      <c r="AI120" s="22">
        <v>2442.6533642323466</v>
      </c>
      <c r="AJ120" s="22">
        <v>571.6651961808643</v>
      </c>
      <c r="AK120" s="22">
        <v>812.037331531369</v>
      </c>
      <c r="AL120" s="22">
        <v>724.097056613895</v>
      </c>
      <c r="AM120" s="22">
        <v>773.5929738432208</v>
      </c>
      <c r="AN120" s="22">
        <v>499.0545022406648</v>
      </c>
      <c r="AO120" s="22">
        <v>205.53669618407665</v>
      </c>
      <c r="AP120" s="22">
        <v>1162.8864275297167</v>
      </c>
      <c r="AQ120" s="22">
        <v>474.45902352792314</v>
      </c>
      <c r="AR120" s="22">
        <v>213.2798265341107</v>
      </c>
      <c r="AS120" s="22">
        <v>158.6992799089905</v>
      </c>
      <c r="AT120" s="22">
        <v>486.5778072182076</v>
      </c>
      <c r="AU120" s="22">
        <v>97.6959272753996</v>
      </c>
      <c r="AV120" s="22">
        <v>47.275052802573796</v>
      </c>
      <c r="AW120" s="22">
        <v>91.41230442174833</v>
      </c>
      <c r="AX120" s="22">
        <v>53.413750970802944</v>
      </c>
      <c r="AY120" s="22">
        <v>3.9592174610155704</v>
      </c>
      <c r="AZ120" s="22">
        <v>592.4875268148081</v>
      </c>
      <c r="BA120" s="22">
        <v>71.20781088931895</v>
      </c>
      <c r="BB120" s="22">
        <v>160.94198121247726</v>
      </c>
      <c r="BC120" s="22">
        <v>71.16435650333065</v>
      </c>
      <c r="BD120" s="22">
        <v>59.9790494174657</v>
      </c>
      <c r="BE120" s="22">
        <v>335.44044870454354</v>
      </c>
      <c r="BF120" s="22">
        <v>453.294569974244</v>
      </c>
      <c r="BG120" s="22">
        <v>1038.7293844609922</v>
      </c>
      <c r="BH120" s="22">
        <v>2711.311645742448</v>
      </c>
      <c r="BI120" s="22">
        <v>10.872264554810851</v>
      </c>
      <c r="BJ120" s="22">
        <v>48.95626652602112</v>
      </c>
      <c r="BK120" s="22">
        <v>17.864266124305466</v>
      </c>
      <c r="BL120" s="22">
        <v>61.36446966467262</v>
      </c>
      <c r="BM120" s="22">
        <v>2952.954090748556</v>
      </c>
      <c r="BN120" s="22">
        <v>3014.3185604132323</v>
      </c>
      <c r="BO120" s="22">
        <v>3014.3185604132323</v>
      </c>
      <c r="BP120" s="22">
        <v>3014.3185604132323</v>
      </c>
      <c r="BQ120" s="22">
        <v>2752.324402799957</v>
      </c>
      <c r="BR120" s="22">
        <v>261.9941576132552</v>
      </c>
      <c r="BS120" s="22">
        <v>2145.4422140839006</v>
      </c>
      <c r="BT120" s="22">
        <v>824.4552847007237</v>
      </c>
      <c r="BU120" s="22">
        <v>2866.3441727231607</v>
      </c>
      <c r="BV120" s="22">
        <v>145.25099745448634</v>
      </c>
      <c r="BW120" s="22">
        <v>2832.1803249325385</v>
      </c>
      <c r="BX120" s="22">
        <v>182.13823548067927</v>
      </c>
      <c r="BY120" s="22" t="s">
        <v>97</v>
      </c>
      <c r="BZ120" s="22" t="s">
        <v>97</v>
      </c>
      <c r="CA120" s="22">
        <v>530.7194300651614</v>
      </c>
      <c r="CB120" s="22">
        <v>235.95013058646734</v>
      </c>
      <c r="CC120" s="22">
        <v>144.39164962155405</v>
      </c>
      <c r="CD120" s="22">
        <v>25.920244409774433</v>
      </c>
      <c r="CE120" s="22">
        <v>108.15995657518785</v>
      </c>
      <c r="CF120" s="22">
        <v>214.54773048120396</v>
      </c>
    </row>
    <row r="121" spans="2:84" ht="15">
      <c r="B121" s="22" t="s">
        <v>178</v>
      </c>
      <c r="C121" s="22">
        <v>171.24260706876117</v>
      </c>
      <c r="D121" s="22">
        <v>662.1046009699628</v>
      </c>
      <c r="E121" s="22">
        <v>173.96026192842018</v>
      </c>
      <c r="F121" s="22">
        <v>97.36543893942708</v>
      </c>
      <c r="G121" s="22">
        <v>440.12291884959166</v>
      </c>
      <c r="H121" s="22">
        <v>270.0183930485724</v>
      </c>
      <c r="I121" s="22">
        <v>98.8213070929796</v>
      </c>
      <c r="J121" s="22">
        <v>194.748072044542</v>
      </c>
      <c r="K121" s="22">
        <v>99.00332857523787</v>
      </c>
      <c r="L121" s="22">
        <v>1302.751346115524</v>
      </c>
      <c r="M121" s="22">
        <v>904.6355824019649</v>
      </c>
      <c r="N121" s="22">
        <v>1496.5168432085702</v>
      </c>
      <c r="O121" s="22">
        <v>710.8700853089124</v>
      </c>
      <c r="P121" s="22">
        <v>1943.9254498097148</v>
      </c>
      <c r="Q121" s="22">
        <v>263.4614787077452</v>
      </c>
      <c r="R121" s="22">
        <v>1853.7572052399132</v>
      </c>
      <c r="S121" s="22">
        <v>353.62972327755733</v>
      </c>
      <c r="T121" s="22">
        <v>2025.4325641376038</v>
      </c>
      <c r="U121" s="22">
        <v>181.95436437985248</v>
      </c>
      <c r="V121" s="22">
        <v>463.23214624331916</v>
      </c>
      <c r="W121" s="22">
        <v>112.26552246375016</v>
      </c>
      <c r="X121" s="22">
        <v>1117.0742185625256</v>
      </c>
      <c r="Y121" s="22">
        <v>128.38021677542508</v>
      </c>
      <c r="Z121" s="22">
        <v>536.3863916312969</v>
      </c>
      <c r="AA121" s="22">
        <v>78.55924064986266</v>
      </c>
      <c r="AB121" s="22">
        <v>14.67373180681501</v>
      </c>
      <c r="AC121" s="22">
        <v>288.2675644833743</v>
      </c>
      <c r="AD121" s="22">
        <v>653.6252680303944</v>
      </c>
      <c r="AE121" s="22">
        <v>1250.8203641969044</v>
      </c>
      <c r="AF121" s="22" t="s">
        <v>97</v>
      </c>
      <c r="AG121" s="22" t="s">
        <v>97</v>
      </c>
      <c r="AH121" s="22">
        <v>2207.386928517467</v>
      </c>
      <c r="AI121" s="22">
        <v>1991.8468370736173</v>
      </c>
      <c r="AJ121" s="22">
        <v>215.54009144384034</v>
      </c>
      <c r="AK121" s="22">
        <v>154.0466921282985</v>
      </c>
      <c r="AL121" s="22">
        <v>199.47245730254653</v>
      </c>
      <c r="AM121" s="22">
        <v>317.69583946781745</v>
      </c>
      <c r="AN121" s="22">
        <v>599.1713413550558</v>
      </c>
      <c r="AO121" s="22">
        <v>937.0005982637791</v>
      </c>
      <c r="AP121" s="22">
        <v>982.0011322472948</v>
      </c>
      <c r="AQ121" s="22">
        <v>332.02345748512266</v>
      </c>
      <c r="AR121" s="22">
        <v>164.16268061908505</v>
      </c>
      <c r="AS121" s="22">
        <v>142.65626860604814</v>
      </c>
      <c r="AT121" s="22">
        <v>302.9351300074009</v>
      </c>
      <c r="AU121" s="22">
        <v>125.443722999862</v>
      </c>
      <c r="AV121" s="22">
        <v>28.554622071477485</v>
      </c>
      <c r="AW121" s="22">
        <v>20.297766402041923</v>
      </c>
      <c r="AX121" s="22">
        <v>8.328765194936745</v>
      </c>
      <c r="AY121" s="22">
        <v>17.582142192600287</v>
      </c>
      <c r="AZ121" s="22">
        <v>668.2235743581098</v>
      </c>
      <c r="BA121" s="22">
        <v>48.25824248236338</v>
      </c>
      <c r="BB121" s="22">
        <v>130.85460357430884</v>
      </c>
      <c r="BC121" s="22">
        <v>69.1659617438473</v>
      </c>
      <c r="BD121" s="22">
        <v>30.928247764455524</v>
      </c>
      <c r="BE121" s="22">
        <v>215.1630726951809</v>
      </c>
      <c r="BF121" s="22">
        <v>276.6981980071869</v>
      </c>
      <c r="BG121" s="22">
        <v>651.3033599941281</v>
      </c>
      <c r="BH121" s="22">
        <v>2093.005503818297</v>
      </c>
      <c r="BI121" s="22">
        <v>3.191448531484747</v>
      </c>
      <c r="BJ121" s="22">
        <v>6.098867094525071</v>
      </c>
      <c r="BK121" s="22">
        <v>8.141651580647878</v>
      </c>
      <c r="BL121" s="22">
        <v>13.201300708183712</v>
      </c>
      <c r="BM121" s="22">
        <v>2194.1856278092814</v>
      </c>
      <c r="BN121" s="22">
        <v>2207.386928517467</v>
      </c>
      <c r="BO121" s="22">
        <v>2207.386928517467</v>
      </c>
      <c r="BP121" s="22">
        <v>2207.386928517467</v>
      </c>
      <c r="BQ121" s="22">
        <v>2117.0774460618736</v>
      </c>
      <c r="BR121" s="22">
        <v>90.30948245558581</v>
      </c>
      <c r="BS121" s="22">
        <v>1600.7908135648609</v>
      </c>
      <c r="BT121" s="22">
        <v>580.2580718861872</v>
      </c>
      <c r="BU121" s="22">
        <v>2145.4801057731434</v>
      </c>
      <c r="BV121" s="22">
        <v>60.52456232676444</v>
      </c>
      <c r="BW121" s="22">
        <v>2149.8246153432597</v>
      </c>
      <c r="BX121" s="22">
        <v>57.5623131742014</v>
      </c>
      <c r="BY121" s="22" t="s">
        <v>97</v>
      </c>
      <c r="BZ121" s="22" t="s">
        <v>97</v>
      </c>
      <c r="CA121" s="22">
        <v>359.0794088508758</v>
      </c>
      <c r="CB121" s="22">
        <v>121.79864737218023</v>
      </c>
      <c r="CC121" s="22">
        <v>71.47227233208014</v>
      </c>
      <c r="CD121" s="22">
        <v>17.804165385964918</v>
      </c>
      <c r="CE121" s="22">
        <v>60.06538640852124</v>
      </c>
      <c r="CF121" s="22">
        <v>116.22863308521288</v>
      </c>
    </row>
    <row r="122" spans="1:84" ht="15">
      <c r="A122" s="22" t="s">
        <v>179</v>
      </c>
      <c r="B122" s="22" t="s">
        <v>139</v>
      </c>
      <c r="C122" s="22">
        <v>372.64698531334926</v>
      </c>
      <c r="D122" s="22">
        <v>919.8785732454955</v>
      </c>
      <c r="E122" s="22">
        <v>622.9926632461633</v>
      </c>
      <c r="F122" s="22">
        <v>383.1445692175929</v>
      </c>
      <c r="G122" s="22">
        <v>640.8050162897366</v>
      </c>
      <c r="H122" s="22">
        <v>722.294253241128</v>
      </c>
      <c r="I122" s="22">
        <v>257.5747824436798</v>
      </c>
      <c r="J122" s="22">
        <v>561.6317353299688</v>
      </c>
      <c r="K122" s="22">
        <v>385.1757278214776</v>
      </c>
      <c r="L122" s="22">
        <v>1689.320261104746</v>
      </c>
      <c r="M122" s="22">
        <v>3176.8240450438234</v>
      </c>
      <c r="N122" s="22">
        <v>1966.2111698957212</v>
      </c>
      <c r="O122" s="22">
        <v>2899.9331362528305</v>
      </c>
      <c r="P122" s="22">
        <v>3622.323676440059</v>
      </c>
      <c r="Q122" s="22">
        <v>1243.8206297085176</v>
      </c>
      <c r="R122" s="22">
        <v>3527.291169101027</v>
      </c>
      <c r="S122" s="22">
        <v>1338.8531370475212</v>
      </c>
      <c r="T122" s="22">
        <v>3944.8313170109495</v>
      </c>
      <c r="U122" s="22">
        <v>921.3129891376577</v>
      </c>
      <c r="V122" s="22">
        <v>1035.194389678365</v>
      </c>
      <c r="W122" s="22">
        <v>333.438640837265</v>
      </c>
      <c r="X122" s="22">
        <v>2073.3895090648925</v>
      </c>
      <c r="Y122" s="22">
        <v>543.0602014872893</v>
      </c>
      <c r="Z122" s="22">
        <v>1219.320953853188</v>
      </c>
      <c r="AA122" s="22">
        <v>257.8986400795625</v>
      </c>
      <c r="AB122" s="22">
        <v>20.1155675416601</v>
      </c>
      <c r="AC122" s="22">
        <v>636.3573371862195</v>
      </c>
      <c r="AD122" s="22">
        <v>1433.8595428603846</v>
      </c>
      <c r="AE122" s="22">
        <v>2775.81185856028</v>
      </c>
      <c r="AF122" s="22">
        <v>396.19743237259314</v>
      </c>
      <c r="AG122" s="22">
        <v>2442.6533642323466</v>
      </c>
      <c r="AH122" s="22">
        <v>1991.8468370736173</v>
      </c>
      <c r="AI122" s="22">
        <v>4866.144306148903</v>
      </c>
      <c r="AJ122" s="22" t="s">
        <v>97</v>
      </c>
      <c r="AK122" s="22">
        <v>945.8941278540474</v>
      </c>
      <c r="AL122" s="22">
        <v>905.2826715494338</v>
      </c>
      <c r="AM122" s="22">
        <v>1029.8214018959395</v>
      </c>
      <c r="AN122" s="22">
        <v>953.7353491158241</v>
      </c>
      <c r="AO122" s="22">
        <v>1031.4107557333462</v>
      </c>
      <c r="AP122" s="22">
        <v>1927.95750852237</v>
      </c>
      <c r="AQ122" s="22">
        <v>741.2373186539788</v>
      </c>
      <c r="AR122" s="22">
        <v>356.8024383638693</v>
      </c>
      <c r="AS122" s="22">
        <v>273.79327725223857</v>
      </c>
      <c r="AT122" s="22">
        <v>785.5397825775719</v>
      </c>
      <c r="AU122" s="22">
        <v>206.6308333096096</v>
      </c>
      <c r="AV122" s="22">
        <v>75.15773085302018</v>
      </c>
      <c r="AW122" s="22">
        <v>108.14115570689901</v>
      </c>
      <c r="AX122" s="22">
        <v>64.43845949558911</v>
      </c>
      <c r="AY122" s="22">
        <v>23.148774331641548</v>
      </c>
      <c r="AZ122" s="22">
        <v>1111.0785240954087</v>
      </c>
      <c r="BA122" s="22">
        <v>113.19143567547532</v>
      </c>
      <c r="BB122" s="22">
        <v>265.265830081201</v>
      </c>
      <c r="BC122" s="22">
        <v>130.07901639108607</v>
      </c>
      <c r="BD122" s="22">
        <v>89.91050149260627</v>
      </c>
      <c r="BE122" s="22">
        <v>558.8896232527902</v>
      </c>
      <c r="BF122" s="22">
        <v>668.44698838579</v>
      </c>
      <c r="BG122" s="22">
        <v>1580.4367819281952</v>
      </c>
      <c r="BH122" s="22">
        <v>4437.418780256149</v>
      </c>
      <c r="BI122" s="22">
        <v>14.0637130862956</v>
      </c>
      <c r="BJ122" s="22">
        <v>68.41210214235589</v>
      </c>
      <c r="BK122" s="22">
        <v>25.85228737402462</v>
      </c>
      <c r="BL122" s="22">
        <v>77.29196477397183</v>
      </c>
      <c r="BM122" s="22">
        <v>4788.852341374927</v>
      </c>
      <c r="BN122" s="22">
        <v>4866.144306148903</v>
      </c>
      <c r="BO122" s="22">
        <v>4866.144306148903</v>
      </c>
      <c r="BP122" s="22">
        <v>4866.144306148903</v>
      </c>
      <c r="BQ122" s="22">
        <v>4772.821607700052</v>
      </c>
      <c r="BR122" s="22">
        <v>93.32269844885033</v>
      </c>
      <c r="BS122" s="22">
        <v>3714.2405705935566</v>
      </c>
      <c r="BT122" s="22">
        <v>1097.555693854485</v>
      </c>
      <c r="BU122" s="22">
        <v>4778.598074122571</v>
      </c>
      <c r="BV122" s="22">
        <v>81.46811622932749</v>
      </c>
      <c r="BW122" s="22">
        <v>4597.800861676862</v>
      </c>
      <c r="BX122" s="22">
        <v>268.34344447198595</v>
      </c>
      <c r="BY122" s="22" t="s">
        <v>97</v>
      </c>
      <c r="BZ122" s="22" t="s">
        <v>97</v>
      </c>
      <c r="CA122" s="22">
        <v>844.3110270476213</v>
      </c>
      <c r="CB122" s="22">
        <v>346.0653749598985</v>
      </c>
      <c r="CC122" s="22">
        <v>203.66527508772026</v>
      </c>
      <c r="CD122" s="22">
        <v>40.32764912781951</v>
      </c>
      <c r="CE122" s="22">
        <v>162.9594123659153</v>
      </c>
      <c r="CF122" s="22">
        <v>317.55713780451106</v>
      </c>
    </row>
    <row r="123" spans="2:84" ht="15">
      <c r="B123" s="22" t="s">
        <v>140</v>
      </c>
      <c r="C123" s="22">
        <v>89.73860098778874</v>
      </c>
      <c r="D123" s="22">
        <v>176.75310674082817</v>
      </c>
      <c r="E123" s="22">
        <v>165.6495073801464</v>
      </c>
      <c r="F123" s="22">
        <v>87.40160356578684</v>
      </c>
      <c r="G123" s="22">
        <v>136.0641126198978</v>
      </c>
      <c r="H123" s="22">
        <v>150.14821649516466</v>
      </c>
      <c r="I123" s="22">
        <v>70.54763096092995</v>
      </c>
      <c r="J123" s="22">
        <v>144.7159642483068</v>
      </c>
      <c r="K123" s="22">
        <v>126.19190162963466</v>
      </c>
      <c r="L123" s="22">
        <v>372.138279310006</v>
      </c>
      <c r="M123" s="22">
        <v>775.0723653184749</v>
      </c>
      <c r="N123" s="22">
        <v>373.6609333792792</v>
      </c>
      <c r="O123" s="22">
        <v>773.5497112492027</v>
      </c>
      <c r="P123" s="22">
        <v>742.1327252538475</v>
      </c>
      <c r="Q123" s="22">
        <v>405.0779193746352</v>
      </c>
      <c r="R123" s="22">
        <v>852.9094937612573</v>
      </c>
      <c r="S123" s="22">
        <v>294.30115086722316</v>
      </c>
      <c r="T123" s="22">
        <v>750.4310203391727</v>
      </c>
      <c r="U123" s="22">
        <v>396.77962428930783</v>
      </c>
      <c r="V123" s="22">
        <v>176.79293263017533</v>
      </c>
      <c r="W123" s="22">
        <v>57.42562253459958</v>
      </c>
      <c r="X123" s="22">
        <v>558.0248622633551</v>
      </c>
      <c r="Y123" s="22">
        <v>145.6219673198552</v>
      </c>
      <c r="Z123" s="22">
        <v>217.22541706365055</v>
      </c>
      <c r="AA123" s="22">
        <v>37.63079910510705</v>
      </c>
      <c r="AB123" s="22">
        <v>44.3351858081967</v>
      </c>
      <c r="AC123" s="22">
        <v>273.8659056353465</v>
      </c>
      <c r="AD123" s="22">
        <v>397.03437599929117</v>
      </c>
      <c r="AE123" s="22">
        <v>431.97517718564757</v>
      </c>
      <c r="AF123" s="22">
        <v>347.46038714436895</v>
      </c>
      <c r="AG123" s="22">
        <v>571.6651961808643</v>
      </c>
      <c r="AH123" s="22">
        <v>215.54009144384034</v>
      </c>
      <c r="AI123" s="22" t="s">
        <v>97</v>
      </c>
      <c r="AJ123" s="22">
        <v>1147.2106446284795</v>
      </c>
      <c r="AK123" s="22">
        <v>368.19003341068475</v>
      </c>
      <c r="AL123" s="22">
        <v>211.31648389771115</v>
      </c>
      <c r="AM123" s="22">
        <v>200.86658535167786</v>
      </c>
      <c r="AN123" s="22">
        <v>229.26638224404363</v>
      </c>
      <c r="AO123" s="22">
        <v>137.57115972436495</v>
      </c>
      <c r="AP123" s="22">
        <v>437.7250885318085</v>
      </c>
      <c r="AQ123" s="22">
        <v>139.98046418275285</v>
      </c>
      <c r="AR123" s="22">
        <v>80.41305365449672</v>
      </c>
      <c r="AS123" s="22">
        <v>58.193142891298436</v>
      </c>
      <c r="AT123" s="22">
        <v>175.1952822186072</v>
      </c>
      <c r="AU123" s="22">
        <v>36.18759431286285</v>
      </c>
      <c r="AV123" s="22">
        <v>13.746852482263142</v>
      </c>
      <c r="AW123" s="22">
        <v>43.57592059255614</v>
      </c>
      <c r="AX123" s="22">
        <v>4.604524990642064</v>
      </c>
      <c r="AY123" s="22" t="s">
        <v>97</v>
      </c>
      <c r="AZ123" s="22">
        <v>233.2364894527441</v>
      </c>
      <c r="BA123" s="22">
        <v>29.739599526450696</v>
      </c>
      <c r="BB123" s="22">
        <v>58.61646838149102</v>
      </c>
      <c r="BC123" s="22">
        <v>29.64288625393387</v>
      </c>
      <c r="BD123" s="22">
        <v>16.643923416696826</v>
      </c>
      <c r="BE123" s="22">
        <v>107.00264829458048</v>
      </c>
      <c r="BF123" s="22">
        <v>128.54954706743646</v>
      </c>
      <c r="BG123" s="22">
        <v>391.5524266998007</v>
      </c>
      <c r="BH123" s="22">
        <v>970.5651840550568</v>
      </c>
      <c r="BI123" s="22">
        <v>1.8923792529770456</v>
      </c>
      <c r="BJ123" s="22">
        <v>19.597057387651226</v>
      </c>
      <c r="BK123" s="22">
        <v>2.713928550240984</v>
      </c>
      <c r="BL123" s="22">
        <v>87.96239445319844</v>
      </c>
      <c r="BM123" s="22">
        <v>1059.2482501752816</v>
      </c>
      <c r="BN123" s="22">
        <v>1147.2106446284795</v>
      </c>
      <c r="BO123" s="22">
        <v>1147.2106446284795</v>
      </c>
      <c r="BP123" s="22">
        <v>1147.2106446284795</v>
      </c>
      <c r="BQ123" s="22">
        <v>759.5836784400882</v>
      </c>
      <c r="BR123" s="22">
        <v>387.62696618839254</v>
      </c>
      <c r="BS123" s="22">
        <v>506.0784770058991</v>
      </c>
      <c r="BT123" s="22">
        <v>606.492408719981</v>
      </c>
      <c r="BU123" s="22">
        <v>966.644901296431</v>
      </c>
      <c r="BV123" s="22">
        <v>176.30438639647065</v>
      </c>
      <c r="BW123" s="22">
        <v>1048.3419141190361</v>
      </c>
      <c r="BX123" s="22">
        <v>98.868730509447</v>
      </c>
      <c r="BY123" s="22" t="s">
        <v>97</v>
      </c>
      <c r="BZ123" s="22" t="s">
        <v>97</v>
      </c>
      <c r="CA123" s="22">
        <v>159.73233713408587</v>
      </c>
      <c r="CB123" s="22">
        <v>55.41680381578942</v>
      </c>
      <c r="CC123" s="22">
        <v>35.54274931578946</v>
      </c>
      <c r="CD123" s="22">
        <v>8.515326921052633</v>
      </c>
      <c r="CE123" s="22">
        <v>28.52214972681703</v>
      </c>
      <c r="CF123" s="22">
        <v>58.64573009398494</v>
      </c>
    </row>
    <row r="124" spans="1:84" ht="15">
      <c r="A124" s="22" t="s">
        <v>72</v>
      </c>
      <c r="B124" s="22" t="s">
        <v>141</v>
      </c>
      <c r="C124" s="22">
        <v>104.97885254694563</v>
      </c>
      <c r="D124" s="22">
        <v>27.67311990837363</v>
      </c>
      <c r="E124" s="22">
        <v>284.32112595360985</v>
      </c>
      <c r="F124" s="22">
        <v>78.7696289248862</v>
      </c>
      <c r="G124" s="22">
        <v>18.78246676890529</v>
      </c>
      <c r="H124" s="22">
        <v>181.86597774084194</v>
      </c>
      <c r="I124" s="22">
        <v>92.63633076624586</v>
      </c>
      <c r="J124" s="22">
        <v>248.76888300710758</v>
      </c>
      <c r="K124" s="22">
        <v>276.28777564781336</v>
      </c>
      <c r="L124" s="22">
        <v>11.76831961381361</v>
      </c>
      <c r="M124" s="22">
        <v>1302.315841650906</v>
      </c>
      <c r="N124" s="22" t="s">
        <v>97</v>
      </c>
      <c r="O124" s="22">
        <v>1314.084161264717</v>
      </c>
      <c r="P124" s="22">
        <v>288.8913429567796</v>
      </c>
      <c r="Q124" s="22">
        <v>1025.1928183079524</v>
      </c>
      <c r="R124" s="22">
        <v>863.4398656408517</v>
      </c>
      <c r="S124" s="22">
        <v>450.6442956238781</v>
      </c>
      <c r="T124" s="22">
        <v>652.7033012806863</v>
      </c>
      <c r="U124" s="22">
        <v>661.3808599840455</v>
      </c>
      <c r="V124" s="22">
        <v>255.81772432829678</v>
      </c>
      <c r="W124" s="22">
        <v>108.79252744140992</v>
      </c>
      <c r="X124" s="22">
        <v>466.9293871873335</v>
      </c>
      <c r="Y124" s="22">
        <v>232.61381421799598</v>
      </c>
      <c r="Z124" s="22">
        <v>320.0728797066485</v>
      </c>
      <c r="AA124" s="22">
        <v>75.61393206267395</v>
      </c>
      <c r="AB124" s="22">
        <v>20.69337887287816</v>
      </c>
      <c r="AC124" s="22">
        <v>260.353106522062</v>
      </c>
      <c r="AD124" s="22">
        <v>419.4833383511177</v>
      </c>
      <c r="AE124" s="22">
        <v>613.5543375186728</v>
      </c>
      <c r="AF124" s="22">
        <v>335.8070622094689</v>
      </c>
      <c r="AG124" s="22">
        <v>812.037331531369</v>
      </c>
      <c r="AH124" s="22">
        <v>154.0466921282985</v>
      </c>
      <c r="AI124" s="22">
        <v>945.8941278540474</v>
      </c>
      <c r="AJ124" s="22">
        <v>368.19003341068475</v>
      </c>
      <c r="AK124" s="22">
        <v>1314.084161264717</v>
      </c>
      <c r="AL124" s="22" t="s">
        <v>97</v>
      </c>
      <c r="AM124" s="22" t="s">
        <v>97</v>
      </c>
      <c r="AN124" s="22" t="s">
        <v>97</v>
      </c>
      <c r="AO124" s="22" t="s">
        <v>97</v>
      </c>
      <c r="AP124" s="22">
        <v>331.72070547310494</v>
      </c>
      <c r="AQ124" s="22">
        <v>243.20090071542862</v>
      </c>
      <c r="AR124" s="22">
        <v>88.52594530733369</v>
      </c>
      <c r="AS124" s="22">
        <v>113.18267637358981</v>
      </c>
      <c r="AT124" s="22">
        <v>208.54860664859154</v>
      </c>
      <c r="AU124" s="22">
        <v>38.74959803956612</v>
      </c>
      <c r="AV124" s="22">
        <v>24.845297967475176</v>
      </c>
      <c r="AW124" s="22">
        <v>59.17399110856961</v>
      </c>
      <c r="AX124" s="22">
        <v>10.222398864752712</v>
      </c>
      <c r="AY124" s="22">
        <v>2.7861433780393194</v>
      </c>
      <c r="AZ124" s="22">
        <v>160.77616718063445</v>
      </c>
      <c r="BA124" s="22">
        <v>31.015346335822645</v>
      </c>
      <c r="BB124" s="22">
        <v>115.65651883573913</v>
      </c>
      <c r="BC124" s="22">
        <v>32.33806116151578</v>
      </c>
      <c r="BD124" s="22">
        <v>25.264169108128396</v>
      </c>
      <c r="BE124" s="22">
        <v>165.18760533925683</v>
      </c>
      <c r="BF124" s="22">
        <v>235.64147795670442</v>
      </c>
      <c r="BG124" s="22">
        <v>355.61832806294115</v>
      </c>
      <c r="BH124" s="22">
        <v>1081.1978765554813</v>
      </c>
      <c r="BI124" s="22">
        <v>3.1091886269525073</v>
      </c>
      <c r="BJ124" s="22">
        <v>34.050107906505104</v>
      </c>
      <c r="BK124" s="22">
        <v>5.026333708221604</v>
      </c>
      <c r="BL124" s="22">
        <v>85.7359507357859</v>
      </c>
      <c r="BM124" s="22">
        <v>1228.3482105289365</v>
      </c>
      <c r="BN124" s="22">
        <v>1314.084161264717</v>
      </c>
      <c r="BO124" s="22">
        <v>1314.084161264717</v>
      </c>
      <c r="BP124" s="22">
        <v>1314.084161264717</v>
      </c>
      <c r="BQ124" s="22">
        <v>1147.8058733797243</v>
      </c>
      <c r="BR124" s="22">
        <v>166.27828788500628</v>
      </c>
      <c r="BS124" s="22">
        <v>935.7661083298167</v>
      </c>
      <c r="BT124" s="22">
        <v>359.10856940205804</v>
      </c>
      <c r="BU124" s="22">
        <v>1233.5482574585553</v>
      </c>
      <c r="BV124" s="22">
        <v>78.32746680704705</v>
      </c>
      <c r="BW124" s="22">
        <v>1180.4263390034944</v>
      </c>
      <c r="BX124" s="22">
        <v>133.6578222612348</v>
      </c>
      <c r="BY124" s="22" t="s">
        <v>97</v>
      </c>
      <c r="BZ124" s="22" t="s">
        <v>97</v>
      </c>
      <c r="CA124" s="22">
        <v>232.47540548120472</v>
      </c>
      <c r="CB124" s="22">
        <v>104.79627254887198</v>
      </c>
      <c r="CC124" s="22">
        <v>64.87002243233074</v>
      </c>
      <c r="CD124" s="22">
        <v>10.993745270676692</v>
      </c>
      <c r="CE124" s="22">
        <v>46.9364520776942</v>
      </c>
      <c r="CF124" s="22">
        <v>98.94945653132821</v>
      </c>
    </row>
    <row r="125" spans="2:84" ht="15">
      <c r="B125" s="22" t="s">
        <v>142</v>
      </c>
      <c r="C125" s="22">
        <v>78.11754137077092</v>
      </c>
      <c r="D125" s="22">
        <v>56.076064056396135</v>
      </c>
      <c r="E125" s="22">
        <v>216.67019869195073</v>
      </c>
      <c r="F125" s="22">
        <v>96.16338288087185</v>
      </c>
      <c r="G125" s="22">
        <v>12.341727043481068</v>
      </c>
      <c r="H125" s="22">
        <v>261.3678953690337</v>
      </c>
      <c r="I125" s="22">
        <v>98.01581100236169</v>
      </c>
      <c r="J125" s="22">
        <v>174.21224172257615</v>
      </c>
      <c r="K125" s="22">
        <v>123.63429330969925</v>
      </c>
      <c r="L125" s="22">
        <v>16.553568004714315</v>
      </c>
      <c r="M125" s="22">
        <v>1100.045587442428</v>
      </c>
      <c r="N125" s="22" t="s">
        <v>97</v>
      </c>
      <c r="O125" s="22">
        <v>1116.5991554471423</v>
      </c>
      <c r="P125" s="22">
        <v>707.2838761631692</v>
      </c>
      <c r="Q125" s="22">
        <v>409.3152792839753</v>
      </c>
      <c r="R125" s="22">
        <v>585.0057097960977</v>
      </c>
      <c r="S125" s="22">
        <v>531.5934456510403</v>
      </c>
      <c r="T125" s="22">
        <v>768.4069074282244</v>
      </c>
      <c r="U125" s="22">
        <v>348.1922480189157</v>
      </c>
      <c r="V125" s="22">
        <v>243.24144873176695</v>
      </c>
      <c r="W125" s="22">
        <v>94.20307695062141</v>
      </c>
      <c r="X125" s="22">
        <v>411.73480121151624</v>
      </c>
      <c r="Y125" s="22">
        <v>160.82569593214802</v>
      </c>
      <c r="Z125" s="22">
        <v>295.3862517065784</v>
      </c>
      <c r="AA125" s="22">
        <v>71.14351893467045</v>
      </c>
      <c r="AB125" s="22">
        <v>11.274840268267031</v>
      </c>
      <c r="AC125" s="22">
        <v>172.5960659326125</v>
      </c>
      <c r="AD125" s="22">
        <v>387.8649619250677</v>
      </c>
      <c r="AE125" s="22">
        <v>544.8632873211924</v>
      </c>
      <c r="AF125" s="22">
        <v>182.58270163448086</v>
      </c>
      <c r="AG125" s="22">
        <v>724.097056613895</v>
      </c>
      <c r="AH125" s="22">
        <v>199.47245730254653</v>
      </c>
      <c r="AI125" s="22">
        <v>905.2826715494338</v>
      </c>
      <c r="AJ125" s="22">
        <v>211.31648389771115</v>
      </c>
      <c r="AK125" s="22" t="s">
        <v>97</v>
      </c>
      <c r="AL125" s="22">
        <v>1116.5991554471423</v>
      </c>
      <c r="AM125" s="22" t="s">
        <v>97</v>
      </c>
      <c r="AN125" s="22" t="s">
        <v>97</v>
      </c>
      <c r="AO125" s="22" t="s">
        <v>97</v>
      </c>
      <c r="AP125" s="22">
        <v>409.8250523694988</v>
      </c>
      <c r="AQ125" s="22">
        <v>177.33456029749698</v>
      </c>
      <c r="AR125" s="22">
        <v>88.517424198086</v>
      </c>
      <c r="AS125" s="22">
        <v>56.87476228979357</v>
      </c>
      <c r="AT125" s="22">
        <v>182.95319309107478</v>
      </c>
      <c r="AU125" s="22">
        <v>42.64104726720484</v>
      </c>
      <c r="AV125" s="22">
        <v>13.643014983418599</v>
      </c>
      <c r="AW125" s="22">
        <v>31.18176840016422</v>
      </c>
      <c r="AX125" s="22">
        <v>17.89099008720331</v>
      </c>
      <c r="AY125" s="22">
        <v>0.2806571054095827</v>
      </c>
      <c r="AZ125" s="22">
        <v>171.28589803008256</v>
      </c>
      <c r="BA125" s="22">
        <v>28.416631210096384</v>
      </c>
      <c r="BB125" s="22">
        <v>61.882769267456645</v>
      </c>
      <c r="BC125" s="22">
        <v>31.96859606201535</v>
      </c>
      <c r="BD125" s="22">
        <v>26.701346624788098</v>
      </c>
      <c r="BE125" s="22">
        <v>162.2913742431209</v>
      </c>
      <c r="BF125" s="22">
        <v>174.95993789355066</v>
      </c>
      <c r="BG125" s="22">
        <v>367.0525722885732</v>
      </c>
      <c r="BH125" s="22">
        <v>981.5079842841668</v>
      </c>
      <c r="BI125" s="22">
        <v>1.4429045223720391</v>
      </c>
      <c r="BJ125" s="22">
        <v>30.837395289400504</v>
      </c>
      <c r="BK125" s="22">
        <v>8.17330403261946</v>
      </c>
      <c r="BL125" s="22">
        <v>34.067485633804075</v>
      </c>
      <c r="BM125" s="22">
        <v>1082.5316698133383</v>
      </c>
      <c r="BN125" s="22">
        <v>1116.5991554471423</v>
      </c>
      <c r="BO125" s="22">
        <v>1116.5991554471423</v>
      </c>
      <c r="BP125" s="22">
        <v>1116.5991554471423</v>
      </c>
      <c r="BQ125" s="22">
        <v>1034.3020948534981</v>
      </c>
      <c r="BR125" s="22">
        <v>82.29706059364767</v>
      </c>
      <c r="BS125" s="22">
        <v>826.5181535906013</v>
      </c>
      <c r="BT125" s="22">
        <v>275.10567558815177</v>
      </c>
      <c r="BU125" s="22">
        <v>1065.990322045109</v>
      </c>
      <c r="BV125" s="22">
        <v>45.80043187241772</v>
      </c>
      <c r="BW125" s="22">
        <v>1030.453244822785</v>
      </c>
      <c r="BX125" s="22">
        <v>86.14591062436266</v>
      </c>
      <c r="BY125" s="22" t="s">
        <v>97</v>
      </c>
      <c r="BZ125" s="22" t="s">
        <v>97</v>
      </c>
      <c r="CA125" s="22">
        <v>209.7714388997505</v>
      </c>
      <c r="CB125" s="22">
        <v>93.11203791603982</v>
      </c>
      <c r="CC125" s="22">
        <v>51.75923118671673</v>
      </c>
      <c r="CD125" s="22">
        <v>10.499401085213034</v>
      </c>
      <c r="CE125" s="22">
        <v>40.75886649874681</v>
      </c>
      <c r="CF125" s="22">
        <v>87.25818005889704</v>
      </c>
    </row>
    <row r="126" spans="2:84" ht="15">
      <c r="B126" s="22" t="s">
        <v>180</v>
      </c>
      <c r="C126" s="22">
        <v>128.72081033473893</v>
      </c>
      <c r="D126" s="22">
        <v>143.41957030828905</v>
      </c>
      <c r="E126" s="22">
        <v>141.58170885040624</v>
      </c>
      <c r="F126" s="22">
        <v>226.64244586772526</v>
      </c>
      <c r="G126" s="22">
        <v>52.92093945791267</v>
      </c>
      <c r="H126" s="22">
        <v>238.62746905409688</v>
      </c>
      <c r="I126" s="22">
        <v>78.96593631524775</v>
      </c>
      <c r="J126" s="22">
        <v>145.72906834029482</v>
      </c>
      <c r="K126" s="22">
        <v>74.08003871890479</v>
      </c>
      <c r="L126" s="22">
        <v>224.8270295202149</v>
      </c>
      <c r="M126" s="22">
        <v>1005.8609577274018</v>
      </c>
      <c r="N126" s="22">
        <v>114.76343490297388</v>
      </c>
      <c r="O126" s="22">
        <v>1115.9245523446384</v>
      </c>
      <c r="P126" s="22">
        <v>1073.7016536842586</v>
      </c>
      <c r="Q126" s="22">
        <v>156.9863335633562</v>
      </c>
      <c r="R126" s="22">
        <v>768.0560925103863</v>
      </c>
      <c r="S126" s="22">
        <v>462.63189473722707</v>
      </c>
      <c r="T126" s="22">
        <v>1033.7184752068574</v>
      </c>
      <c r="U126" s="22">
        <v>196.96951204075873</v>
      </c>
      <c r="V126" s="22">
        <v>264.0538132158363</v>
      </c>
      <c r="W126" s="22">
        <v>96.19359058570817</v>
      </c>
      <c r="X126" s="22">
        <v>499.7388188314173</v>
      </c>
      <c r="Y126" s="22">
        <v>156.6146672435669</v>
      </c>
      <c r="Z126" s="22">
        <v>312.3787021793051</v>
      </c>
      <c r="AA126" s="22">
        <v>75.00745373461938</v>
      </c>
      <c r="AB126" s="22">
        <v>11.393074477161532</v>
      </c>
      <c r="AC126" s="22">
        <v>195.45464149645113</v>
      </c>
      <c r="AD126" s="22">
        <v>371.6547541566537</v>
      </c>
      <c r="AE126" s="22">
        <v>652.1855171173486</v>
      </c>
      <c r="AF126" s="22">
        <v>135.31820529252542</v>
      </c>
      <c r="AG126" s="22">
        <v>773.5929738432208</v>
      </c>
      <c r="AH126" s="22">
        <v>317.69583946781745</v>
      </c>
      <c r="AI126" s="22">
        <v>1029.8214018959395</v>
      </c>
      <c r="AJ126" s="22">
        <v>200.86658535167786</v>
      </c>
      <c r="AK126" s="22" t="s">
        <v>97</v>
      </c>
      <c r="AL126" s="22" t="s">
        <v>97</v>
      </c>
      <c r="AM126" s="22">
        <v>1230.68798724761</v>
      </c>
      <c r="AN126" s="22" t="s">
        <v>97</v>
      </c>
      <c r="AO126" s="22" t="s">
        <v>97</v>
      </c>
      <c r="AP126" s="22">
        <v>554.9395841395018</v>
      </c>
      <c r="AQ126" s="22">
        <v>168.13354751068715</v>
      </c>
      <c r="AR126" s="22">
        <v>109.1525615902842</v>
      </c>
      <c r="AS126" s="22">
        <v>59.083346011885624</v>
      </c>
      <c r="AT126" s="22">
        <v>161.450829661389</v>
      </c>
      <c r="AU126" s="22">
        <v>30.748029051094818</v>
      </c>
      <c r="AV126" s="22">
        <v>15.720875945172851</v>
      </c>
      <c r="AW126" s="22">
        <v>36.82892313073187</v>
      </c>
      <c r="AX126" s="22">
        <v>14.75136531280718</v>
      </c>
      <c r="AY126" s="22">
        <v>0.835152804657703</v>
      </c>
      <c r="AZ126" s="22">
        <v>282.37291506507063</v>
      </c>
      <c r="BA126" s="22">
        <v>43.07835593586691</v>
      </c>
      <c r="BB126" s="22">
        <v>61.33146754317407</v>
      </c>
      <c r="BC126" s="22">
        <v>28.909356144463164</v>
      </c>
      <c r="BD126" s="22">
        <v>30.464742611517067</v>
      </c>
      <c r="BE126" s="22">
        <v>108.46306333767261</v>
      </c>
      <c r="BF126" s="22">
        <v>151.47190807673195</v>
      </c>
      <c r="BG126" s="22">
        <v>443.9388713807372</v>
      </c>
      <c r="BH126" s="22">
        <v>1126.7094282858345</v>
      </c>
      <c r="BI126" s="22">
        <v>3.642600770652139</v>
      </c>
      <c r="BJ126" s="22">
        <v>14.759801684963799</v>
      </c>
      <c r="BK126" s="22">
        <v>10.365539631239834</v>
      </c>
      <c r="BL126" s="22">
        <v>20.82677462310096</v>
      </c>
      <c r="BM126" s="22">
        <v>1209.8612126245084</v>
      </c>
      <c r="BN126" s="22">
        <v>1230.68798724761</v>
      </c>
      <c r="BO126" s="22">
        <v>1230.68798724761</v>
      </c>
      <c r="BP126" s="22">
        <v>1230.68798724761</v>
      </c>
      <c r="BQ126" s="22">
        <v>1143.5277896480532</v>
      </c>
      <c r="BR126" s="22">
        <v>87.16019759955998</v>
      </c>
      <c r="BS126" s="22">
        <v>893.9459245750367</v>
      </c>
      <c r="BT126" s="22">
        <v>319.90952630095654</v>
      </c>
      <c r="BU126" s="22">
        <v>1183.9310351794695</v>
      </c>
      <c r="BV126" s="22">
        <v>44.816578281851385</v>
      </c>
      <c r="BW126" s="22">
        <v>1163.634589513551</v>
      </c>
      <c r="BX126" s="22">
        <v>67.05339773405994</v>
      </c>
      <c r="BY126" s="22" t="s">
        <v>97</v>
      </c>
      <c r="BZ126" s="22" t="s">
        <v>97</v>
      </c>
      <c r="CA126" s="22">
        <v>217.0958113959906</v>
      </c>
      <c r="CB126" s="22">
        <v>98.18662821428569</v>
      </c>
      <c r="CC126" s="22">
        <v>56.8126173320802</v>
      </c>
      <c r="CD126" s="22">
        <v>13.36168681954888</v>
      </c>
      <c r="CE126" s="22">
        <v>47.09732860902256</v>
      </c>
      <c r="CF126" s="22">
        <v>96.70305780075188</v>
      </c>
    </row>
    <row r="127" spans="2:84" ht="15">
      <c r="B127" s="22" t="s">
        <v>144</v>
      </c>
      <c r="C127" s="22">
        <v>104.13879657662164</v>
      </c>
      <c r="D127" s="22">
        <v>240.19991572490306</v>
      </c>
      <c r="E127" s="22">
        <v>98.30046784939415</v>
      </c>
      <c r="F127" s="22">
        <v>68.9707151098995</v>
      </c>
      <c r="G127" s="22">
        <v>367.0472509393933</v>
      </c>
      <c r="H127" s="22">
        <v>130.20324837409328</v>
      </c>
      <c r="I127" s="22">
        <v>45.31778145919632</v>
      </c>
      <c r="J127" s="22">
        <v>96.26732474838451</v>
      </c>
      <c r="K127" s="22">
        <v>32.55623057798338</v>
      </c>
      <c r="L127" s="22">
        <v>746.1490863408159</v>
      </c>
      <c r="M127" s="22">
        <v>436.85264501905505</v>
      </c>
      <c r="N127" s="22">
        <v>1063.5757516760327</v>
      </c>
      <c r="O127" s="22">
        <v>119.42597968383421</v>
      </c>
      <c r="P127" s="22">
        <v>1127.0483313047635</v>
      </c>
      <c r="Q127" s="22">
        <v>55.95340005509956</v>
      </c>
      <c r="R127" s="22">
        <v>1015.3650577112802</v>
      </c>
      <c r="S127" s="22">
        <v>167.6366736485878</v>
      </c>
      <c r="T127" s="22">
        <v>1080.510424389298</v>
      </c>
      <c r="U127" s="22">
        <v>102.49130697056758</v>
      </c>
      <c r="V127" s="22">
        <v>238.03849610086687</v>
      </c>
      <c r="W127" s="22">
        <v>56.475397801140986</v>
      </c>
      <c r="X127" s="22">
        <v>567.6566213804841</v>
      </c>
      <c r="Y127" s="22">
        <v>101.2763059447054</v>
      </c>
      <c r="Z127" s="22">
        <v>276.7220047536535</v>
      </c>
      <c r="AA127" s="22">
        <v>41.96134187120466</v>
      </c>
      <c r="AB127" s="22">
        <v>15.97571982238229</v>
      </c>
      <c r="AC127" s="22">
        <v>171.52567972939028</v>
      </c>
      <c r="AD127" s="22">
        <v>352.28660316008416</v>
      </c>
      <c r="AE127" s="22">
        <v>643.2137286480108</v>
      </c>
      <c r="AF127" s="22">
        <v>73.28503770880803</v>
      </c>
      <c r="AG127" s="22">
        <v>499.0545022406648</v>
      </c>
      <c r="AH127" s="22">
        <v>599.1713413550558</v>
      </c>
      <c r="AI127" s="22">
        <v>953.7353491158241</v>
      </c>
      <c r="AJ127" s="22">
        <v>229.26638224404363</v>
      </c>
      <c r="AK127" s="22" t="s">
        <v>97</v>
      </c>
      <c r="AL127" s="22" t="s">
        <v>97</v>
      </c>
      <c r="AM127" s="22" t="s">
        <v>97</v>
      </c>
      <c r="AN127" s="22">
        <v>1183.0017313598628</v>
      </c>
      <c r="AO127" s="22" t="s">
        <v>97</v>
      </c>
      <c r="AP127" s="22">
        <v>491.20745530552284</v>
      </c>
      <c r="AQ127" s="22">
        <v>168.89196697485144</v>
      </c>
      <c r="AR127" s="22">
        <v>76.03061735298992</v>
      </c>
      <c r="AS127" s="22">
        <v>49.64593037201135</v>
      </c>
      <c r="AT127" s="22">
        <v>221.62761761866818</v>
      </c>
      <c r="AU127" s="22">
        <v>56.54455944117508</v>
      </c>
      <c r="AV127" s="22">
        <v>23.114816431617985</v>
      </c>
      <c r="AW127" s="22">
        <v>9.746981410585919</v>
      </c>
      <c r="AX127" s="22">
        <v>8.367710258112371</v>
      </c>
      <c r="AY127" s="22">
        <v>5.18316267932168</v>
      </c>
      <c r="AZ127" s="22">
        <v>306.60122344670634</v>
      </c>
      <c r="BA127" s="22">
        <v>23.95303244491609</v>
      </c>
      <c r="BB127" s="22">
        <v>41.554310005508356</v>
      </c>
      <c r="BC127" s="22">
        <v>29.72848705500048</v>
      </c>
      <c r="BD127" s="22">
        <v>18.736552832442186</v>
      </c>
      <c r="BE127" s="22">
        <v>136.62045697185414</v>
      </c>
      <c r="BF127" s="22">
        <v>145.92034652001473</v>
      </c>
      <c r="BG127" s="22">
        <v>393.5815051670074</v>
      </c>
      <c r="BH127" s="22">
        <v>1090.2533958134986</v>
      </c>
      <c r="BI127" s="22">
        <v>2.883448013540108</v>
      </c>
      <c r="BJ127" s="22">
        <v>7.253306835894357</v>
      </c>
      <c r="BK127" s="22">
        <v>5.001038552184728</v>
      </c>
      <c r="BL127" s="22">
        <v>21.531412948282238</v>
      </c>
      <c r="BM127" s="22">
        <v>1161.4703184115806</v>
      </c>
      <c r="BN127" s="22">
        <v>1183.0017313598628</v>
      </c>
      <c r="BO127" s="22">
        <v>1183.0017313598628</v>
      </c>
      <c r="BP127" s="22">
        <v>1183.0017313598628</v>
      </c>
      <c r="BQ127" s="22">
        <v>1088.9435354611514</v>
      </c>
      <c r="BR127" s="22">
        <v>94.05819589871389</v>
      </c>
      <c r="BS127" s="22">
        <v>778.8570785444176</v>
      </c>
      <c r="BT127" s="22">
        <v>379.88898949488936</v>
      </c>
      <c r="BU127" s="22">
        <v>1122.237695038149</v>
      </c>
      <c r="BV127" s="22">
        <v>60.00647024807911</v>
      </c>
      <c r="BW127" s="22">
        <v>1127.7295643767739</v>
      </c>
      <c r="BX127" s="22">
        <v>55.27216698308997</v>
      </c>
      <c r="BY127" s="22" t="s">
        <v>97</v>
      </c>
      <c r="BZ127" s="22" t="s">
        <v>97</v>
      </c>
      <c r="CA127" s="22">
        <v>183.60692493859716</v>
      </c>
      <c r="CB127" s="22">
        <v>61.23225961654132</v>
      </c>
      <c r="CC127" s="22">
        <v>39.60842655639097</v>
      </c>
      <c r="CD127" s="22">
        <v>8.174080154135337</v>
      </c>
      <c r="CE127" s="22">
        <v>35.816215388471136</v>
      </c>
      <c r="CF127" s="22">
        <v>59.46060190852127</v>
      </c>
    </row>
    <row r="128" spans="2:84" ht="15">
      <c r="B128" s="22" t="s">
        <v>145</v>
      </c>
      <c r="C128" s="22">
        <v>46.4295854720597</v>
      </c>
      <c r="D128" s="22">
        <v>629.2630099883537</v>
      </c>
      <c r="E128" s="22">
        <v>47.76866928094421</v>
      </c>
      <c r="F128" s="22" t="s">
        <v>97</v>
      </c>
      <c r="G128" s="22">
        <v>325.77674469993923</v>
      </c>
      <c r="H128" s="22">
        <v>60.37787919823324</v>
      </c>
      <c r="I128" s="22">
        <v>13.18655386155934</v>
      </c>
      <c r="J128" s="22">
        <v>41.370181759903986</v>
      </c>
      <c r="K128" s="22">
        <v>4.809291196710037</v>
      </c>
      <c r="L128" s="22">
        <v>1062.160536935209</v>
      </c>
      <c r="M128" s="22">
        <v>106.82137852249882</v>
      </c>
      <c r="N128" s="22">
        <v>1161.532916696024</v>
      </c>
      <c r="O128" s="22">
        <v>7.448998761683722</v>
      </c>
      <c r="P128" s="22">
        <v>1167.5311975849297</v>
      </c>
      <c r="Q128" s="22">
        <v>1.4507178727768042</v>
      </c>
      <c r="R128" s="22">
        <v>1148.333937203686</v>
      </c>
      <c r="S128" s="22">
        <v>20.64797825402208</v>
      </c>
      <c r="T128" s="22">
        <v>1159.923229045032</v>
      </c>
      <c r="U128" s="22">
        <v>9.058686412675678</v>
      </c>
      <c r="V128" s="22">
        <v>210.83583993176538</v>
      </c>
      <c r="W128" s="22">
        <v>35.19967059298402</v>
      </c>
      <c r="X128" s="22">
        <v>685.3547427175138</v>
      </c>
      <c r="Y128" s="22">
        <v>37.351685468730615</v>
      </c>
      <c r="Z128" s="22">
        <v>231.98653257065794</v>
      </c>
      <c r="AA128" s="22">
        <v>31.80319258150051</v>
      </c>
      <c r="AB128" s="22">
        <v>5.1137399091677755</v>
      </c>
      <c r="AC128" s="22">
        <v>110.2937491410497</v>
      </c>
      <c r="AD128" s="22">
        <v>299.6042612667588</v>
      </c>
      <c r="AE128" s="22">
        <v>753.9701651407313</v>
      </c>
      <c r="AF128" s="22">
        <v>16.66481267167973</v>
      </c>
      <c r="AG128" s="22">
        <v>205.53669618407665</v>
      </c>
      <c r="AH128" s="22">
        <v>937.0005982637791</v>
      </c>
      <c r="AI128" s="22">
        <v>1031.4107557333462</v>
      </c>
      <c r="AJ128" s="22">
        <v>137.57115972436495</v>
      </c>
      <c r="AK128" s="22" t="s">
        <v>97</v>
      </c>
      <c r="AL128" s="22" t="s">
        <v>97</v>
      </c>
      <c r="AM128" s="22" t="s">
        <v>97</v>
      </c>
      <c r="AN128" s="22" t="s">
        <v>97</v>
      </c>
      <c r="AO128" s="22">
        <v>1168.9819154577065</v>
      </c>
      <c r="AP128" s="22">
        <v>577.9897997665844</v>
      </c>
      <c r="AQ128" s="22">
        <v>123.65680733826497</v>
      </c>
      <c r="AR128" s="22">
        <v>74.98894356967234</v>
      </c>
      <c r="AS128" s="22">
        <v>53.19970509625719</v>
      </c>
      <c r="AT128" s="22">
        <v>186.15481777645164</v>
      </c>
      <c r="AU128" s="22">
        <v>74.13519382343136</v>
      </c>
      <c r="AV128" s="22">
        <v>11.58057800759875</v>
      </c>
      <c r="AW128" s="22">
        <v>14.785412249403333</v>
      </c>
      <c r="AX128" s="22">
        <v>17.810519963355574</v>
      </c>
      <c r="AY128" s="22">
        <v>14.063658364213255</v>
      </c>
      <c r="AZ128" s="22">
        <v>423.2788098256641</v>
      </c>
      <c r="BA128" s="22">
        <v>16.467669275223844</v>
      </c>
      <c r="BB128" s="22">
        <v>43.45723281081449</v>
      </c>
      <c r="BC128" s="22">
        <v>36.77740222202481</v>
      </c>
      <c r="BD128" s="22">
        <v>5.3876137324271705</v>
      </c>
      <c r="BE128" s="22">
        <v>93.32977165546214</v>
      </c>
      <c r="BF128" s="22">
        <v>89.00286500622279</v>
      </c>
      <c r="BG128" s="22">
        <v>411.7979317287553</v>
      </c>
      <c r="BH128" s="22">
        <v>1128.3152793720262</v>
      </c>
      <c r="BI128" s="22">
        <v>4.877950405755847</v>
      </c>
      <c r="BJ128" s="22">
        <v>1.1085478132433375</v>
      </c>
      <c r="BK128" s="22" t="s">
        <v>97</v>
      </c>
      <c r="BL128" s="22">
        <v>3.0927352861970445</v>
      </c>
      <c r="BM128" s="22">
        <v>1165.8891801715101</v>
      </c>
      <c r="BN128" s="22">
        <v>1168.9819154577065</v>
      </c>
      <c r="BO128" s="22">
        <v>1168.9819154577065</v>
      </c>
      <c r="BP128" s="22">
        <v>1168.9819154577065</v>
      </c>
      <c r="BQ128" s="22">
        <v>1117.8259927973913</v>
      </c>
      <c r="BR128" s="22">
        <v>51.15592266031551</v>
      </c>
      <c r="BS128" s="22">
        <v>785.2317825595609</v>
      </c>
      <c r="BT128" s="22">
        <v>370.03534178841454</v>
      </c>
      <c r="BU128" s="22">
        <v>1139.5356656973875</v>
      </c>
      <c r="BV128" s="22">
        <v>28.82155541640288</v>
      </c>
      <c r="BW128" s="22">
        <v>1143.8990380790221</v>
      </c>
      <c r="BX128" s="22">
        <v>25.082877378686067</v>
      </c>
      <c r="BY128" s="22" t="s">
        <v>97</v>
      </c>
      <c r="BZ128" s="22" t="s">
        <v>97</v>
      </c>
      <c r="CA128" s="22">
        <v>161.09378346616586</v>
      </c>
      <c r="CB128" s="22">
        <v>44.15498047994991</v>
      </c>
      <c r="CC128" s="22">
        <v>26.15772689598999</v>
      </c>
      <c r="CD128" s="22">
        <v>5.8140627192982475</v>
      </c>
      <c r="CE128" s="22">
        <v>20.872699518796985</v>
      </c>
      <c r="CF128" s="22">
        <v>33.8315715989975</v>
      </c>
    </row>
    <row r="129" spans="1:84" ht="15">
      <c r="A129" s="22" t="s">
        <v>1</v>
      </c>
      <c r="B129" s="22" t="s">
        <v>146</v>
      </c>
      <c r="C129" s="22">
        <v>148.1432725521466</v>
      </c>
      <c r="D129" s="22">
        <v>689.8726207334371</v>
      </c>
      <c r="E129" s="22">
        <v>56.755752745389664</v>
      </c>
      <c r="F129" s="22">
        <v>350.79313366502333</v>
      </c>
      <c r="G129" s="22">
        <v>233.52960973489715</v>
      </c>
      <c r="H129" s="22">
        <v>742.8629644582711</v>
      </c>
      <c r="I129" s="22">
        <v>18.071654584532293</v>
      </c>
      <c r="J129" s="22">
        <v>6.495927879720293</v>
      </c>
      <c r="K129" s="22">
        <v>119.15766070080377</v>
      </c>
      <c r="L129" s="22">
        <v>996.9353174977864</v>
      </c>
      <c r="M129" s="22">
        <v>1368.7472795564154</v>
      </c>
      <c r="N129" s="22">
        <v>1056.281701223385</v>
      </c>
      <c r="O129" s="22">
        <v>1309.4008958308234</v>
      </c>
      <c r="P129" s="22">
        <v>2039.720163396647</v>
      </c>
      <c r="Q129" s="22">
        <v>325.962433657526</v>
      </c>
      <c r="R129" s="22">
        <v>1696.393345281646</v>
      </c>
      <c r="S129" s="22">
        <v>669.2892517725475</v>
      </c>
      <c r="T129" s="22">
        <v>1925.9551009702543</v>
      </c>
      <c r="U129" s="22">
        <v>439.7274960839262</v>
      </c>
      <c r="V129" s="22">
        <v>495.3177216966871</v>
      </c>
      <c r="W129" s="22">
        <v>194.35875397937986</v>
      </c>
      <c r="X129" s="22">
        <v>1019.2928822783971</v>
      </c>
      <c r="Y129" s="22">
        <v>262.4549890855908</v>
      </c>
      <c r="Z129" s="22">
        <v>602.1838050514274</v>
      </c>
      <c r="AA129" s="22">
        <v>142.0598999295488</v>
      </c>
      <c r="AB129" s="22">
        <v>17.26598336136893</v>
      </c>
      <c r="AC129" s="22">
        <v>344.3755468436604</v>
      </c>
      <c r="AD129" s="22">
        <v>742.3899911672032</v>
      </c>
      <c r="AE129" s="22">
        <v>1261.6510756819732</v>
      </c>
      <c r="AF129" s="22">
        <v>203.7115823122572</v>
      </c>
      <c r="AG129" s="22">
        <v>1162.8864275297167</v>
      </c>
      <c r="AH129" s="22">
        <v>982.0011322472948</v>
      </c>
      <c r="AI129" s="22">
        <v>1927.95750852237</v>
      </c>
      <c r="AJ129" s="22">
        <v>437.7250885318085</v>
      </c>
      <c r="AK129" s="22">
        <v>331.72070547310494</v>
      </c>
      <c r="AL129" s="22">
        <v>409.8250523694988</v>
      </c>
      <c r="AM129" s="22">
        <v>554.9395841395018</v>
      </c>
      <c r="AN129" s="22">
        <v>491.20745530552284</v>
      </c>
      <c r="AO129" s="22">
        <v>577.9897997665844</v>
      </c>
      <c r="AP129" s="22">
        <v>2365.682597054194</v>
      </c>
      <c r="AQ129" s="22" t="s">
        <v>97</v>
      </c>
      <c r="AR129" s="22" t="s">
        <v>97</v>
      </c>
      <c r="AS129" s="22" t="s">
        <v>97</v>
      </c>
      <c r="AT129" s="22" t="s">
        <v>97</v>
      </c>
      <c r="AU129" s="22" t="s">
        <v>97</v>
      </c>
      <c r="AV129" s="22" t="s">
        <v>97</v>
      </c>
      <c r="AW129" s="22" t="s">
        <v>97</v>
      </c>
      <c r="AX129" s="22" t="s">
        <v>97</v>
      </c>
      <c r="AY129" s="22">
        <v>10.43889502147579</v>
      </c>
      <c r="AZ129" s="22">
        <v>1258.6989585554297</v>
      </c>
      <c r="BA129" s="22">
        <v>0.4853096328060772</v>
      </c>
      <c r="BB129" s="22">
        <v>14.71279799990981</v>
      </c>
      <c r="BC129" s="22">
        <v>14.346810562728006</v>
      </c>
      <c r="BD129" s="22">
        <v>2.0921625609195367</v>
      </c>
      <c r="BE129" s="22">
        <v>60.42755680717535</v>
      </c>
      <c r="BF129" s="22">
        <v>1.875178842582652</v>
      </c>
      <c r="BG129" s="22">
        <v>1001.8661041009673</v>
      </c>
      <c r="BH129" s="22">
        <v>2331.198616655568</v>
      </c>
      <c r="BI129" s="22">
        <v>1.3628031948886203</v>
      </c>
      <c r="BJ129" s="22">
        <v>26.321030954242147</v>
      </c>
      <c r="BK129" s="22">
        <v>3.5914039377464335</v>
      </c>
      <c r="BL129" s="22">
        <v>15.33717136210421</v>
      </c>
      <c r="BM129" s="22">
        <v>2350.3454256920886</v>
      </c>
      <c r="BN129" s="22">
        <v>2365.682597054194</v>
      </c>
      <c r="BO129" s="22">
        <v>2365.682597054194</v>
      </c>
      <c r="BP129" s="22">
        <v>2365.682597054194</v>
      </c>
      <c r="BQ129" s="22">
        <v>2193.716708661827</v>
      </c>
      <c r="BR129" s="22">
        <v>171.96588839235986</v>
      </c>
      <c r="BS129" s="22">
        <v>1717.14957644347</v>
      </c>
      <c r="BT129" s="22">
        <v>619.7615212414373</v>
      </c>
      <c r="BU129" s="22">
        <v>2258.4475553728475</v>
      </c>
      <c r="BV129" s="22">
        <v>103.57562137155499</v>
      </c>
      <c r="BW129" s="22">
        <v>2268.0867698445822</v>
      </c>
      <c r="BX129" s="22">
        <v>97.59582720960755</v>
      </c>
      <c r="BY129" s="22" t="s">
        <v>97</v>
      </c>
      <c r="BZ129" s="22" t="s">
        <v>97</v>
      </c>
      <c r="CA129" s="22">
        <v>411.4632488195431</v>
      </c>
      <c r="CB129" s="22">
        <v>184.44296410526388</v>
      </c>
      <c r="CC129" s="22">
        <v>112.53294934586441</v>
      </c>
      <c r="CD129" s="22">
        <v>23.36467186842107</v>
      </c>
      <c r="CE129" s="22">
        <v>79.29390193483701</v>
      </c>
      <c r="CF129" s="22">
        <v>162.1876842431083</v>
      </c>
    </row>
    <row r="130" spans="2:84" ht="15">
      <c r="B130" s="22" t="s">
        <v>147</v>
      </c>
      <c r="C130" s="22">
        <v>145.5028105482371</v>
      </c>
      <c r="D130" s="22">
        <v>41.19076744310885</v>
      </c>
      <c r="E130" s="22">
        <v>4.905836850236882</v>
      </c>
      <c r="F130" s="22">
        <v>0.9638606167690845</v>
      </c>
      <c r="G130" s="22">
        <v>124.48263188821012</v>
      </c>
      <c r="H130" s="22">
        <v>6.152049433886217</v>
      </c>
      <c r="I130" s="22">
        <v>3.0770631565487925</v>
      </c>
      <c r="J130" s="22">
        <v>551.0377601651911</v>
      </c>
      <c r="K130" s="22">
        <v>3.9050027345486997</v>
      </c>
      <c r="L130" s="22">
        <v>200.31715682634083</v>
      </c>
      <c r="M130" s="22">
        <v>680.9006260103906</v>
      </c>
      <c r="N130" s="22">
        <v>298.90462977469315</v>
      </c>
      <c r="O130" s="22">
        <v>582.3131530620402</v>
      </c>
      <c r="P130" s="22">
        <v>486.2377021662764</v>
      </c>
      <c r="Q130" s="22">
        <v>394.980080670459</v>
      </c>
      <c r="R130" s="22">
        <v>617.9092133134919</v>
      </c>
      <c r="S130" s="22">
        <v>263.3085695232395</v>
      </c>
      <c r="T130" s="22">
        <v>712.6638289006776</v>
      </c>
      <c r="U130" s="22">
        <v>168.55395393605372</v>
      </c>
      <c r="V130" s="22">
        <v>200.1850615884853</v>
      </c>
      <c r="W130" s="22">
        <v>43.76261596531513</v>
      </c>
      <c r="X130" s="22">
        <v>404.7037826263524</v>
      </c>
      <c r="Y130" s="22">
        <v>76.1657613930246</v>
      </c>
      <c r="Z130" s="22">
        <v>219.2061887350406</v>
      </c>
      <c r="AA130" s="22">
        <v>43.09360072666053</v>
      </c>
      <c r="AB130" s="22">
        <v>2.4663132053691967</v>
      </c>
      <c r="AC130" s="22">
        <v>81.29315536060189</v>
      </c>
      <c r="AD130" s="22">
        <v>250.45125648118724</v>
      </c>
      <c r="AE130" s="22">
        <v>547.0070577895731</v>
      </c>
      <c r="AF130" s="22">
        <v>64.9202460726036</v>
      </c>
      <c r="AG130" s="22">
        <v>474.45902352792314</v>
      </c>
      <c r="AH130" s="22">
        <v>332.02345748512266</v>
      </c>
      <c r="AI130" s="22">
        <v>741.2373186539788</v>
      </c>
      <c r="AJ130" s="22">
        <v>139.98046418275285</v>
      </c>
      <c r="AK130" s="22">
        <v>243.20090071542862</v>
      </c>
      <c r="AL130" s="22">
        <v>177.33456029749698</v>
      </c>
      <c r="AM130" s="22">
        <v>168.13354751068715</v>
      </c>
      <c r="AN130" s="22">
        <v>168.89196697485144</v>
      </c>
      <c r="AO130" s="22">
        <v>123.65680733826497</v>
      </c>
      <c r="AP130" s="22" t="s">
        <v>97</v>
      </c>
      <c r="AQ130" s="22">
        <v>881.2177828367331</v>
      </c>
      <c r="AR130" s="22" t="s">
        <v>97</v>
      </c>
      <c r="AS130" s="22" t="s">
        <v>97</v>
      </c>
      <c r="AT130" s="22" t="s">
        <v>97</v>
      </c>
      <c r="AU130" s="22" t="s">
        <v>97</v>
      </c>
      <c r="AV130" s="22" t="s">
        <v>97</v>
      </c>
      <c r="AW130" s="22" t="s">
        <v>97</v>
      </c>
      <c r="AX130" s="22" t="s">
        <v>97</v>
      </c>
      <c r="AY130" s="22">
        <v>1.3400950742745155</v>
      </c>
      <c r="AZ130" s="22">
        <v>8.68155289044175</v>
      </c>
      <c r="BA130" s="22">
        <v>0.7809082377326294</v>
      </c>
      <c r="BB130" s="22">
        <v>1.1120973082833507</v>
      </c>
      <c r="BC130" s="22" t="s">
        <v>97</v>
      </c>
      <c r="BD130" s="22" t="s">
        <v>97</v>
      </c>
      <c r="BE130" s="22">
        <v>19.356647401089937</v>
      </c>
      <c r="BF130" s="22">
        <v>771.838634917337</v>
      </c>
      <c r="BG130" s="22">
        <v>76.90936936183348</v>
      </c>
      <c r="BH130" s="22">
        <v>869.5947592097376</v>
      </c>
      <c r="BI130" s="22" t="s">
        <v>97</v>
      </c>
      <c r="BJ130" s="22">
        <v>3.1435427323413565</v>
      </c>
      <c r="BK130" s="22">
        <v>8.479480894654742</v>
      </c>
      <c r="BL130" s="22">
        <v>9.519427435467431</v>
      </c>
      <c r="BM130" s="22">
        <v>871.6983554012656</v>
      </c>
      <c r="BN130" s="22">
        <v>881.2177828367331</v>
      </c>
      <c r="BO130" s="22">
        <v>881.2177828367331</v>
      </c>
      <c r="BP130" s="22">
        <v>881.2177828367331</v>
      </c>
      <c r="BQ130" s="22">
        <v>838.4082163983206</v>
      </c>
      <c r="BR130" s="22">
        <v>42.809566438411764</v>
      </c>
      <c r="BS130" s="22">
        <v>609.7451972811373</v>
      </c>
      <c r="BT130" s="22">
        <v>264.25985132134014</v>
      </c>
      <c r="BU130" s="22">
        <v>843.5285403734014</v>
      </c>
      <c r="BV130" s="22">
        <v>35.10288920353082</v>
      </c>
      <c r="BW130" s="22">
        <v>820.2711934927489</v>
      </c>
      <c r="BX130" s="22">
        <v>60.94658934398363</v>
      </c>
      <c r="BY130" s="22" t="s">
        <v>97</v>
      </c>
      <c r="BZ130" s="22" t="s">
        <v>97</v>
      </c>
      <c r="CA130" s="22">
        <v>156.15148306390995</v>
      </c>
      <c r="CB130" s="22">
        <v>51.092307516290724</v>
      </c>
      <c r="CC130" s="22">
        <v>29.145046802005016</v>
      </c>
      <c r="CD130" s="22">
        <v>5.959286035087719</v>
      </c>
      <c r="CE130" s="22">
        <v>36.067253132832086</v>
      </c>
      <c r="CF130" s="22">
        <v>59.2468861027569</v>
      </c>
    </row>
    <row r="131" spans="2:84" ht="15">
      <c r="B131" s="22" t="s">
        <v>148</v>
      </c>
      <c r="C131" s="22">
        <v>23.222014566985823</v>
      </c>
      <c r="D131" s="22">
        <v>108.44559646837178</v>
      </c>
      <c r="E131" s="22">
        <v>0.927708857487783</v>
      </c>
      <c r="F131" s="22">
        <v>2.442288632938988</v>
      </c>
      <c r="G131" s="22">
        <v>23.858426224089605</v>
      </c>
      <c r="H131" s="22">
        <v>2.233053781614808</v>
      </c>
      <c r="I131" s="22">
        <v>236.7912481955737</v>
      </c>
      <c r="J131" s="22">
        <v>9.179987201700206</v>
      </c>
      <c r="K131" s="22">
        <v>30.11516808960237</v>
      </c>
      <c r="L131" s="22">
        <v>133.50730348923534</v>
      </c>
      <c r="M131" s="22">
        <v>303.7081885291302</v>
      </c>
      <c r="N131" s="22">
        <v>142.21095201311923</v>
      </c>
      <c r="O131" s="22">
        <v>295.00454000524644</v>
      </c>
      <c r="P131" s="22">
        <v>360.7717506229645</v>
      </c>
      <c r="Q131" s="22">
        <v>76.4437413954012</v>
      </c>
      <c r="R131" s="22">
        <v>349.665958295157</v>
      </c>
      <c r="S131" s="22">
        <v>87.54953372320877</v>
      </c>
      <c r="T131" s="22">
        <v>336.50357531454273</v>
      </c>
      <c r="U131" s="22">
        <v>100.71191670382385</v>
      </c>
      <c r="V131" s="22">
        <v>104.28907451466799</v>
      </c>
      <c r="W131" s="22">
        <v>28.048559838452032</v>
      </c>
      <c r="X131" s="22">
        <v>192.65776878094056</v>
      </c>
      <c r="Y131" s="22">
        <v>36.0301226146345</v>
      </c>
      <c r="Z131" s="22">
        <v>118.75084707094545</v>
      </c>
      <c r="AA131" s="22">
        <v>20.74837766207134</v>
      </c>
      <c r="AB131" s="22">
        <v>3.31176830611769</v>
      </c>
      <c r="AC131" s="22">
        <v>56.199874264889075</v>
      </c>
      <c r="AD131" s="22">
        <v>134.17612648051474</v>
      </c>
      <c r="AE131" s="22">
        <v>243.52772296684486</v>
      </c>
      <c r="AF131" s="22">
        <v>59.772984865171175</v>
      </c>
      <c r="AG131" s="22">
        <v>213.2798265341107</v>
      </c>
      <c r="AH131" s="22">
        <v>164.16268061908505</v>
      </c>
      <c r="AI131" s="22">
        <v>356.8024383638693</v>
      </c>
      <c r="AJ131" s="22">
        <v>80.41305365449672</v>
      </c>
      <c r="AK131" s="22">
        <v>88.52594530733369</v>
      </c>
      <c r="AL131" s="22">
        <v>88.517424198086</v>
      </c>
      <c r="AM131" s="22">
        <v>109.1525615902842</v>
      </c>
      <c r="AN131" s="22">
        <v>76.03061735298992</v>
      </c>
      <c r="AO131" s="22">
        <v>74.98894356967234</v>
      </c>
      <c r="AP131" s="22" t="s">
        <v>97</v>
      </c>
      <c r="AQ131" s="22" t="s">
        <v>97</v>
      </c>
      <c r="AR131" s="22">
        <v>437.2154920183643</v>
      </c>
      <c r="AS131" s="22" t="s">
        <v>97</v>
      </c>
      <c r="AT131" s="22" t="s">
        <v>97</v>
      </c>
      <c r="AU131" s="22" t="s">
        <v>97</v>
      </c>
      <c r="AV131" s="22" t="s">
        <v>97</v>
      </c>
      <c r="AW131" s="22" t="s">
        <v>97</v>
      </c>
      <c r="AX131" s="22" t="s">
        <v>97</v>
      </c>
      <c r="AY131" s="22">
        <v>1.113701449362261</v>
      </c>
      <c r="AZ131" s="22">
        <v>14.056381353143786</v>
      </c>
      <c r="BA131" s="22">
        <v>140.35058349370794</v>
      </c>
      <c r="BB131" s="22">
        <v>2.1137995105052396</v>
      </c>
      <c r="BC131" s="22">
        <v>144.1624744545684</v>
      </c>
      <c r="BD131" s="22">
        <v>100.14233254063966</v>
      </c>
      <c r="BE131" s="22">
        <v>5.143670898251931</v>
      </c>
      <c r="BF131" s="22">
        <v>4.634178632563813</v>
      </c>
      <c r="BG131" s="22">
        <v>23.97400208997312</v>
      </c>
      <c r="BH131" s="22">
        <v>420.786244002614</v>
      </c>
      <c r="BI131" s="22" t="s">
        <v>97</v>
      </c>
      <c r="BJ131" s="22">
        <v>11.651398692396153</v>
      </c>
      <c r="BK131" s="22">
        <v>2.7954717730005374</v>
      </c>
      <c r="BL131" s="22">
        <v>4.668333034148369</v>
      </c>
      <c r="BM131" s="22">
        <v>432.54715898421586</v>
      </c>
      <c r="BN131" s="22">
        <v>437.2154920183643</v>
      </c>
      <c r="BO131" s="22">
        <v>437.2154920183643</v>
      </c>
      <c r="BP131" s="22">
        <v>437.2154920183643</v>
      </c>
      <c r="BQ131" s="22">
        <v>407.59882406340057</v>
      </c>
      <c r="BR131" s="22">
        <v>29.61666795496388</v>
      </c>
      <c r="BS131" s="22">
        <v>330.80459276640545</v>
      </c>
      <c r="BT131" s="22">
        <v>102.62909897477796</v>
      </c>
      <c r="BU131" s="22">
        <v>414.3901757853698</v>
      </c>
      <c r="BV131" s="22">
        <v>22.825316232994915</v>
      </c>
      <c r="BW131" s="22">
        <v>414.1310848897373</v>
      </c>
      <c r="BX131" s="22">
        <v>23.084407128627486</v>
      </c>
      <c r="BY131" s="22" t="s">
        <v>97</v>
      </c>
      <c r="BZ131" s="22" t="s">
        <v>97</v>
      </c>
      <c r="CA131" s="22">
        <v>77.79053114410979</v>
      </c>
      <c r="CB131" s="22">
        <v>31.765842228070213</v>
      </c>
      <c r="CC131" s="22">
        <v>21.23850339598998</v>
      </c>
      <c r="CD131" s="22">
        <v>3.058951468671679</v>
      </c>
      <c r="CE131" s="22">
        <v>11.70084970050125</v>
      </c>
      <c r="CF131" s="22">
        <v>29.314072340852164</v>
      </c>
    </row>
    <row r="132" spans="2:84" ht="15">
      <c r="B132" s="22" t="s">
        <v>149</v>
      </c>
      <c r="C132" s="22">
        <v>16.980483759579048</v>
      </c>
      <c r="D132" s="22">
        <v>13.074883743955915</v>
      </c>
      <c r="E132" s="22">
        <v>0.9374433628518488</v>
      </c>
      <c r="F132" s="22">
        <v>0.926606474195896</v>
      </c>
      <c r="G132" s="22">
        <v>39.3971900547041</v>
      </c>
      <c r="H132" s="22">
        <v>2.4528194295679975</v>
      </c>
      <c r="I132" s="22">
        <v>5.986279359761753</v>
      </c>
      <c r="J132" s="22">
        <v>46.76470337373071</v>
      </c>
      <c r="K132" s="22">
        <v>205.4660105851899</v>
      </c>
      <c r="L132" s="22">
        <v>107.23015448163814</v>
      </c>
      <c r="M132" s="22">
        <v>224.75626566189914</v>
      </c>
      <c r="N132" s="22">
        <v>97.90044365071223</v>
      </c>
      <c r="O132" s="22">
        <v>234.08597649282473</v>
      </c>
      <c r="P132" s="22">
        <v>171.69805448287448</v>
      </c>
      <c r="Q132" s="22">
        <v>160.28836566066292</v>
      </c>
      <c r="R132" s="22">
        <v>246.00219134663328</v>
      </c>
      <c r="S132" s="22">
        <v>85.98422879690374</v>
      </c>
      <c r="T132" s="22">
        <v>279.10607935611694</v>
      </c>
      <c r="U132" s="22">
        <v>52.88034078742007</v>
      </c>
      <c r="V132" s="22">
        <v>83.45527308456474</v>
      </c>
      <c r="W132" s="22">
        <v>12.771174080864837</v>
      </c>
      <c r="X132" s="22">
        <v>150.39946754264474</v>
      </c>
      <c r="Y132" s="22">
        <v>27.041164995664428</v>
      </c>
      <c r="Z132" s="22">
        <v>87.77073038756568</v>
      </c>
      <c r="AA132" s="22">
        <v>14.85982666858336</v>
      </c>
      <c r="AB132" s="22">
        <v>2.5836245383618603</v>
      </c>
      <c r="AC132" s="22">
        <v>47.67948358788009</v>
      </c>
      <c r="AD132" s="22">
        <v>102.90867647299994</v>
      </c>
      <c r="AE132" s="22">
        <v>178.81463554429553</v>
      </c>
      <c r="AF132" s="22">
        <v>27.86073234146586</v>
      </c>
      <c r="AG132" s="22">
        <v>158.6992799089905</v>
      </c>
      <c r="AH132" s="22">
        <v>142.65626860604814</v>
      </c>
      <c r="AI132" s="22">
        <v>273.79327725223857</v>
      </c>
      <c r="AJ132" s="22">
        <v>58.193142891298436</v>
      </c>
      <c r="AK132" s="22">
        <v>113.18267637358981</v>
      </c>
      <c r="AL132" s="22">
        <v>56.87476228979357</v>
      </c>
      <c r="AM132" s="22">
        <v>59.083346011885624</v>
      </c>
      <c r="AN132" s="22">
        <v>49.64593037201135</v>
      </c>
      <c r="AO132" s="22">
        <v>53.19970509625719</v>
      </c>
      <c r="AP132" s="22" t="s">
        <v>97</v>
      </c>
      <c r="AQ132" s="22" t="s">
        <v>97</v>
      </c>
      <c r="AR132" s="22" t="s">
        <v>97</v>
      </c>
      <c r="AS132" s="22">
        <v>331.98642014353806</v>
      </c>
      <c r="AT132" s="22" t="s">
        <v>97</v>
      </c>
      <c r="AU132" s="22" t="s">
        <v>97</v>
      </c>
      <c r="AV132" s="22" t="s">
        <v>97</v>
      </c>
      <c r="AW132" s="22" t="s">
        <v>97</v>
      </c>
      <c r="AX132" s="22" t="s">
        <v>97</v>
      </c>
      <c r="AY132" s="22">
        <v>0.4720279365079365</v>
      </c>
      <c r="AZ132" s="22">
        <v>0.926606474195896</v>
      </c>
      <c r="BA132" s="22">
        <v>1.1953455482059567</v>
      </c>
      <c r="BB132" s="22">
        <v>289.9877614044463</v>
      </c>
      <c r="BC132" s="22" t="s">
        <v>97</v>
      </c>
      <c r="BD132" s="22">
        <v>1.0867165135451655</v>
      </c>
      <c r="BE132" s="22">
        <v>7.3935355591598535</v>
      </c>
      <c r="BF132" s="22">
        <v>6.760742290538288</v>
      </c>
      <c r="BG132" s="22">
        <v>23.25617321042013</v>
      </c>
      <c r="BH132" s="22">
        <v>324.92625833433686</v>
      </c>
      <c r="BI132" s="22" t="s">
        <v>97</v>
      </c>
      <c r="BJ132" s="22">
        <v>7.060161809201181</v>
      </c>
      <c r="BK132" s="22" t="s">
        <v>97</v>
      </c>
      <c r="BL132" s="22">
        <v>3.1619581422583427</v>
      </c>
      <c r="BM132" s="22">
        <v>328.82446200127964</v>
      </c>
      <c r="BN132" s="22">
        <v>331.98642014353806</v>
      </c>
      <c r="BO132" s="22">
        <v>331.98642014353806</v>
      </c>
      <c r="BP132" s="22">
        <v>331.98642014353806</v>
      </c>
      <c r="BQ132" s="22">
        <v>313.32098585862923</v>
      </c>
      <c r="BR132" s="22">
        <v>18.66543428490859</v>
      </c>
      <c r="BS132" s="22">
        <v>225.71211300464503</v>
      </c>
      <c r="BT132" s="22">
        <v>101.25143606031298</v>
      </c>
      <c r="BU132" s="22">
        <v>327.43914275428006</v>
      </c>
      <c r="BV132" s="22">
        <v>4.547277389257911</v>
      </c>
      <c r="BW132" s="22">
        <v>306.513465413001</v>
      </c>
      <c r="BX132" s="22">
        <v>25.47295473053692</v>
      </c>
      <c r="BY132" s="22" t="s">
        <v>97</v>
      </c>
      <c r="BZ132" s="22" t="s">
        <v>97</v>
      </c>
      <c r="CA132" s="22">
        <v>57.536926899749446</v>
      </c>
      <c r="CB132" s="22">
        <v>17.10734377819551</v>
      </c>
      <c r="CC132" s="22">
        <v>10.98969718796993</v>
      </c>
      <c r="CD132" s="22">
        <v>1.883159582706767</v>
      </c>
      <c r="CE132" s="22">
        <v>9.915165873433587</v>
      </c>
      <c r="CF132" s="22">
        <v>23.467115725563936</v>
      </c>
    </row>
    <row r="133" spans="2:84" ht="15">
      <c r="B133" s="22" t="s">
        <v>122</v>
      </c>
      <c r="C133" s="22">
        <v>41.47791123710405</v>
      </c>
      <c r="D133" s="22">
        <v>111.627251792663</v>
      </c>
      <c r="E133" s="22">
        <v>531.6815315664206</v>
      </c>
      <c r="F133" s="22" t="s">
        <v>97</v>
      </c>
      <c r="G133" s="22">
        <v>216.94869743413142</v>
      </c>
      <c r="H133" s="22">
        <v>15.993355804868186</v>
      </c>
      <c r="I133" s="22">
        <v>11.596367214474423</v>
      </c>
      <c r="J133" s="22">
        <v>19.803662109081262</v>
      </c>
      <c r="K133" s="22">
        <v>11.606287637435974</v>
      </c>
      <c r="L133" s="22">
        <v>335.25912375457216</v>
      </c>
      <c r="M133" s="22">
        <v>625.4759410416076</v>
      </c>
      <c r="N133" s="22">
        <v>405.1262360176349</v>
      </c>
      <c r="O133" s="22">
        <v>555.6088287785444</v>
      </c>
      <c r="P133" s="22">
        <v>634.7161879598689</v>
      </c>
      <c r="Q133" s="22">
        <v>326.0188768363098</v>
      </c>
      <c r="R133" s="22">
        <v>742.5620453010565</v>
      </c>
      <c r="S133" s="22">
        <v>218.1730194951215</v>
      </c>
      <c r="T133" s="22">
        <v>803.0986368784364</v>
      </c>
      <c r="U133" s="22">
        <v>157.63642791774305</v>
      </c>
      <c r="V133" s="22">
        <v>196.8831078127951</v>
      </c>
      <c r="W133" s="22">
        <v>72.12219784355713</v>
      </c>
      <c r="X133" s="22">
        <v>390.8200043314576</v>
      </c>
      <c r="Y133" s="22">
        <v>129.26631575942966</v>
      </c>
      <c r="Z133" s="22">
        <v>264.58032275348353</v>
      </c>
      <c r="AA133" s="22">
        <v>34.36938121120459</v>
      </c>
      <c r="AB133" s="22">
        <v>7.965871535410514</v>
      </c>
      <c r="AC133" s="22">
        <v>157.3653953092992</v>
      </c>
      <c r="AD133" s="22">
        <v>278.59476598906485</v>
      </c>
      <c r="AE133" s="22">
        <v>516.8090319624025</v>
      </c>
      <c r="AF133" s="22">
        <v>160.07187364275498</v>
      </c>
      <c r="AG133" s="22">
        <v>486.5778072182076</v>
      </c>
      <c r="AH133" s="22">
        <v>302.9351300074009</v>
      </c>
      <c r="AI133" s="22">
        <v>785.5397825775719</v>
      </c>
      <c r="AJ133" s="22">
        <v>175.1952822186072</v>
      </c>
      <c r="AK133" s="22">
        <v>208.54860664859154</v>
      </c>
      <c r="AL133" s="22">
        <v>182.95319309107478</v>
      </c>
      <c r="AM133" s="22">
        <v>161.450829661389</v>
      </c>
      <c r="AN133" s="22">
        <v>221.62761761866818</v>
      </c>
      <c r="AO133" s="22">
        <v>186.15481777645164</v>
      </c>
      <c r="AP133" s="22" t="s">
        <v>97</v>
      </c>
      <c r="AQ133" s="22" t="s">
        <v>97</v>
      </c>
      <c r="AR133" s="22" t="s">
        <v>97</v>
      </c>
      <c r="AS133" s="22" t="s">
        <v>97</v>
      </c>
      <c r="AT133" s="22">
        <v>960.7350647961806</v>
      </c>
      <c r="AU133" s="22" t="s">
        <v>97</v>
      </c>
      <c r="AV133" s="22" t="s">
        <v>97</v>
      </c>
      <c r="AW133" s="22" t="s">
        <v>97</v>
      </c>
      <c r="AX133" s="22" t="s">
        <v>97</v>
      </c>
      <c r="AY133" s="22">
        <v>6.521965107113534</v>
      </c>
      <c r="AZ133" s="22">
        <v>29.43183011666302</v>
      </c>
      <c r="BA133" s="22">
        <v>0.11888828947368421</v>
      </c>
      <c r="BB133" s="22">
        <v>2.73840511252599</v>
      </c>
      <c r="BC133" s="22">
        <v>1.2126176277239447</v>
      </c>
      <c r="BD133" s="22">
        <v>1.3192721680376984</v>
      </c>
      <c r="BE133" s="22">
        <v>472.01700864455853</v>
      </c>
      <c r="BF133" s="22">
        <v>8.879621428236764</v>
      </c>
      <c r="BG133" s="22">
        <v>432.58954848066395</v>
      </c>
      <c r="BH133" s="22">
        <v>927.7758724407025</v>
      </c>
      <c r="BI133" s="22">
        <v>7.201775196609374</v>
      </c>
      <c r="BJ133" s="22">
        <v>25.077379040199844</v>
      </c>
      <c r="BK133" s="22">
        <v>0.6800381186691614</v>
      </c>
      <c r="BL133" s="22">
        <v>3.89407266854631</v>
      </c>
      <c r="BM133" s="22">
        <v>956.8409921276343</v>
      </c>
      <c r="BN133" s="22">
        <v>960.7350647961806</v>
      </c>
      <c r="BO133" s="22">
        <v>960.7350647961806</v>
      </c>
      <c r="BP133" s="22">
        <v>960.7350647961806</v>
      </c>
      <c r="BQ133" s="22">
        <v>891.6991695041821</v>
      </c>
      <c r="BR133" s="22">
        <v>69.03589529199874</v>
      </c>
      <c r="BS133" s="22">
        <v>673.5669346656201</v>
      </c>
      <c r="BT133" s="22">
        <v>269.8049158054686</v>
      </c>
      <c r="BU133" s="22">
        <v>919.2085300708844</v>
      </c>
      <c r="BV133" s="22">
        <v>40.86801510703894</v>
      </c>
      <c r="BW133" s="22">
        <v>915.4252247270833</v>
      </c>
      <c r="BX133" s="22">
        <v>45.30984006909761</v>
      </c>
      <c r="BY133" s="22" t="s">
        <v>97</v>
      </c>
      <c r="BZ133" s="22" t="s">
        <v>97</v>
      </c>
      <c r="CA133" s="22">
        <v>164.2175709398507</v>
      </c>
      <c r="CB133" s="22">
        <v>73.55930462030065</v>
      </c>
      <c r="CC133" s="22">
        <v>41.836122956140294</v>
      </c>
      <c r="CD133" s="22">
        <v>10.548160823308269</v>
      </c>
      <c r="CE133" s="22">
        <v>35.56294349248115</v>
      </c>
      <c r="CF133" s="22">
        <v>60.442250956140256</v>
      </c>
    </row>
    <row r="134" spans="2:84" ht="15">
      <c r="B134" s="22" t="s">
        <v>150</v>
      </c>
      <c r="C134" s="22">
        <v>5.021416104332124</v>
      </c>
      <c r="D134" s="22">
        <v>52.30299335643107</v>
      </c>
      <c r="E134" s="22">
        <v>110.3356603539539</v>
      </c>
      <c r="F134" s="22">
        <v>2.1245630795518404</v>
      </c>
      <c r="G134" s="22">
        <v>41.85338311536585</v>
      </c>
      <c r="H134" s="22">
        <v>27.788599901392335</v>
      </c>
      <c r="I134" s="22">
        <v>0.49072475374639696</v>
      </c>
      <c r="J134" s="22">
        <v>2.9010869576983214</v>
      </c>
      <c r="K134" s="22" t="s">
        <v>97</v>
      </c>
      <c r="L134" s="22">
        <v>118.34806335637181</v>
      </c>
      <c r="M134" s="22">
        <v>124.47036426609993</v>
      </c>
      <c r="N134" s="22">
        <v>129.81789167408724</v>
      </c>
      <c r="O134" s="22">
        <v>113.0005359483845</v>
      </c>
      <c r="P134" s="22">
        <v>171.10315763122168</v>
      </c>
      <c r="Q134" s="22">
        <v>71.71526999125064</v>
      </c>
      <c r="R134" s="22">
        <v>173.4924467465256</v>
      </c>
      <c r="S134" s="22">
        <v>69.32598087594668</v>
      </c>
      <c r="T134" s="22">
        <v>211.7845140871202</v>
      </c>
      <c r="U134" s="22">
        <v>31.033913535352255</v>
      </c>
      <c r="V134" s="22">
        <v>50.91546125888019</v>
      </c>
      <c r="W134" s="22">
        <v>16.79870683927439</v>
      </c>
      <c r="X134" s="22">
        <v>111.47300973712117</v>
      </c>
      <c r="Y134" s="22">
        <v>21.851823215167048</v>
      </c>
      <c r="Z134" s="22">
        <v>60.3167117348464</v>
      </c>
      <c r="AA134" s="22">
        <v>12.561001146691304</v>
      </c>
      <c r="AB134" s="22">
        <v>1.7487127761815597</v>
      </c>
      <c r="AC134" s="22">
        <v>29.588276919366674</v>
      </c>
      <c r="AD134" s="22">
        <v>72.0705284835374</v>
      </c>
      <c r="AE134" s="22">
        <v>139.41090944338646</v>
      </c>
      <c r="AF134" s="22">
        <v>18.965957202233355</v>
      </c>
      <c r="AG134" s="22">
        <v>97.6959272753996</v>
      </c>
      <c r="AH134" s="22">
        <v>125.443722999862</v>
      </c>
      <c r="AI134" s="22">
        <v>206.6308333096096</v>
      </c>
      <c r="AJ134" s="22">
        <v>36.18759431286285</v>
      </c>
      <c r="AK134" s="22">
        <v>38.74959803956612</v>
      </c>
      <c r="AL134" s="22">
        <v>42.64104726720484</v>
      </c>
      <c r="AM134" s="22">
        <v>30.748029051094818</v>
      </c>
      <c r="AN134" s="22">
        <v>56.54455944117508</v>
      </c>
      <c r="AO134" s="22">
        <v>74.13519382343136</v>
      </c>
      <c r="AP134" s="22" t="s">
        <v>97</v>
      </c>
      <c r="AQ134" s="22" t="s">
        <v>97</v>
      </c>
      <c r="AR134" s="22" t="s">
        <v>97</v>
      </c>
      <c r="AS134" s="22" t="s">
        <v>97</v>
      </c>
      <c r="AT134" s="22" t="s">
        <v>97</v>
      </c>
      <c r="AU134" s="22">
        <v>242.81842762247274</v>
      </c>
      <c r="AV134" s="22" t="s">
        <v>97</v>
      </c>
      <c r="AW134" s="22" t="s">
        <v>97</v>
      </c>
      <c r="AX134" s="22" t="s">
        <v>97</v>
      </c>
      <c r="AY134" s="22">
        <v>2.1705242666100504</v>
      </c>
      <c r="AZ134" s="22">
        <v>17.18875754912011</v>
      </c>
      <c r="BA134" s="22" t="s">
        <v>97</v>
      </c>
      <c r="BB134" s="22" t="s">
        <v>97</v>
      </c>
      <c r="BC134" s="22" t="s">
        <v>97</v>
      </c>
      <c r="BD134" s="22" t="s">
        <v>97</v>
      </c>
      <c r="BE134" s="22">
        <v>85.08882152789131</v>
      </c>
      <c r="BF134" s="22">
        <v>1.5070281833032753</v>
      </c>
      <c r="BG134" s="22">
        <v>136.8632960955474</v>
      </c>
      <c r="BH134" s="22">
        <v>240.3048640804539</v>
      </c>
      <c r="BI134" s="22">
        <v>2.513563542018799</v>
      </c>
      <c r="BJ134" s="22" t="s">
        <v>97</v>
      </c>
      <c r="BK134" s="22" t="s">
        <v>97</v>
      </c>
      <c r="BL134" s="22">
        <v>0.5975621350649825</v>
      </c>
      <c r="BM134" s="22">
        <v>242.22086548740776</v>
      </c>
      <c r="BN134" s="22">
        <v>242.81842762247274</v>
      </c>
      <c r="BO134" s="22">
        <v>242.81842762247274</v>
      </c>
      <c r="BP134" s="22">
        <v>242.81842762247274</v>
      </c>
      <c r="BQ134" s="22">
        <v>234.01244016739554</v>
      </c>
      <c r="BR134" s="22">
        <v>8.805987455077108</v>
      </c>
      <c r="BS134" s="22">
        <v>195.89598260672983</v>
      </c>
      <c r="BT134" s="22">
        <v>43.74335184390418</v>
      </c>
      <c r="BU134" s="22">
        <v>235.08936185131182</v>
      </c>
      <c r="BV134" s="22">
        <v>7.131503636095911</v>
      </c>
      <c r="BW134" s="22">
        <v>232.39725676602598</v>
      </c>
      <c r="BX134" s="22">
        <v>10.42117085644665</v>
      </c>
      <c r="BY134" s="22" t="s">
        <v>97</v>
      </c>
      <c r="BZ134" s="22" t="s">
        <v>97</v>
      </c>
      <c r="CA134" s="22">
        <v>39.45841473934835</v>
      </c>
      <c r="CB134" s="22">
        <v>16.695918606516287</v>
      </c>
      <c r="CC134" s="22">
        <v>10.178957751879697</v>
      </c>
      <c r="CD134" s="22">
        <v>2.401869954887218</v>
      </c>
      <c r="CE134" s="22">
        <v>6.76331641102757</v>
      </c>
      <c r="CF134" s="22">
        <v>14.25469858270676</v>
      </c>
    </row>
    <row r="135" spans="2:84" ht="15">
      <c r="B135" s="22" t="s">
        <v>151</v>
      </c>
      <c r="C135" s="22">
        <v>38.97465572063582</v>
      </c>
      <c r="D135" s="22">
        <v>6.438157977351431</v>
      </c>
      <c r="E135" s="22">
        <v>0.9210570258838586</v>
      </c>
      <c r="F135" s="22" t="s">
        <v>97</v>
      </c>
      <c r="G135" s="22">
        <v>31.944068962052</v>
      </c>
      <c r="H135" s="22">
        <v>3.046904820897589</v>
      </c>
      <c r="I135" s="22">
        <v>0.6037238966005453</v>
      </c>
      <c r="J135" s="22">
        <v>6.064082998916543</v>
      </c>
      <c r="K135" s="22">
        <v>0.9119319329455788</v>
      </c>
      <c r="L135" s="22">
        <v>19.923733736296153</v>
      </c>
      <c r="M135" s="22">
        <v>68.98084959898719</v>
      </c>
      <c r="N135" s="22">
        <v>40.543848715132505</v>
      </c>
      <c r="O135" s="22">
        <v>48.36073462015089</v>
      </c>
      <c r="P135" s="22">
        <v>57.15588999878132</v>
      </c>
      <c r="Q135" s="22">
        <v>31.748693336502015</v>
      </c>
      <c r="R135" s="22">
        <v>67.26134513062307</v>
      </c>
      <c r="S135" s="22">
        <v>21.643238204660307</v>
      </c>
      <c r="T135" s="22">
        <v>77.02528966267319</v>
      </c>
      <c r="U135" s="22">
        <v>11.879293672610066</v>
      </c>
      <c r="V135" s="22">
        <v>22.962323406589114</v>
      </c>
      <c r="W135" s="22">
        <v>4.016066312278379</v>
      </c>
      <c r="X135" s="22">
        <v>36.1317366002982</v>
      </c>
      <c r="Y135" s="22">
        <v>8.445422291428002</v>
      </c>
      <c r="Z135" s="22">
        <v>19.557460762561348</v>
      </c>
      <c r="AA135" s="22">
        <v>10.016634281323093</v>
      </c>
      <c r="AB135" s="22">
        <v>0.5465798079838302</v>
      </c>
      <c r="AC135" s="22">
        <v>13.862033752272586</v>
      </c>
      <c r="AD135" s="22">
        <v>20.761416496850256</v>
      </c>
      <c r="AE135" s="22">
        <v>53.73455327817669</v>
      </c>
      <c r="AF135" s="22">
        <v>12.524557875720701</v>
      </c>
      <c r="AG135" s="22">
        <v>47.275052802573796</v>
      </c>
      <c r="AH135" s="22">
        <v>28.554622071477485</v>
      </c>
      <c r="AI135" s="22">
        <v>75.15773085302018</v>
      </c>
      <c r="AJ135" s="22">
        <v>13.746852482263142</v>
      </c>
      <c r="AK135" s="22">
        <v>24.845297967475176</v>
      </c>
      <c r="AL135" s="22">
        <v>13.643014983418599</v>
      </c>
      <c r="AM135" s="22">
        <v>15.720875945172851</v>
      </c>
      <c r="AN135" s="22">
        <v>23.114816431617985</v>
      </c>
      <c r="AO135" s="22">
        <v>11.58057800759875</v>
      </c>
      <c r="AP135" s="22" t="s">
        <v>97</v>
      </c>
      <c r="AQ135" s="22" t="s">
        <v>97</v>
      </c>
      <c r="AR135" s="22" t="s">
        <v>97</v>
      </c>
      <c r="AS135" s="22" t="s">
        <v>97</v>
      </c>
      <c r="AT135" s="22" t="s">
        <v>97</v>
      </c>
      <c r="AU135" s="22" t="s">
        <v>97</v>
      </c>
      <c r="AV135" s="22">
        <v>88.90458333528329</v>
      </c>
      <c r="AW135" s="22" t="s">
        <v>97</v>
      </c>
      <c r="AX135" s="22" t="s">
        <v>97</v>
      </c>
      <c r="AY135" s="22">
        <v>0.37484396616541354</v>
      </c>
      <c r="AZ135" s="22">
        <v>0.5210231578947369</v>
      </c>
      <c r="BA135" s="22" t="s">
        <v>97</v>
      </c>
      <c r="BB135" s="22">
        <v>0.37268121450451525</v>
      </c>
      <c r="BC135" s="22" t="s">
        <v>97</v>
      </c>
      <c r="BD135" s="22" t="s">
        <v>97</v>
      </c>
      <c r="BE135" s="22">
        <v>1.9371627283215416</v>
      </c>
      <c r="BF135" s="22">
        <v>1.5011511586641137</v>
      </c>
      <c r="BG135" s="22">
        <v>84.19772110973298</v>
      </c>
      <c r="BH135" s="22">
        <v>75.59623532920138</v>
      </c>
      <c r="BI135" s="22">
        <v>0.3961188046367852</v>
      </c>
      <c r="BJ135" s="22">
        <v>1.5968387107114606</v>
      </c>
      <c r="BK135" s="22">
        <v>11.315390490733728</v>
      </c>
      <c r="BL135" s="22" t="s">
        <v>97</v>
      </c>
      <c r="BM135" s="22">
        <v>88.90458333528329</v>
      </c>
      <c r="BN135" s="22">
        <v>88.90458333528329</v>
      </c>
      <c r="BO135" s="22">
        <v>88.90458333528329</v>
      </c>
      <c r="BP135" s="22">
        <v>88.90458333528329</v>
      </c>
      <c r="BQ135" s="22">
        <v>86.38546975697659</v>
      </c>
      <c r="BR135" s="22">
        <v>2.5191135783066976</v>
      </c>
      <c r="BS135" s="22">
        <v>52.70132183123621</v>
      </c>
      <c r="BT135" s="22">
        <v>35.65668169606336</v>
      </c>
      <c r="BU135" s="22">
        <v>88.90458333528329</v>
      </c>
      <c r="BV135" s="22" t="s">
        <v>97</v>
      </c>
      <c r="BW135" s="22">
        <v>77.56792594519546</v>
      </c>
      <c r="BX135" s="22">
        <v>11.336657390087836</v>
      </c>
      <c r="BY135" s="22" t="s">
        <v>97</v>
      </c>
      <c r="BZ135" s="22" t="s">
        <v>97</v>
      </c>
      <c r="CA135" s="22">
        <v>16.434653398496252</v>
      </c>
      <c r="CB135" s="22">
        <v>4.396506249373434</v>
      </c>
      <c r="CC135" s="22">
        <v>3.0592210263157904</v>
      </c>
      <c r="CD135" s="22">
        <v>1.019740342105263</v>
      </c>
      <c r="CE135" s="22">
        <v>4.656355100250627</v>
      </c>
      <c r="CF135" s="22">
        <v>6.958374864661654</v>
      </c>
    </row>
    <row r="136" spans="2:84" ht="15">
      <c r="B136" s="22" t="s">
        <v>152</v>
      </c>
      <c r="C136" s="22">
        <v>8.415393490453914</v>
      </c>
      <c r="D136" s="22">
        <v>8.933058165980905</v>
      </c>
      <c r="E136" s="22" t="s">
        <v>97</v>
      </c>
      <c r="F136" s="22">
        <v>18.179313260444754</v>
      </c>
      <c r="G136" s="22">
        <v>18.1187520479962</v>
      </c>
      <c r="H136" s="22">
        <v>10.089462829785358</v>
      </c>
      <c r="I136" s="22">
        <v>1.6965163120098197</v>
      </c>
      <c r="J136" s="22">
        <v>3.163249730183127</v>
      </c>
      <c r="K136" s="22">
        <v>83.12133046260111</v>
      </c>
      <c r="L136" s="22">
        <v>19.899335772701477</v>
      </c>
      <c r="M136" s="22">
        <v>131.81774052675388</v>
      </c>
      <c r="N136" s="22">
        <v>26.080346222114986</v>
      </c>
      <c r="O136" s="22">
        <v>125.63673007734047</v>
      </c>
      <c r="P136" s="22">
        <v>69.94194317414332</v>
      </c>
      <c r="Q136" s="22">
        <v>81.77513312531187</v>
      </c>
      <c r="R136" s="22">
        <v>118.19784304166306</v>
      </c>
      <c r="S136" s="22">
        <v>33.51923325779232</v>
      </c>
      <c r="T136" s="22">
        <v>109.77201033561477</v>
      </c>
      <c r="U136" s="22">
        <v>41.94506596384048</v>
      </c>
      <c r="V136" s="22">
        <v>36.98872108635234</v>
      </c>
      <c r="W136" s="22">
        <v>8.713735437878166</v>
      </c>
      <c r="X136" s="22">
        <v>52.83268742270319</v>
      </c>
      <c r="Y136" s="22">
        <v>26.530525888180968</v>
      </c>
      <c r="Z136" s="22">
        <v>35.46576438671399</v>
      </c>
      <c r="AA136" s="22">
        <v>14.499427255685971</v>
      </c>
      <c r="AB136" s="22">
        <v>2.170887761653592</v>
      </c>
      <c r="AC136" s="22">
        <v>21.454880066888833</v>
      </c>
      <c r="AD136" s="22">
        <v>41.95556556838279</v>
      </c>
      <c r="AE136" s="22">
        <v>86.13574290252996</v>
      </c>
      <c r="AF136" s="22">
        <v>40.00700547566493</v>
      </c>
      <c r="AG136" s="22">
        <v>91.41230442174833</v>
      </c>
      <c r="AH136" s="22">
        <v>20.297766402041923</v>
      </c>
      <c r="AI136" s="22">
        <v>108.14115570689901</v>
      </c>
      <c r="AJ136" s="22">
        <v>43.57592059255614</v>
      </c>
      <c r="AK136" s="22">
        <v>59.17399110856961</v>
      </c>
      <c r="AL136" s="22">
        <v>31.18176840016422</v>
      </c>
      <c r="AM136" s="22">
        <v>36.82892313073187</v>
      </c>
      <c r="AN136" s="22">
        <v>9.746981410585919</v>
      </c>
      <c r="AO136" s="22">
        <v>14.785412249403333</v>
      </c>
      <c r="AP136" s="22" t="s">
        <v>97</v>
      </c>
      <c r="AQ136" s="22" t="s">
        <v>97</v>
      </c>
      <c r="AR136" s="22" t="s">
        <v>97</v>
      </c>
      <c r="AS136" s="22" t="s">
        <v>97</v>
      </c>
      <c r="AT136" s="22" t="s">
        <v>97</v>
      </c>
      <c r="AU136" s="22" t="s">
        <v>97</v>
      </c>
      <c r="AV136" s="22" t="s">
        <v>97</v>
      </c>
      <c r="AW136" s="22">
        <v>151.71707629945539</v>
      </c>
      <c r="AX136" s="22" t="s">
        <v>97</v>
      </c>
      <c r="AY136" s="22">
        <v>0.2444484888554462</v>
      </c>
      <c r="AZ136" s="22">
        <v>3.5407574428668687</v>
      </c>
      <c r="BA136" s="22" t="s">
        <v>97</v>
      </c>
      <c r="BB136" s="22">
        <v>12.844755912517245</v>
      </c>
      <c r="BC136" s="22" t="s">
        <v>97</v>
      </c>
      <c r="BD136" s="22">
        <v>1.5439324379239254</v>
      </c>
      <c r="BE136" s="22">
        <v>12.605122171637356</v>
      </c>
      <c r="BF136" s="22" t="s">
        <v>97</v>
      </c>
      <c r="BG136" s="22">
        <v>120.93805984565456</v>
      </c>
      <c r="BH136" s="22">
        <v>132.3720063979603</v>
      </c>
      <c r="BI136" s="22">
        <v>4.481831601119062</v>
      </c>
      <c r="BJ136" s="22">
        <v>13.158807590914954</v>
      </c>
      <c r="BK136" s="22">
        <v>1.704430709461022</v>
      </c>
      <c r="BL136" s="22">
        <v>0.33400108590197064</v>
      </c>
      <c r="BM136" s="22">
        <v>151.38307521355344</v>
      </c>
      <c r="BN136" s="22">
        <v>151.71707629945539</v>
      </c>
      <c r="BO136" s="22">
        <v>151.71707629945539</v>
      </c>
      <c r="BP136" s="22">
        <v>151.71707629945539</v>
      </c>
      <c r="BQ136" s="22">
        <v>137.63321532304903</v>
      </c>
      <c r="BR136" s="22">
        <v>14.083860976406239</v>
      </c>
      <c r="BS136" s="22">
        <v>110.45877438368237</v>
      </c>
      <c r="BT136" s="22">
        <v>39.03991063049383</v>
      </c>
      <c r="BU136" s="22">
        <v>143.31479650426422</v>
      </c>
      <c r="BV136" s="22">
        <v>8.402279795191198</v>
      </c>
      <c r="BW136" s="22">
        <v>143.79468070565022</v>
      </c>
      <c r="BX136" s="22">
        <v>7.922395593805146</v>
      </c>
      <c r="BY136" s="22" t="s">
        <v>97</v>
      </c>
      <c r="BZ136" s="22" t="s">
        <v>97</v>
      </c>
      <c r="CA136" s="22">
        <v>25.629324401002528</v>
      </c>
      <c r="CB136" s="22">
        <v>12.811332518797002</v>
      </c>
      <c r="CC136" s="22">
        <v>5.228023956140351</v>
      </c>
      <c r="CD136" s="22">
        <v>0.6071359736842106</v>
      </c>
      <c r="CE136" s="22">
        <v>5.60551285839599</v>
      </c>
      <c r="CF136" s="22">
        <v>11.426255071428578</v>
      </c>
    </row>
    <row r="137" spans="2:84" ht="15">
      <c r="B137" s="22" t="s">
        <v>153</v>
      </c>
      <c r="C137" s="22" t="s">
        <v>97</v>
      </c>
      <c r="D137" s="22">
        <v>21.199480669368903</v>
      </c>
      <c r="E137" s="22" t="s">
        <v>97</v>
      </c>
      <c r="F137" s="22">
        <v>47.84350381686229</v>
      </c>
      <c r="G137" s="22" t="s">
        <v>97</v>
      </c>
      <c r="H137" s="22" t="s">
        <v>97</v>
      </c>
      <c r="I137" s="22" t="s">
        <v>97</v>
      </c>
      <c r="J137" s="22" t="s">
        <v>97</v>
      </c>
      <c r="K137" s="22" t="s">
        <v>97</v>
      </c>
      <c r="L137" s="22">
        <v>24.51937625420586</v>
      </c>
      <c r="M137" s="22">
        <v>44.52360823202532</v>
      </c>
      <c r="N137" s="22">
        <v>25.29339745266719</v>
      </c>
      <c r="O137" s="22">
        <v>43.749587033563984</v>
      </c>
      <c r="P137" s="22">
        <v>64.6836068139666</v>
      </c>
      <c r="Q137" s="22">
        <v>4.359377672264559</v>
      </c>
      <c r="R137" s="22">
        <v>42.65368586156147</v>
      </c>
      <c r="S137" s="22">
        <v>26.389298624669646</v>
      </c>
      <c r="T137" s="22">
        <v>57.1076826367796</v>
      </c>
      <c r="U137" s="22">
        <v>11.93530184945157</v>
      </c>
      <c r="V137" s="22">
        <v>14.923318069777228</v>
      </c>
      <c r="W137" s="22">
        <v>7.554886783628413</v>
      </c>
      <c r="X137" s="22">
        <v>29.001002028346594</v>
      </c>
      <c r="Y137" s="22">
        <v>6.881420119761322</v>
      </c>
      <c r="Z137" s="22">
        <v>20.05527415266924</v>
      </c>
      <c r="AA137" s="22">
        <v>2.4229307007363854</v>
      </c>
      <c r="AB137" s="22" t="s">
        <v>97</v>
      </c>
      <c r="AC137" s="22">
        <v>7.880222554865882</v>
      </c>
      <c r="AD137" s="22">
        <v>25.502262726770212</v>
      </c>
      <c r="AE137" s="22">
        <v>35.66049920459505</v>
      </c>
      <c r="AF137" s="22">
        <v>7.3004683204914835</v>
      </c>
      <c r="AG137" s="22">
        <v>53.413750970802944</v>
      </c>
      <c r="AH137" s="22">
        <v>8.328765194936745</v>
      </c>
      <c r="AI137" s="22">
        <v>64.43845949558911</v>
      </c>
      <c r="AJ137" s="22">
        <v>4.604524990642064</v>
      </c>
      <c r="AK137" s="22">
        <v>10.222398864752712</v>
      </c>
      <c r="AL137" s="22">
        <v>17.89099008720331</v>
      </c>
      <c r="AM137" s="22">
        <v>14.75136531280718</v>
      </c>
      <c r="AN137" s="22">
        <v>8.367710258112371</v>
      </c>
      <c r="AO137" s="22">
        <v>17.810519963355574</v>
      </c>
      <c r="AP137" s="22" t="s">
        <v>97</v>
      </c>
      <c r="AQ137" s="22" t="s">
        <v>97</v>
      </c>
      <c r="AR137" s="22" t="s">
        <v>97</v>
      </c>
      <c r="AS137" s="22" t="s">
        <v>97</v>
      </c>
      <c r="AT137" s="22" t="s">
        <v>97</v>
      </c>
      <c r="AU137" s="22" t="s">
        <v>97</v>
      </c>
      <c r="AV137" s="22" t="s">
        <v>97</v>
      </c>
      <c r="AW137" s="22" t="s">
        <v>97</v>
      </c>
      <c r="AX137" s="22">
        <v>69.04298448623118</v>
      </c>
      <c r="AY137" s="22">
        <v>0.47227302127659576</v>
      </c>
      <c r="AZ137" s="22">
        <v>11.269146008383679</v>
      </c>
      <c r="BA137" s="22" t="s">
        <v>97</v>
      </c>
      <c r="BB137" s="22" t="s">
        <v>97</v>
      </c>
      <c r="BC137" s="22" t="s">
        <v>97</v>
      </c>
      <c r="BD137" s="22" t="s">
        <v>97</v>
      </c>
      <c r="BE137" s="22">
        <v>1.9227458092847407</v>
      </c>
      <c r="BF137" s="22" t="s">
        <v>97</v>
      </c>
      <c r="BG137" s="22">
        <v>55.37881964728616</v>
      </c>
      <c r="BH137" s="22">
        <v>69.04298448623118</v>
      </c>
      <c r="BI137" s="22" t="s">
        <v>97</v>
      </c>
      <c r="BJ137" s="22" t="s">
        <v>97</v>
      </c>
      <c r="BK137" s="22" t="s">
        <v>97</v>
      </c>
      <c r="BL137" s="22" t="s">
        <v>97</v>
      </c>
      <c r="BM137" s="22">
        <v>69.04298448623118</v>
      </c>
      <c r="BN137" s="22">
        <v>69.04298448623118</v>
      </c>
      <c r="BO137" s="22">
        <v>69.04298448623118</v>
      </c>
      <c r="BP137" s="22">
        <v>69.04298448623118</v>
      </c>
      <c r="BQ137" s="22">
        <v>67.5767695895026</v>
      </c>
      <c r="BR137" s="22">
        <v>1.4662148967285846</v>
      </c>
      <c r="BS137" s="22">
        <v>51.516970848116046</v>
      </c>
      <c r="BT137" s="22">
        <v>17.526013638115117</v>
      </c>
      <c r="BU137" s="22">
        <v>69.04298448623118</v>
      </c>
      <c r="BV137" s="22" t="s">
        <v>97</v>
      </c>
      <c r="BW137" s="22">
        <v>66.96852387390443</v>
      </c>
      <c r="BX137" s="22">
        <v>2.074460612326742</v>
      </c>
      <c r="BY137" s="22" t="s">
        <v>97</v>
      </c>
      <c r="BZ137" s="22" t="s">
        <v>97</v>
      </c>
      <c r="CA137" s="22">
        <v>11.653641884711789</v>
      </c>
      <c r="CB137" s="22">
        <v>7.682074546365915</v>
      </c>
      <c r="CC137" s="22">
        <v>3.906028030075188</v>
      </c>
      <c r="CD137" s="22" t="s">
        <v>97</v>
      </c>
      <c r="CE137" s="22">
        <v>1.627511679197995</v>
      </c>
      <c r="CF137" s="22">
        <v>7.812056060150376</v>
      </c>
    </row>
    <row r="138" spans="1:84" ht="15">
      <c r="A138" s="22" t="s">
        <v>2</v>
      </c>
      <c r="B138" s="22" t="s">
        <v>154</v>
      </c>
      <c r="C138" s="22" t="s">
        <v>97</v>
      </c>
      <c r="D138" s="22">
        <v>5.7839795365746625</v>
      </c>
      <c r="E138" s="22">
        <v>8.606308516127106</v>
      </c>
      <c r="F138" s="22">
        <v>0.9323204517692997</v>
      </c>
      <c r="G138" s="22">
        <v>3.4393060578737242</v>
      </c>
      <c r="H138" s="22">
        <v>2.7232245880929735</v>
      </c>
      <c r="I138" s="22">
        <v>0.2444484888554462</v>
      </c>
      <c r="J138" s="22">
        <v>1.4191866923483258</v>
      </c>
      <c r="K138" s="22" t="s">
        <v>97</v>
      </c>
      <c r="L138" s="22">
        <v>13.880199825606452</v>
      </c>
      <c r="M138" s="22">
        <v>9.268574506035092</v>
      </c>
      <c r="N138" s="22">
        <v>17.743393725488744</v>
      </c>
      <c r="O138" s="22">
        <v>5.405380606152798</v>
      </c>
      <c r="P138" s="22">
        <v>20.76573600709544</v>
      </c>
      <c r="Q138" s="22">
        <v>2.383038324546104</v>
      </c>
      <c r="R138" s="22">
        <v>22.216453879872248</v>
      </c>
      <c r="S138" s="22">
        <v>0.9323204517692997</v>
      </c>
      <c r="T138" s="22">
        <v>23.148774331641548</v>
      </c>
      <c r="U138" s="22" t="s">
        <v>97</v>
      </c>
      <c r="V138" s="22">
        <v>5.3966989875352995</v>
      </c>
      <c r="W138" s="22">
        <v>1.2173188609022558</v>
      </c>
      <c r="X138" s="22">
        <v>12.664721091731066</v>
      </c>
      <c r="Y138" s="22">
        <v>0.9355540367215749</v>
      </c>
      <c r="Z138" s="22">
        <v>6.338148312568129</v>
      </c>
      <c r="AA138" s="22">
        <v>1.0079225850216733</v>
      </c>
      <c r="AB138" s="22" t="s">
        <v>97</v>
      </c>
      <c r="AC138" s="22">
        <v>2.8642479998796917</v>
      </c>
      <c r="AD138" s="22">
        <v>10.076157657397939</v>
      </c>
      <c r="AE138" s="22">
        <v>10.208368674363909</v>
      </c>
      <c r="AF138" s="22">
        <v>1.6074146780256877</v>
      </c>
      <c r="AG138" s="22">
        <v>3.9592174610155704</v>
      </c>
      <c r="AH138" s="22">
        <v>17.582142192600287</v>
      </c>
      <c r="AI138" s="22">
        <v>23.148774331641548</v>
      </c>
      <c r="AJ138" s="22" t="s">
        <v>97</v>
      </c>
      <c r="AK138" s="22">
        <v>2.7861433780393194</v>
      </c>
      <c r="AL138" s="22">
        <v>0.2806571054095827</v>
      </c>
      <c r="AM138" s="22">
        <v>0.835152804657703</v>
      </c>
      <c r="AN138" s="22">
        <v>5.18316267932168</v>
      </c>
      <c r="AO138" s="22">
        <v>14.063658364213255</v>
      </c>
      <c r="AP138" s="22">
        <v>10.43889502147579</v>
      </c>
      <c r="AQ138" s="22">
        <v>1.3400950742745155</v>
      </c>
      <c r="AR138" s="22">
        <v>1.113701449362261</v>
      </c>
      <c r="AS138" s="22">
        <v>0.4720279365079365</v>
      </c>
      <c r="AT138" s="22">
        <v>6.521965107113534</v>
      </c>
      <c r="AU138" s="22">
        <v>2.1705242666100504</v>
      </c>
      <c r="AV138" s="22">
        <v>0.37484396616541354</v>
      </c>
      <c r="AW138" s="22">
        <v>0.2444484888554462</v>
      </c>
      <c r="AX138" s="22">
        <v>0.47227302127659576</v>
      </c>
      <c r="AY138" s="22">
        <v>23.148774331641548</v>
      </c>
      <c r="AZ138" s="22" t="s">
        <v>97</v>
      </c>
      <c r="BA138" s="22" t="s">
        <v>97</v>
      </c>
      <c r="BB138" s="22" t="s">
        <v>97</v>
      </c>
      <c r="BC138" s="22" t="s">
        <v>97</v>
      </c>
      <c r="BD138" s="22" t="s">
        <v>97</v>
      </c>
      <c r="BE138" s="22" t="s">
        <v>97</v>
      </c>
      <c r="BF138" s="22" t="s">
        <v>97</v>
      </c>
      <c r="BG138" s="22" t="s">
        <v>97</v>
      </c>
      <c r="BH138" s="22">
        <v>23.148774331641548</v>
      </c>
      <c r="BI138" s="22" t="s">
        <v>97</v>
      </c>
      <c r="BJ138" s="22" t="s">
        <v>97</v>
      </c>
      <c r="BK138" s="22" t="s">
        <v>97</v>
      </c>
      <c r="BL138" s="22" t="s">
        <v>97</v>
      </c>
      <c r="BM138" s="22">
        <v>23.148774331641548</v>
      </c>
      <c r="BN138" s="22">
        <v>23.148774331641548</v>
      </c>
      <c r="BO138" s="22">
        <v>23.148774331641548</v>
      </c>
      <c r="BP138" s="22">
        <v>23.148774331641548</v>
      </c>
      <c r="BQ138" s="22">
        <v>23.148774331641548</v>
      </c>
      <c r="BR138" s="22" t="s">
        <v>97</v>
      </c>
      <c r="BS138" s="22">
        <v>21.079183169129504</v>
      </c>
      <c r="BT138" s="22">
        <v>2.06959116251204</v>
      </c>
      <c r="BU138" s="22">
        <v>23.148774331641548</v>
      </c>
      <c r="BV138" s="22" t="s">
        <v>97</v>
      </c>
      <c r="BW138" s="22">
        <v>21.54135965361586</v>
      </c>
      <c r="BX138" s="22">
        <v>1.6074146780256877</v>
      </c>
      <c r="BY138" s="22" t="s">
        <v>97</v>
      </c>
      <c r="BZ138" s="22" t="s">
        <v>97</v>
      </c>
      <c r="CA138" s="22">
        <v>3.3030495977443617</v>
      </c>
      <c r="CB138" s="22">
        <v>1.2173188609022558</v>
      </c>
      <c r="CC138" s="22">
        <v>0.6962957030075189</v>
      </c>
      <c r="CD138" s="22">
        <v>0.40754379323308276</v>
      </c>
      <c r="CE138" s="22">
        <v>1.0592152819548875</v>
      </c>
      <c r="CF138" s="22">
        <v>1.0592152819548875</v>
      </c>
    </row>
    <row r="139" spans="2:84" ht="15">
      <c r="B139" s="22" t="s">
        <v>146</v>
      </c>
      <c r="C139" s="22">
        <v>144.83808562350183</v>
      </c>
      <c r="D139" s="22">
        <v>445.63920221600944</v>
      </c>
      <c r="E139" s="22">
        <v>7.931850705797003</v>
      </c>
      <c r="F139" s="22">
        <v>93.97036369660626</v>
      </c>
      <c r="G139" s="22">
        <v>132.715993910276</v>
      </c>
      <c r="H139" s="22">
        <v>509.1080969257181</v>
      </c>
      <c r="I139" s="22">
        <v>4.642660921304549</v>
      </c>
      <c r="J139" s="22">
        <v>3.920407587839793</v>
      </c>
      <c r="K139" s="22">
        <v>1.5483519610984886</v>
      </c>
      <c r="L139" s="22">
        <v>674.6974319710554</v>
      </c>
      <c r="M139" s="22">
        <v>669.6175815770981</v>
      </c>
      <c r="N139" s="22">
        <v>721.1034801345545</v>
      </c>
      <c r="O139" s="22">
        <v>623.2115334136024</v>
      </c>
      <c r="P139" s="22">
        <v>1223.590129482811</v>
      </c>
      <c r="Q139" s="22">
        <v>120.7248840653281</v>
      </c>
      <c r="R139" s="22">
        <v>1048.920959347292</v>
      </c>
      <c r="S139" s="22">
        <v>295.3940542008645</v>
      </c>
      <c r="T139" s="22">
        <v>1137.3449941287495</v>
      </c>
      <c r="U139" s="22">
        <v>206.97001941939848</v>
      </c>
      <c r="V139" s="22">
        <v>271.96037097507167</v>
      </c>
      <c r="W139" s="22">
        <v>109.8011176775571</v>
      </c>
      <c r="X139" s="22">
        <v>608.8224849092414</v>
      </c>
      <c r="Y139" s="22">
        <v>127.19478950089767</v>
      </c>
      <c r="Z139" s="22">
        <v>340.6583247576639</v>
      </c>
      <c r="AA139" s="22">
        <v>71.30597058227593</v>
      </c>
      <c r="AB139" s="22">
        <v>10.062460161557325</v>
      </c>
      <c r="AC139" s="22">
        <v>174.71067163703506</v>
      </c>
      <c r="AD139" s="22">
        <v>405.768987281159</v>
      </c>
      <c r="AE139" s="22">
        <v>753.7728944684067</v>
      </c>
      <c r="AF139" s="22">
        <v>72.69701451374806</v>
      </c>
      <c r="AG139" s="22">
        <v>592.4875268148081</v>
      </c>
      <c r="AH139" s="22">
        <v>668.2235743581098</v>
      </c>
      <c r="AI139" s="22">
        <v>1111.0785240954087</v>
      </c>
      <c r="AJ139" s="22">
        <v>233.2364894527441</v>
      </c>
      <c r="AK139" s="22">
        <v>160.77616718063445</v>
      </c>
      <c r="AL139" s="22">
        <v>171.28589803008256</v>
      </c>
      <c r="AM139" s="22">
        <v>282.37291506507063</v>
      </c>
      <c r="AN139" s="22">
        <v>306.60122344670634</v>
      </c>
      <c r="AO139" s="22">
        <v>423.2788098256641</v>
      </c>
      <c r="AP139" s="22">
        <v>1258.6989585554297</v>
      </c>
      <c r="AQ139" s="22">
        <v>8.68155289044175</v>
      </c>
      <c r="AR139" s="22">
        <v>14.056381353143786</v>
      </c>
      <c r="AS139" s="22">
        <v>0.926606474195896</v>
      </c>
      <c r="AT139" s="22">
        <v>29.43183011666302</v>
      </c>
      <c r="AU139" s="22">
        <v>17.18875754912011</v>
      </c>
      <c r="AV139" s="22">
        <v>0.5210231578947369</v>
      </c>
      <c r="AW139" s="22">
        <v>3.5407574428668687</v>
      </c>
      <c r="AX139" s="22">
        <v>11.269146008383679</v>
      </c>
      <c r="AY139" s="22" t="s">
        <v>97</v>
      </c>
      <c r="AZ139" s="22">
        <v>1344.3150135481417</v>
      </c>
      <c r="BA139" s="22" t="s">
        <v>97</v>
      </c>
      <c r="BB139" s="22" t="s">
        <v>97</v>
      </c>
      <c r="BC139" s="22" t="s">
        <v>97</v>
      </c>
      <c r="BD139" s="22" t="s">
        <v>97</v>
      </c>
      <c r="BE139" s="22" t="s">
        <v>97</v>
      </c>
      <c r="BF139" s="22" t="s">
        <v>97</v>
      </c>
      <c r="BG139" s="22" t="s">
        <v>97</v>
      </c>
      <c r="BH139" s="22">
        <v>1337.21987682695</v>
      </c>
      <c r="BI139" s="22">
        <v>1.3628031948886203</v>
      </c>
      <c r="BJ139" s="22">
        <v>3.0035934732171006</v>
      </c>
      <c r="BK139" s="22">
        <v>1.9438081994857306</v>
      </c>
      <c r="BL139" s="22">
        <v>9.660782391071034</v>
      </c>
      <c r="BM139" s="22">
        <v>1334.654231157072</v>
      </c>
      <c r="BN139" s="22">
        <v>1344.3150135481417</v>
      </c>
      <c r="BO139" s="22">
        <v>1344.3150135481417</v>
      </c>
      <c r="BP139" s="22">
        <v>1344.3150135481417</v>
      </c>
      <c r="BQ139" s="22">
        <v>1257.0263376875166</v>
      </c>
      <c r="BR139" s="22">
        <v>87.28867586062809</v>
      </c>
      <c r="BS139" s="22">
        <v>972.3172838901735</v>
      </c>
      <c r="BT139" s="22">
        <v>354.3949775535181</v>
      </c>
      <c r="BU139" s="22">
        <v>1283.8186431186778</v>
      </c>
      <c r="BV139" s="22">
        <v>59.019507488189674</v>
      </c>
      <c r="BW139" s="22">
        <v>1299.9116721281057</v>
      </c>
      <c r="BX139" s="22">
        <v>44.40334142003747</v>
      </c>
      <c r="BY139" s="22" t="s">
        <v>97</v>
      </c>
      <c r="BZ139" s="22" t="s">
        <v>97</v>
      </c>
      <c r="CA139" s="22">
        <v>229.36639303759648</v>
      </c>
      <c r="CB139" s="22">
        <v>97.06005120050104</v>
      </c>
      <c r="CC139" s="22">
        <v>58.3928010426064</v>
      </c>
      <c r="CD139" s="22">
        <v>13.397087570175449</v>
      </c>
      <c r="CE139" s="22">
        <v>41.74807008020047</v>
      </c>
      <c r="CF139" s="22">
        <v>84.22269268671658</v>
      </c>
    </row>
    <row r="140" spans="2:84" ht="15">
      <c r="B140" s="22" t="s">
        <v>155</v>
      </c>
      <c r="C140" s="22">
        <v>16.02967520887123</v>
      </c>
      <c r="D140" s="22">
        <v>36.02544800512354</v>
      </c>
      <c r="E140" s="22" t="s">
        <v>97</v>
      </c>
      <c r="F140" s="22" t="s">
        <v>97</v>
      </c>
      <c r="G140" s="22">
        <v>3.172553150626954</v>
      </c>
      <c r="H140" s="22">
        <v>0.2946466868588178</v>
      </c>
      <c r="I140" s="22">
        <v>86.81065950250569</v>
      </c>
      <c r="J140" s="22" t="s">
        <v>97</v>
      </c>
      <c r="K140" s="22">
        <v>0.5980526479397547</v>
      </c>
      <c r="L140" s="22">
        <v>34.345070851448945</v>
      </c>
      <c r="M140" s="22">
        <v>108.58596435047723</v>
      </c>
      <c r="N140" s="22">
        <v>40.26222025194793</v>
      </c>
      <c r="O140" s="22">
        <v>102.6688149499781</v>
      </c>
      <c r="P140" s="22">
        <v>120.5259297689733</v>
      </c>
      <c r="Q140" s="22">
        <v>22.405105432952798</v>
      </c>
      <c r="R140" s="22">
        <v>104.64485071885244</v>
      </c>
      <c r="S140" s="22">
        <v>38.286184483073356</v>
      </c>
      <c r="T140" s="22">
        <v>109.86446394181485</v>
      </c>
      <c r="U140" s="22">
        <v>33.06657126011097</v>
      </c>
      <c r="V140" s="22">
        <v>34.97081770733796</v>
      </c>
      <c r="W140" s="22">
        <v>9.389401122006328</v>
      </c>
      <c r="X140" s="22">
        <v>60.8618101363849</v>
      </c>
      <c r="Y140" s="22">
        <v>10.795139444760567</v>
      </c>
      <c r="Z140" s="22">
        <v>38.043728444530956</v>
      </c>
      <c r="AA140" s="22">
        <v>9.15543991306202</v>
      </c>
      <c r="AB140" s="22">
        <v>1.2038436697899342</v>
      </c>
      <c r="AC140" s="22">
        <v>14.983031667347992</v>
      </c>
      <c r="AD140" s="22">
        <v>41.28781985300231</v>
      </c>
      <c r="AE140" s="22">
        <v>85.45634001178557</v>
      </c>
      <c r="AF140" s="22">
        <v>23.464981830243243</v>
      </c>
      <c r="AG140" s="22">
        <v>71.20781088931895</v>
      </c>
      <c r="AH140" s="22">
        <v>48.25824248236338</v>
      </c>
      <c r="AI140" s="22">
        <v>113.19143567547532</v>
      </c>
      <c r="AJ140" s="22">
        <v>29.739599526450696</v>
      </c>
      <c r="AK140" s="22">
        <v>31.015346335822645</v>
      </c>
      <c r="AL140" s="22">
        <v>28.416631210096384</v>
      </c>
      <c r="AM140" s="22">
        <v>43.07835593586691</v>
      </c>
      <c r="AN140" s="22">
        <v>23.95303244491609</v>
      </c>
      <c r="AO140" s="22">
        <v>16.467669275223844</v>
      </c>
      <c r="AP140" s="22">
        <v>0.4853096328060772</v>
      </c>
      <c r="AQ140" s="22">
        <v>0.7809082377326294</v>
      </c>
      <c r="AR140" s="22">
        <v>140.35058349370794</v>
      </c>
      <c r="AS140" s="22">
        <v>1.1953455482059567</v>
      </c>
      <c r="AT140" s="22">
        <v>0.11888828947368421</v>
      </c>
      <c r="AU140" s="22" t="s">
        <v>97</v>
      </c>
      <c r="AV140" s="22" t="s">
        <v>97</v>
      </c>
      <c r="AW140" s="22" t="s">
        <v>97</v>
      </c>
      <c r="AX140" s="22" t="s">
        <v>97</v>
      </c>
      <c r="AY140" s="22" t="s">
        <v>97</v>
      </c>
      <c r="AZ140" s="22" t="s">
        <v>97</v>
      </c>
      <c r="BA140" s="22">
        <v>142.9310352019263</v>
      </c>
      <c r="BB140" s="22" t="s">
        <v>97</v>
      </c>
      <c r="BC140" s="22" t="s">
        <v>97</v>
      </c>
      <c r="BD140" s="22" t="s">
        <v>97</v>
      </c>
      <c r="BE140" s="22" t="s">
        <v>97</v>
      </c>
      <c r="BF140" s="22" t="s">
        <v>97</v>
      </c>
      <c r="BG140" s="22" t="s">
        <v>97</v>
      </c>
      <c r="BH140" s="22">
        <v>139.3708418761496</v>
      </c>
      <c r="BI140" s="22" t="s">
        <v>97</v>
      </c>
      <c r="BJ140" s="22">
        <v>2.600129914893369</v>
      </c>
      <c r="BK140" s="22">
        <v>0.9600634108833739</v>
      </c>
      <c r="BL140" s="22">
        <v>0.3928971717069557</v>
      </c>
      <c r="BM140" s="22">
        <v>142.53813803021936</v>
      </c>
      <c r="BN140" s="22">
        <v>142.9310352019263</v>
      </c>
      <c r="BO140" s="22">
        <v>142.9310352019263</v>
      </c>
      <c r="BP140" s="22">
        <v>142.9310352019263</v>
      </c>
      <c r="BQ140" s="22">
        <v>135.48771981367113</v>
      </c>
      <c r="BR140" s="22">
        <v>7.443315388255221</v>
      </c>
      <c r="BS140" s="22">
        <v>112.79682978128106</v>
      </c>
      <c r="BT140" s="22">
        <v>28.902029694021195</v>
      </c>
      <c r="BU140" s="22">
        <v>137.61137598623617</v>
      </c>
      <c r="BV140" s="22">
        <v>5.319659215690198</v>
      </c>
      <c r="BW140" s="22">
        <v>137.26083229567345</v>
      </c>
      <c r="BX140" s="22">
        <v>5.670202906252945</v>
      </c>
      <c r="BY140" s="22" t="s">
        <v>97</v>
      </c>
      <c r="BZ140" s="22" t="s">
        <v>97</v>
      </c>
      <c r="CA140" s="22">
        <v>26.528946459899757</v>
      </c>
      <c r="CB140" s="22">
        <v>10.204527040100245</v>
      </c>
      <c r="CC140" s="22">
        <v>7.142762987468674</v>
      </c>
      <c r="CD140" s="22">
        <v>1.8214327694235588</v>
      </c>
      <c r="CE140" s="22">
        <v>5.090971665413534</v>
      </c>
      <c r="CF140" s="22">
        <v>9.508617587719298</v>
      </c>
    </row>
    <row r="141" spans="2:84" ht="15">
      <c r="B141" s="22" t="s">
        <v>156</v>
      </c>
      <c r="C141" s="22">
        <v>17.353164974083565</v>
      </c>
      <c r="D141" s="22">
        <v>11.65107541775033</v>
      </c>
      <c r="E141" s="22">
        <v>0.9374433628518488</v>
      </c>
      <c r="F141" s="22" t="s">
        <v>97</v>
      </c>
      <c r="G141" s="22">
        <v>32.05193744237864</v>
      </c>
      <c r="H141" s="22">
        <v>2.191084927440338</v>
      </c>
      <c r="I141" s="22">
        <v>2.723397747951645</v>
      </c>
      <c r="J141" s="22">
        <v>35.70373229925459</v>
      </c>
      <c r="K141" s="22">
        <v>221.27046229098124</v>
      </c>
      <c r="L141" s="22">
        <v>96.35340086651462</v>
      </c>
      <c r="M141" s="22">
        <v>227.52889759617761</v>
      </c>
      <c r="N141" s="22">
        <v>78.28647543043718</v>
      </c>
      <c r="O141" s="22">
        <v>245.5958230322546</v>
      </c>
      <c r="P141" s="22">
        <v>153.4094405154722</v>
      </c>
      <c r="Q141" s="22">
        <v>170.47285794722052</v>
      </c>
      <c r="R141" s="22">
        <v>246.3157247689508</v>
      </c>
      <c r="S141" s="22">
        <v>77.56657369374116</v>
      </c>
      <c r="T141" s="22">
        <v>272.7251440212605</v>
      </c>
      <c r="U141" s="22">
        <v>51.15715444143156</v>
      </c>
      <c r="V141" s="22">
        <v>83.36893766510457</v>
      </c>
      <c r="W141" s="22">
        <v>12.264648983565172</v>
      </c>
      <c r="X141" s="22">
        <v>145.76443730872705</v>
      </c>
      <c r="Y141" s="22">
        <v>26.34425264425468</v>
      </c>
      <c r="Z141" s="22">
        <v>87.0531685272216</v>
      </c>
      <c r="AA141" s="22">
        <v>15.514285400000388</v>
      </c>
      <c r="AB141" s="22">
        <v>2.3218900362342008</v>
      </c>
      <c r="AC141" s="22">
        <v>48.37935623286865</v>
      </c>
      <c r="AD141" s="22">
        <v>97.7955918163875</v>
      </c>
      <c r="AE141" s="22">
        <v>175.38546037720218</v>
      </c>
      <c r="AF141" s="22">
        <v>30.26735477857125</v>
      </c>
      <c r="AG141" s="22">
        <v>160.94198121247726</v>
      </c>
      <c r="AH141" s="22">
        <v>130.85460357430884</v>
      </c>
      <c r="AI141" s="22">
        <v>265.265830081201</v>
      </c>
      <c r="AJ141" s="22">
        <v>58.61646838149102</v>
      </c>
      <c r="AK141" s="22">
        <v>115.65651883573913</v>
      </c>
      <c r="AL141" s="22">
        <v>61.882769267456645</v>
      </c>
      <c r="AM141" s="22">
        <v>61.33146754317407</v>
      </c>
      <c r="AN141" s="22">
        <v>41.554310005508356</v>
      </c>
      <c r="AO141" s="22">
        <v>43.45723281081449</v>
      </c>
      <c r="AP141" s="22">
        <v>14.71279799990981</v>
      </c>
      <c r="AQ141" s="22">
        <v>1.1120973082833507</v>
      </c>
      <c r="AR141" s="22">
        <v>2.1137995105052396</v>
      </c>
      <c r="AS141" s="22">
        <v>289.9877614044463</v>
      </c>
      <c r="AT141" s="22">
        <v>2.73840511252599</v>
      </c>
      <c r="AU141" s="22" t="s">
        <v>97</v>
      </c>
      <c r="AV141" s="22">
        <v>0.37268121450451525</v>
      </c>
      <c r="AW141" s="22">
        <v>12.844755912517245</v>
      </c>
      <c r="AX141" s="22" t="s">
        <v>97</v>
      </c>
      <c r="AY141" s="22" t="s">
        <v>97</v>
      </c>
      <c r="AZ141" s="22" t="s">
        <v>97</v>
      </c>
      <c r="BA141" s="22" t="s">
        <v>97</v>
      </c>
      <c r="BB141" s="22">
        <v>323.8822984626932</v>
      </c>
      <c r="BC141" s="22" t="s">
        <v>97</v>
      </c>
      <c r="BD141" s="22" t="s">
        <v>97</v>
      </c>
      <c r="BE141" s="22" t="s">
        <v>97</v>
      </c>
      <c r="BF141" s="22" t="s">
        <v>97</v>
      </c>
      <c r="BG141" s="22" t="s">
        <v>97</v>
      </c>
      <c r="BH141" s="22">
        <v>314.7236444654737</v>
      </c>
      <c r="BI141" s="22" t="s">
        <v>97</v>
      </c>
      <c r="BJ141" s="22">
        <v>9.158653997219341</v>
      </c>
      <c r="BK141" s="22" t="s">
        <v>97</v>
      </c>
      <c r="BL141" s="22">
        <v>2.538968398341105</v>
      </c>
      <c r="BM141" s="22">
        <v>321.343330064352</v>
      </c>
      <c r="BN141" s="22">
        <v>323.8822984626932</v>
      </c>
      <c r="BO141" s="22">
        <v>323.8822984626932</v>
      </c>
      <c r="BP141" s="22">
        <v>323.8822984626932</v>
      </c>
      <c r="BQ141" s="22">
        <v>305.2052270438889</v>
      </c>
      <c r="BR141" s="22">
        <v>18.677071418803997</v>
      </c>
      <c r="BS141" s="22">
        <v>221.67509251270113</v>
      </c>
      <c r="BT141" s="22">
        <v>97.80732461532935</v>
      </c>
      <c r="BU141" s="22">
        <v>317.82726081379565</v>
      </c>
      <c r="BV141" s="22">
        <v>6.055037648897466</v>
      </c>
      <c r="BW141" s="22">
        <v>300.8907782063897</v>
      </c>
      <c r="BX141" s="22">
        <v>22.99152025630321</v>
      </c>
      <c r="BY141" s="22" t="s">
        <v>97</v>
      </c>
      <c r="BZ141" s="22" t="s">
        <v>97</v>
      </c>
      <c r="CA141" s="22">
        <v>56.77236768922314</v>
      </c>
      <c r="CB141" s="22">
        <v>16.703360850877207</v>
      </c>
      <c r="CC141" s="22">
        <v>10.469233590225569</v>
      </c>
      <c r="CD141" s="22">
        <v>1.5083156165413536</v>
      </c>
      <c r="CE141" s="22">
        <v>8.6287525</v>
      </c>
      <c r="CF141" s="22">
        <v>22.68828883208023</v>
      </c>
    </row>
    <row r="142" spans="2:84" ht="15">
      <c r="B142" s="22" t="s">
        <v>157</v>
      </c>
      <c r="C142" s="22">
        <v>3.9346884431183007</v>
      </c>
      <c r="D142" s="22">
        <v>34.11996002659965</v>
      </c>
      <c r="E142" s="22" t="s">
        <v>97</v>
      </c>
      <c r="F142" s="22">
        <v>0.9373293364932324</v>
      </c>
      <c r="G142" s="22">
        <v>13.07689008554282</v>
      </c>
      <c r="H142" s="22">
        <v>2.2230775010163235</v>
      </c>
      <c r="I142" s="22">
        <v>101.0004606443402</v>
      </c>
      <c r="J142" s="22">
        <v>1.399362397856343</v>
      </c>
      <c r="K142" s="22">
        <v>3.0301342100531485</v>
      </c>
      <c r="L142" s="22">
        <v>55.798103674678515</v>
      </c>
      <c r="M142" s="22">
        <v>103.92379897034132</v>
      </c>
      <c r="N142" s="22">
        <v>60.002494391462164</v>
      </c>
      <c r="O142" s="22">
        <v>99.71940825355755</v>
      </c>
      <c r="P142" s="22">
        <v>138.66306920464356</v>
      </c>
      <c r="Q142" s="22">
        <v>21.058833440376567</v>
      </c>
      <c r="R142" s="22">
        <v>131.3056752400806</v>
      </c>
      <c r="S142" s="22">
        <v>28.41622740493941</v>
      </c>
      <c r="T142" s="22">
        <v>126.86750884956183</v>
      </c>
      <c r="U142" s="22">
        <v>32.85439379545783</v>
      </c>
      <c r="V142" s="22">
        <v>39.92660431665916</v>
      </c>
      <c r="W142" s="22">
        <v>10.062603728311506</v>
      </c>
      <c r="X142" s="22">
        <v>72.24358260387258</v>
      </c>
      <c r="Y142" s="22">
        <v>12.221812587818501</v>
      </c>
      <c r="Z142" s="22">
        <v>44.77993570060967</v>
      </c>
      <c r="AA142" s="22">
        <v>6.727413751383095</v>
      </c>
      <c r="AB142" s="22">
        <v>0.6747832058450751</v>
      </c>
      <c r="AC142" s="22">
        <v>20.90485348906309</v>
      </c>
      <c r="AD142" s="22">
        <v>47.99491262285022</v>
      </c>
      <c r="AE142" s="22">
        <v>90.14735332726119</v>
      </c>
      <c r="AF142" s="22">
        <v>19.391584397841445</v>
      </c>
      <c r="AG142" s="22">
        <v>71.16435650333065</v>
      </c>
      <c r="AH142" s="22">
        <v>69.1659617438473</v>
      </c>
      <c r="AI142" s="22">
        <v>130.07901639108607</v>
      </c>
      <c r="AJ142" s="22">
        <v>29.64288625393387</v>
      </c>
      <c r="AK142" s="22">
        <v>32.33806116151578</v>
      </c>
      <c r="AL142" s="22">
        <v>31.96859606201535</v>
      </c>
      <c r="AM142" s="22">
        <v>28.909356144463164</v>
      </c>
      <c r="AN142" s="22">
        <v>29.72848705500048</v>
      </c>
      <c r="AO142" s="22">
        <v>36.77740222202481</v>
      </c>
      <c r="AP142" s="22">
        <v>14.346810562728006</v>
      </c>
      <c r="AQ142" s="22" t="s">
        <v>97</v>
      </c>
      <c r="AR142" s="22">
        <v>144.1624744545684</v>
      </c>
      <c r="AS142" s="22" t="s">
        <v>97</v>
      </c>
      <c r="AT142" s="22">
        <v>1.2126176277239447</v>
      </c>
      <c r="AU142" s="22" t="s">
        <v>97</v>
      </c>
      <c r="AV142" s="22" t="s">
        <v>97</v>
      </c>
      <c r="AW142" s="22" t="s">
        <v>97</v>
      </c>
      <c r="AX142" s="22" t="s">
        <v>97</v>
      </c>
      <c r="AY142" s="22" t="s">
        <v>97</v>
      </c>
      <c r="AZ142" s="22" t="s">
        <v>97</v>
      </c>
      <c r="BA142" s="22" t="s">
        <v>97</v>
      </c>
      <c r="BB142" s="22" t="s">
        <v>97</v>
      </c>
      <c r="BC142" s="22">
        <v>159.72190264502004</v>
      </c>
      <c r="BD142" s="22" t="s">
        <v>97</v>
      </c>
      <c r="BE142" s="22" t="s">
        <v>97</v>
      </c>
      <c r="BF142" s="22" t="s">
        <v>97</v>
      </c>
      <c r="BG142" s="22" t="s">
        <v>97</v>
      </c>
      <c r="BH142" s="22">
        <v>153.0554380213144</v>
      </c>
      <c r="BI142" s="22" t="s">
        <v>97</v>
      </c>
      <c r="BJ142" s="22">
        <v>4.831056261588501</v>
      </c>
      <c r="BK142" s="22">
        <v>1.8354083621171635</v>
      </c>
      <c r="BL142" s="22">
        <v>3.3325063155191983</v>
      </c>
      <c r="BM142" s="22">
        <v>156.38939632950087</v>
      </c>
      <c r="BN142" s="22">
        <v>159.72190264502004</v>
      </c>
      <c r="BO142" s="22">
        <v>159.72190264502004</v>
      </c>
      <c r="BP142" s="22">
        <v>159.72190264502004</v>
      </c>
      <c r="BQ142" s="22">
        <v>149.09039298617475</v>
      </c>
      <c r="BR142" s="22">
        <v>10.631509658845415</v>
      </c>
      <c r="BS142" s="22">
        <v>123.09777491295655</v>
      </c>
      <c r="BT142" s="22">
        <v>36.16334431020524</v>
      </c>
      <c r="BU142" s="22">
        <v>152.12540541720236</v>
      </c>
      <c r="BV142" s="22">
        <v>7.596497227817703</v>
      </c>
      <c r="BW142" s="22">
        <v>147.77275111743384</v>
      </c>
      <c r="BX142" s="22">
        <v>11.949151527586267</v>
      </c>
      <c r="BY142" s="22" t="s">
        <v>97</v>
      </c>
      <c r="BZ142" s="22" t="s">
        <v>97</v>
      </c>
      <c r="CA142" s="22">
        <v>30.109742655388487</v>
      </c>
      <c r="CB142" s="22">
        <v>11.409466694235583</v>
      </c>
      <c r="CC142" s="22">
        <v>7.9172656353383495</v>
      </c>
      <c r="CD142" s="22">
        <v>0.9042715350877191</v>
      </c>
      <c r="CE142" s="22">
        <v>5.108860290726819</v>
      </c>
      <c r="CF142" s="22">
        <v>11.673552978696737</v>
      </c>
    </row>
    <row r="143" spans="2:84" ht="15">
      <c r="B143" s="22" t="s">
        <v>158</v>
      </c>
      <c r="C143" s="22">
        <v>5.412428600398371</v>
      </c>
      <c r="D143" s="22">
        <v>21.25017416620462</v>
      </c>
      <c r="E143" s="22" t="s">
        <v>97</v>
      </c>
      <c r="F143" s="22" t="s">
        <v>97</v>
      </c>
      <c r="G143" s="22">
        <v>1.5048583229411543</v>
      </c>
      <c r="H143" s="22" t="s">
        <v>97</v>
      </c>
      <c r="I143" s="22">
        <v>52.080246364673926</v>
      </c>
      <c r="J143" s="22">
        <v>2.84496980216076</v>
      </c>
      <c r="K143" s="22">
        <v>23.461747652923943</v>
      </c>
      <c r="L143" s="22">
        <v>20.522336398001084</v>
      </c>
      <c r="M143" s="22">
        <v>86.03208851130202</v>
      </c>
      <c r="N143" s="22">
        <v>22.364224423762437</v>
      </c>
      <c r="O143" s="22">
        <v>84.19020048554067</v>
      </c>
      <c r="P143" s="22">
        <v>75.44016029829798</v>
      </c>
      <c r="Q143" s="22">
        <v>31.114264611004916</v>
      </c>
      <c r="R143" s="22">
        <v>92.27299027682865</v>
      </c>
      <c r="S143" s="22">
        <v>14.281434632474515</v>
      </c>
      <c r="T143" s="22">
        <v>77.0211120005915</v>
      </c>
      <c r="U143" s="22">
        <v>29.533312908711363</v>
      </c>
      <c r="V143" s="22">
        <v>25.70932571799674</v>
      </c>
      <c r="W143" s="22">
        <v>7.288745984490204</v>
      </c>
      <c r="X143" s="22">
        <v>44.41543524242484</v>
      </c>
      <c r="Y143" s="22">
        <v>9.956846137443272</v>
      </c>
      <c r="Z143" s="22">
        <v>31.546473436541962</v>
      </c>
      <c r="AA143" s="22">
        <v>4.123294614213278</v>
      </c>
      <c r="AB143" s="22">
        <v>1.0056072510991543</v>
      </c>
      <c r="AC143" s="22">
        <v>14.99212363543728</v>
      </c>
      <c r="AD143" s="22">
        <v>36.62458502999751</v>
      </c>
      <c r="AE143" s="22">
        <v>53.93210899276891</v>
      </c>
      <c r="AF143" s="22">
        <v>15.647127727381596</v>
      </c>
      <c r="AG143" s="22">
        <v>59.9790494174657</v>
      </c>
      <c r="AH143" s="22">
        <v>30.928247764455524</v>
      </c>
      <c r="AI143" s="22">
        <v>89.91050149260627</v>
      </c>
      <c r="AJ143" s="22">
        <v>16.643923416696826</v>
      </c>
      <c r="AK143" s="22">
        <v>25.264169108128396</v>
      </c>
      <c r="AL143" s="22">
        <v>26.701346624788098</v>
      </c>
      <c r="AM143" s="22">
        <v>30.464742611517067</v>
      </c>
      <c r="AN143" s="22">
        <v>18.736552832442186</v>
      </c>
      <c r="AO143" s="22">
        <v>5.3876137324271705</v>
      </c>
      <c r="AP143" s="22">
        <v>2.0921625609195367</v>
      </c>
      <c r="AQ143" s="22" t="s">
        <v>97</v>
      </c>
      <c r="AR143" s="22">
        <v>100.14233254063966</v>
      </c>
      <c r="AS143" s="22">
        <v>1.0867165135451655</v>
      </c>
      <c r="AT143" s="22">
        <v>1.3192721680376984</v>
      </c>
      <c r="AU143" s="22" t="s">
        <v>97</v>
      </c>
      <c r="AV143" s="22" t="s">
        <v>97</v>
      </c>
      <c r="AW143" s="22">
        <v>1.5439324379239254</v>
      </c>
      <c r="AX143" s="22" t="s">
        <v>97</v>
      </c>
      <c r="AY143" s="22" t="s">
        <v>97</v>
      </c>
      <c r="AZ143" s="22" t="s">
        <v>97</v>
      </c>
      <c r="BA143" s="22" t="s">
        <v>97</v>
      </c>
      <c r="BB143" s="22" t="s">
        <v>97</v>
      </c>
      <c r="BC143" s="22" t="s">
        <v>97</v>
      </c>
      <c r="BD143" s="22">
        <v>106.55442490930317</v>
      </c>
      <c r="BE143" s="22" t="s">
        <v>97</v>
      </c>
      <c r="BF143" s="22" t="s">
        <v>97</v>
      </c>
      <c r="BG143" s="22" t="s">
        <v>97</v>
      </c>
      <c r="BH143" s="22">
        <v>103.00860832680921</v>
      </c>
      <c r="BI143" s="22" t="s">
        <v>97</v>
      </c>
      <c r="BJ143" s="22">
        <v>1.5634390321401916</v>
      </c>
      <c r="BK143" s="22" t="s">
        <v>97</v>
      </c>
      <c r="BL143" s="22">
        <v>2.155547174646159</v>
      </c>
      <c r="BM143" s="22">
        <v>104.398877734657</v>
      </c>
      <c r="BN143" s="22">
        <v>106.55442490930317</v>
      </c>
      <c r="BO143" s="22">
        <v>106.55442490930317</v>
      </c>
      <c r="BP143" s="22">
        <v>106.55442490930317</v>
      </c>
      <c r="BQ143" s="22">
        <v>98.20999284875178</v>
      </c>
      <c r="BR143" s="22">
        <v>8.344432060551325</v>
      </c>
      <c r="BS143" s="22">
        <v>79.68574321849955</v>
      </c>
      <c r="BT143" s="22">
        <v>25.600605138151106</v>
      </c>
      <c r="BU143" s="22">
        <v>96.59813965788506</v>
      </c>
      <c r="BV143" s="22">
        <v>9.956285251418159</v>
      </c>
      <c r="BW143" s="22">
        <v>102.11768359653625</v>
      </c>
      <c r="BX143" s="22">
        <v>4.43674131276694</v>
      </c>
      <c r="BY143" s="22" t="s">
        <v>97</v>
      </c>
      <c r="BZ143" s="22" t="s">
        <v>97</v>
      </c>
      <c r="CA143" s="22">
        <v>16.68082274937342</v>
      </c>
      <c r="CB143" s="22">
        <v>7.949009586466168</v>
      </c>
      <c r="CC143" s="22">
        <v>5.46824919924812</v>
      </c>
      <c r="CD143" s="22">
        <v>0.333247164160401</v>
      </c>
      <c r="CE143" s="22">
        <v>1.425294692982456</v>
      </c>
      <c r="CF143" s="22">
        <v>7.550018665413537</v>
      </c>
    </row>
    <row r="144" spans="2:84" ht="15">
      <c r="B144" s="22" t="s">
        <v>159</v>
      </c>
      <c r="C144" s="22">
        <v>53.52668400850601</v>
      </c>
      <c r="D144" s="22">
        <v>5.5307552886342615</v>
      </c>
      <c r="E144" s="22">
        <v>507.20386458405306</v>
      </c>
      <c r="F144" s="22" t="s">
        <v>97</v>
      </c>
      <c r="G144" s="22">
        <v>86.29464003973571</v>
      </c>
      <c r="H144" s="22">
        <v>6.676935844982839</v>
      </c>
      <c r="I144" s="22" t="s">
        <v>97</v>
      </c>
      <c r="J144" s="22">
        <v>6.659391781459693</v>
      </c>
      <c r="K144" s="22" t="s">
        <v>97</v>
      </c>
      <c r="L144" s="22">
        <v>153.30857732677637</v>
      </c>
      <c r="M144" s="22">
        <v>512.5836942205947</v>
      </c>
      <c r="N144" s="22">
        <v>232.71729579274088</v>
      </c>
      <c r="O144" s="22">
        <v>433.17497575462926</v>
      </c>
      <c r="P144" s="22">
        <v>381.08813856497363</v>
      </c>
      <c r="Q144" s="22">
        <v>284.8041329823966</v>
      </c>
      <c r="R144" s="22">
        <v>494.41862054804153</v>
      </c>
      <c r="S144" s="22">
        <v>171.4736509993287</v>
      </c>
      <c r="T144" s="22">
        <v>555.0518301614021</v>
      </c>
      <c r="U144" s="22">
        <v>110.84044138596863</v>
      </c>
      <c r="V144" s="22">
        <v>132.62723166973456</v>
      </c>
      <c r="W144" s="22">
        <v>51.58878036570407</v>
      </c>
      <c r="X144" s="22">
        <v>259.9423344386069</v>
      </c>
      <c r="Y144" s="22">
        <v>90.43158221551877</v>
      </c>
      <c r="Z144" s="22">
        <v>184.35396617268557</v>
      </c>
      <c r="AA144" s="22">
        <v>24.77888217760708</v>
      </c>
      <c r="AB144" s="22">
        <v>4.583377928361705</v>
      </c>
      <c r="AC144" s="22">
        <v>105.55335778660074</v>
      </c>
      <c r="AD144" s="22">
        <v>201.36268440588353</v>
      </c>
      <c r="AE144" s="22">
        <v>354.39285142652255</v>
      </c>
      <c r="AF144" s="22">
        <v>113.45536669648662</v>
      </c>
      <c r="AG144" s="22">
        <v>335.44044870454354</v>
      </c>
      <c r="AH144" s="22">
        <v>215.1630726951809</v>
      </c>
      <c r="AI144" s="22">
        <v>558.8896232527902</v>
      </c>
      <c r="AJ144" s="22">
        <v>107.00264829458048</v>
      </c>
      <c r="AK144" s="22">
        <v>165.18760533925683</v>
      </c>
      <c r="AL144" s="22">
        <v>162.2913742431209</v>
      </c>
      <c r="AM144" s="22">
        <v>108.46306333767261</v>
      </c>
      <c r="AN144" s="22">
        <v>136.62045697185414</v>
      </c>
      <c r="AO144" s="22">
        <v>93.32977165546214</v>
      </c>
      <c r="AP144" s="22">
        <v>60.42755680717535</v>
      </c>
      <c r="AQ144" s="22">
        <v>19.356647401089937</v>
      </c>
      <c r="AR144" s="22">
        <v>5.143670898251931</v>
      </c>
      <c r="AS144" s="22">
        <v>7.3935355591598535</v>
      </c>
      <c r="AT144" s="22">
        <v>472.01700864455853</v>
      </c>
      <c r="AU144" s="22">
        <v>85.08882152789131</v>
      </c>
      <c r="AV144" s="22">
        <v>1.9371627283215416</v>
      </c>
      <c r="AW144" s="22">
        <v>12.605122171637356</v>
      </c>
      <c r="AX144" s="22">
        <v>1.9227458092847407</v>
      </c>
      <c r="AY144" s="22" t="s">
        <v>97</v>
      </c>
      <c r="AZ144" s="22" t="s">
        <v>97</v>
      </c>
      <c r="BA144" s="22" t="s">
        <v>97</v>
      </c>
      <c r="BB144" s="22" t="s">
        <v>97</v>
      </c>
      <c r="BC144" s="22" t="s">
        <v>97</v>
      </c>
      <c r="BD144" s="22" t="s">
        <v>97</v>
      </c>
      <c r="BE144" s="22">
        <v>665.8922715473703</v>
      </c>
      <c r="BF144" s="22" t="s">
        <v>97</v>
      </c>
      <c r="BG144" s="22" t="s">
        <v>97</v>
      </c>
      <c r="BH144" s="22">
        <v>629.8313722977358</v>
      </c>
      <c r="BI144" s="22">
        <v>8.3642616140643</v>
      </c>
      <c r="BJ144" s="22">
        <v>25.67550558576876</v>
      </c>
      <c r="BK144" s="22">
        <v>2.0211320498010528</v>
      </c>
      <c r="BL144" s="22">
        <v>2.0537721904811215</v>
      </c>
      <c r="BM144" s="22">
        <v>663.8384993568893</v>
      </c>
      <c r="BN144" s="22">
        <v>665.8922715473703</v>
      </c>
      <c r="BO144" s="22">
        <v>665.8922715473703</v>
      </c>
      <c r="BP144" s="22">
        <v>665.8922715473703</v>
      </c>
      <c r="BQ144" s="22">
        <v>629.6777867293954</v>
      </c>
      <c r="BR144" s="22">
        <v>36.21448481797471</v>
      </c>
      <c r="BS144" s="22">
        <v>520.9445559915796</v>
      </c>
      <c r="BT144" s="22">
        <v>138.00183211723783</v>
      </c>
      <c r="BU144" s="22">
        <v>644.2016316786413</v>
      </c>
      <c r="BV144" s="22">
        <v>21.032120250470864</v>
      </c>
      <c r="BW144" s="22">
        <v>645.7269385106086</v>
      </c>
      <c r="BX144" s="22">
        <v>20.16533303676117</v>
      </c>
      <c r="BY144" s="22" t="s">
        <v>97</v>
      </c>
      <c r="BZ144" s="22" t="s">
        <v>97</v>
      </c>
      <c r="CA144" s="22">
        <v>118.63425168421033</v>
      </c>
      <c r="CB144" s="22">
        <v>54.60248810150365</v>
      </c>
      <c r="CC144" s="22">
        <v>30.708122880952335</v>
      </c>
      <c r="CD144" s="22">
        <v>7.2917402944862175</v>
      </c>
      <c r="CE144" s="22">
        <v>25.660925238095206</v>
      </c>
      <c r="CF144" s="22">
        <v>44.386364735588884</v>
      </c>
    </row>
    <row r="145" spans="2:84" ht="15">
      <c r="B145" s="22" t="s">
        <v>147</v>
      </c>
      <c r="C145" s="22">
        <v>141.1623473821388</v>
      </c>
      <c r="D145" s="22">
        <v>24.75394150174453</v>
      </c>
      <c r="E145" s="22" t="s">
        <v>97</v>
      </c>
      <c r="F145" s="22">
        <v>0.9638606167690845</v>
      </c>
      <c r="G145" s="22">
        <v>78.52573464449463</v>
      </c>
      <c r="H145" s="22">
        <v>1.3707259006239005</v>
      </c>
      <c r="I145" s="22">
        <v>2.580140518573534</v>
      </c>
      <c r="J145" s="22">
        <v>545.8458563372654</v>
      </c>
      <c r="K145" s="22">
        <v>1.7939285516210228</v>
      </c>
      <c r="L145" s="22">
        <v>151.1638745477319</v>
      </c>
      <c r="M145" s="22">
        <v>645.8326609054943</v>
      </c>
      <c r="N145" s="22">
        <v>239.6133919499891</v>
      </c>
      <c r="O145" s="22">
        <v>557.3831435032374</v>
      </c>
      <c r="P145" s="22">
        <v>410.64825849728504</v>
      </c>
      <c r="Q145" s="22">
        <v>386.3482769559436</v>
      </c>
      <c r="R145" s="22">
        <v>549.4718495524968</v>
      </c>
      <c r="S145" s="22">
        <v>247.52468590072925</v>
      </c>
      <c r="T145" s="22">
        <v>636.9185967613073</v>
      </c>
      <c r="U145" s="22">
        <v>160.0779386919196</v>
      </c>
      <c r="V145" s="22">
        <v>188.2352902597373</v>
      </c>
      <c r="W145" s="22">
        <v>42.42325200125157</v>
      </c>
      <c r="X145" s="22">
        <v>354.84762106398927</v>
      </c>
      <c r="Y145" s="22">
        <v>71.09786797009141</v>
      </c>
      <c r="Z145" s="22">
        <v>207.0023841378824</v>
      </c>
      <c r="AA145" s="22">
        <v>40.79706363990423</v>
      </c>
      <c r="AB145" s="22">
        <v>2.4031147029563034</v>
      </c>
      <c r="AC145" s="22">
        <v>77.16227230222931</v>
      </c>
      <c r="AD145" s="22">
        <v>218.8993289428812</v>
      </c>
      <c r="AE145" s="22">
        <v>498.5318195051623</v>
      </c>
      <c r="AF145" s="22">
        <v>60.441249403037375</v>
      </c>
      <c r="AG145" s="22">
        <v>453.294569974244</v>
      </c>
      <c r="AH145" s="22">
        <v>276.6981980071869</v>
      </c>
      <c r="AI145" s="22">
        <v>668.44698838579</v>
      </c>
      <c r="AJ145" s="22">
        <v>128.54954706743646</v>
      </c>
      <c r="AK145" s="22">
        <v>235.64147795670442</v>
      </c>
      <c r="AL145" s="22">
        <v>174.95993789355066</v>
      </c>
      <c r="AM145" s="22">
        <v>151.47190807673195</v>
      </c>
      <c r="AN145" s="22">
        <v>145.92034652001473</v>
      </c>
      <c r="AO145" s="22">
        <v>89.00286500622279</v>
      </c>
      <c r="AP145" s="22">
        <v>1.875178842582652</v>
      </c>
      <c r="AQ145" s="22">
        <v>771.838634917337</v>
      </c>
      <c r="AR145" s="22">
        <v>4.634178632563813</v>
      </c>
      <c r="AS145" s="22">
        <v>6.760742290538288</v>
      </c>
      <c r="AT145" s="22">
        <v>8.879621428236764</v>
      </c>
      <c r="AU145" s="22">
        <v>1.5070281833032753</v>
      </c>
      <c r="AV145" s="22">
        <v>1.5011511586641137</v>
      </c>
      <c r="AW145" s="22" t="s">
        <v>97</v>
      </c>
      <c r="AX145" s="22" t="s">
        <v>97</v>
      </c>
      <c r="AY145" s="22" t="s">
        <v>97</v>
      </c>
      <c r="AZ145" s="22" t="s">
        <v>97</v>
      </c>
      <c r="BA145" s="22" t="s">
        <v>97</v>
      </c>
      <c r="BB145" s="22" t="s">
        <v>97</v>
      </c>
      <c r="BC145" s="22" t="s">
        <v>97</v>
      </c>
      <c r="BD145" s="22" t="s">
        <v>97</v>
      </c>
      <c r="BE145" s="22" t="s">
        <v>97</v>
      </c>
      <c r="BF145" s="22">
        <v>796.9965354532266</v>
      </c>
      <c r="BG145" s="22" t="s">
        <v>97</v>
      </c>
      <c r="BH145" s="22">
        <v>785.3735118262308</v>
      </c>
      <c r="BI145" s="22" t="s">
        <v>97</v>
      </c>
      <c r="BJ145" s="22">
        <v>3.1435427323413565</v>
      </c>
      <c r="BK145" s="22">
        <v>8.479480894654742</v>
      </c>
      <c r="BL145" s="22">
        <v>7.690640249302856</v>
      </c>
      <c r="BM145" s="22">
        <v>789.3058952039232</v>
      </c>
      <c r="BN145" s="22">
        <v>796.9965354532266</v>
      </c>
      <c r="BO145" s="22">
        <v>796.9965354532266</v>
      </c>
      <c r="BP145" s="22">
        <v>796.9965354532266</v>
      </c>
      <c r="BQ145" s="22">
        <v>761.6586972567267</v>
      </c>
      <c r="BR145" s="22">
        <v>35.337838196499256</v>
      </c>
      <c r="BS145" s="22">
        <v>549.6315553737232</v>
      </c>
      <c r="BT145" s="22">
        <v>241.4699330592721</v>
      </c>
      <c r="BU145" s="22">
        <v>765.893414591577</v>
      </c>
      <c r="BV145" s="22">
        <v>30.345554788013366</v>
      </c>
      <c r="BW145" s="22">
        <v>732.9635403696374</v>
      </c>
      <c r="BX145" s="22">
        <v>64.03299508358872</v>
      </c>
      <c r="BY145" s="22" t="s">
        <v>97</v>
      </c>
      <c r="BZ145" s="22" t="s">
        <v>97</v>
      </c>
      <c r="CA145" s="22">
        <v>146.78196130952412</v>
      </c>
      <c r="CB145" s="22">
        <v>49.583404660401</v>
      </c>
      <c r="CC145" s="22">
        <v>28.566137319548876</v>
      </c>
      <c r="CD145" s="22">
        <v>6.334130001253134</v>
      </c>
      <c r="CE145" s="22">
        <v>33.288226426065165</v>
      </c>
      <c r="CF145" s="22">
        <v>55.41693497744361</v>
      </c>
    </row>
    <row r="146" spans="2:84" ht="15">
      <c r="B146" s="22" t="s">
        <v>152</v>
      </c>
      <c r="C146" s="22">
        <v>45.48088373885659</v>
      </c>
      <c r="D146" s="22">
        <v>468.3302741920211</v>
      </c>
      <c r="E146" s="22">
        <v>178.97818207242364</v>
      </c>
      <c r="F146" s="22">
        <v>326.4693954441485</v>
      </c>
      <c r="G146" s="22">
        <v>374.3149788914173</v>
      </c>
      <c r="H146" s="22">
        <v>286.031418085548</v>
      </c>
      <c r="I146" s="22">
        <v>42.78054227419462</v>
      </c>
      <c r="J146" s="22">
        <v>47.61755351803633</v>
      </c>
      <c r="K146" s="22">
        <v>201.98598041136833</v>
      </c>
      <c r="L146" s="22">
        <v>754.2135715049016</v>
      </c>
      <c r="M146" s="22">
        <v>1217.775637123109</v>
      </c>
      <c r="N146" s="22">
        <v>807.152456003523</v>
      </c>
      <c r="O146" s="22">
        <v>1164.8367526244897</v>
      </c>
      <c r="P146" s="22">
        <v>1531.0609194840574</v>
      </c>
      <c r="Q146" s="22">
        <v>440.9282891439431</v>
      </c>
      <c r="R146" s="22">
        <v>1371.6697556822191</v>
      </c>
      <c r="S146" s="22">
        <v>600.319452945789</v>
      </c>
      <c r="T146" s="22">
        <v>1575.7606194231892</v>
      </c>
      <c r="U146" s="22">
        <v>396.22858920480707</v>
      </c>
      <c r="V146" s="22">
        <v>427.1315197234233</v>
      </c>
      <c r="W146" s="22">
        <v>145.63178613431833</v>
      </c>
      <c r="X146" s="22">
        <v>828.586985474245</v>
      </c>
      <c r="Y146" s="22">
        <v>245.37579267897584</v>
      </c>
      <c r="Z146" s="22">
        <v>492.0980200409806</v>
      </c>
      <c r="AA146" s="22">
        <v>121.7230477165646</v>
      </c>
      <c r="AB146" s="22">
        <v>16.248608599895014</v>
      </c>
      <c r="AC146" s="22">
        <v>302.3800571104493</v>
      </c>
      <c r="AD146" s="22">
        <v>609.598566958634</v>
      </c>
      <c r="AE146" s="22">
        <v>1043.761975959043</v>
      </c>
      <c r="AF146" s="22">
        <v>260.9955477902799</v>
      </c>
      <c r="AG146" s="22">
        <v>1038.7293844609922</v>
      </c>
      <c r="AH146" s="22">
        <v>651.3033599941281</v>
      </c>
      <c r="AI146" s="22">
        <v>1580.4367819281952</v>
      </c>
      <c r="AJ146" s="22">
        <v>391.5524266998007</v>
      </c>
      <c r="AK146" s="22">
        <v>355.61832806294115</v>
      </c>
      <c r="AL146" s="22">
        <v>367.0525722885732</v>
      </c>
      <c r="AM146" s="22">
        <v>443.9388713807372</v>
      </c>
      <c r="AN146" s="22">
        <v>393.5815051670074</v>
      </c>
      <c r="AO146" s="22">
        <v>411.7979317287553</v>
      </c>
      <c r="AP146" s="22">
        <v>1001.8661041009673</v>
      </c>
      <c r="AQ146" s="22">
        <v>76.90936936183348</v>
      </c>
      <c r="AR146" s="22">
        <v>23.97400208997312</v>
      </c>
      <c r="AS146" s="22">
        <v>23.25617321042013</v>
      </c>
      <c r="AT146" s="22">
        <v>432.58954848066395</v>
      </c>
      <c r="AU146" s="22">
        <v>136.8632960955474</v>
      </c>
      <c r="AV146" s="22">
        <v>84.19772110973298</v>
      </c>
      <c r="AW146" s="22">
        <v>120.93805984565456</v>
      </c>
      <c r="AX146" s="22">
        <v>55.37881964728616</v>
      </c>
      <c r="AY146" s="22" t="s">
        <v>97</v>
      </c>
      <c r="AZ146" s="22" t="s">
        <v>97</v>
      </c>
      <c r="BA146" s="22" t="s">
        <v>97</v>
      </c>
      <c r="BB146" s="22" t="s">
        <v>97</v>
      </c>
      <c r="BC146" s="22" t="s">
        <v>97</v>
      </c>
      <c r="BD146" s="22" t="s">
        <v>97</v>
      </c>
      <c r="BE146" s="22" t="s">
        <v>97</v>
      </c>
      <c r="BF146" s="22" t="s">
        <v>97</v>
      </c>
      <c r="BG146" s="22">
        <v>1971.9892086279774</v>
      </c>
      <c r="BH146" s="22">
        <v>1911.9768090993489</v>
      </c>
      <c r="BI146" s="22">
        <v>6.22902753031972</v>
      </c>
      <c r="BJ146" s="22">
        <v>38.033238532838496</v>
      </c>
      <c r="BK146" s="22">
        <v>13.326323007323564</v>
      </c>
      <c r="BL146" s="22">
        <v>9.444160711428413</v>
      </c>
      <c r="BM146" s="22">
        <v>1962.5450479165493</v>
      </c>
      <c r="BN146" s="22">
        <v>1971.9892086279774</v>
      </c>
      <c r="BO146" s="22">
        <v>1971.9892086279774</v>
      </c>
      <c r="BP146" s="22">
        <v>1971.9892086279774</v>
      </c>
      <c r="BQ146" s="22">
        <v>1815.1182938777185</v>
      </c>
      <c r="BR146" s="22">
        <v>156.87091475027017</v>
      </c>
      <c r="BS146" s="22">
        <v>1371.5853971254103</v>
      </c>
      <c r="BT146" s="22">
        <v>569.9804087026137</v>
      </c>
      <c r="BU146" s="22">
        <v>1883.2415081390395</v>
      </c>
      <c r="BV146" s="22">
        <v>84.13879379919881</v>
      </c>
      <c r="BW146" s="22">
        <v>1864.7092532317893</v>
      </c>
      <c r="BX146" s="22">
        <v>107.2799553961949</v>
      </c>
      <c r="BY146" s="22" t="s">
        <v>97</v>
      </c>
      <c r="BZ146" s="22" t="s">
        <v>97</v>
      </c>
      <c r="CA146" s="22">
        <v>333.91190211779247</v>
      </c>
      <c r="CB146" s="22">
        <v>152.10088029198022</v>
      </c>
      <c r="CC146" s="22">
        <v>89.19548455639097</v>
      </c>
      <c r="CD146" s="22">
        <v>16.84520730451128</v>
      </c>
      <c r="CE146" s="22">
        <v>68.77495021428574</v>
      </c>
      <c r="CF146" s="22">
        <v>138.834620967419</v>
      </c>
    </row>
    <row r="147" spans="1:84" ht="15">
      <c r="A147" s="22" t="s">
        <v>3</v>
      </c>
      <c r="B147" s="22" t="s">
        <v>5</v>
      </c>
      <c r="C147" s="22">
        <v>403.6325704516249</v>
      </c>
      <c r="D147" s="22">
        <v>1045.464314620802</v>
      </c>
      <c r="E147" s="22">
        <v>672.6954517285652</v>
      </c>
      <c r="F147" s="22">
        <v>417.387603777917</v>
      </c>
      <c r="G147" s="22">
        <v>719.7107583457102</v>
      </c>
      <c r="H147" s="22">
        <v>801.6389244885952</v>
      </c>
      <c r="I147" s="22">
        <v>281.80756547669114</v>
      </c>
      <c r="J147" s="22">
        <v>641.4110133048355</v>
      </c>
      <c r="K147" s="22">
        <v>424.23576211628813</v>
      </c>
      <c r="L147" s="22">
        <v>1948.3897297707895</v>
      </c>
      <c r="M147" s="22">
        <v>3459.5942345402345</v>
      </c>
      <c r="N147" s="22">
        <v>2199.218313186909</v>
      </c>
      <c r="O147" s="22">
        <v>3208.765651124084</v>
      </c>
      <c r="P147" s="22">
        <v>4002.895131894505</v>
      </c>
      <c r="Q147" s="22">
        <v>1405.0888324165012</v>
      </c>
      <c r="R147" s="22">
        <v>3969.112140078725</v>
      </c>
      <c r="S147" s="22">
        <v>1438.8718242322616</v>
      </c>
      <c r="T147" s="22">
        <v>4425.154654350075</v>
      </c>
      <c r="U147" s="22">
        <v>982.8293099611271</v>
      </c>
      <c r="V147" s="22">
        <v>1178.8214081781225</v>
      </c>
      <c r="W147" s="22">
        <v>383.29031811004455</v>
      </c>
      <c r="X147" s="22">
        <v>2340.864951541206</v>
      </c>
      <c r="Y147" s="22">
        <v>571.8331369401055</v>
      </c>
      <c r="Z147" s="22">
        <v>1401.5096254312245</v>
      </c>
      <c r="AA147" s="22">
        <v>284.040248093349</v>
      </c>
      <c r="AB147" s="22">
        <v>37.186750724760316</v>
      </c>
      <c r="AC147" s="22">
        <v>740.5178511606739</v>
      </c>
      <c r="AD147" s="22">
        <v>1633.8737494811273</v>
      </c>
      <c r="AE147" s="22">
        <v>2996.405612944399</v>
      </c>
      <c r="AF147" s="22">
        <v>561.5847400888439</v>
      </c>
      <c r="AG147" s="22">
        <v>2711.311645742448</v>
      </c>
      <c r="AH147" s="22">
        <v>2093.005503818297</v>
      </c>
      <c r="AI147" s="22">
        <v>4437.418780256149</v>
      </c>
      <c r="AJ147" s="22">
        <v>970.5651840550568</v>
      </c>
      <c r="AK147" s="22">
        <v>1081.1978765554813</v>
      </c>
      <c r="AL147" s="22">
        <v>981.5079842841668</v>
      </c>
      <c r="AM147" s="22">
        <v>1126.7094282858345</v>
      </c>
      <c r="AN147" s="22">
        <v>1090.2533958134986</v>
      </c>
      <c r="AO147" s="22">
        <v>1128.3152793720262</v>
      </c>
      <c r="AP147" s="22">
        <v>2331.198616655568</v>
      </c>
      <c r="AQ147" s="22">
        <v>869.5947592097376</v>
      </c>
      <c r="AR147" s="22">
        <v>420.786244002614</v>
      </c>
      <c r="AS147" s="22">
        <v>324.92625833433686</v>
      </c>
      <c r="AT147" s="22">
        <v>927.7758724407025</v>
      </c>
      <c r="AU147" s="22">
        <v>240.3048640804539</v>
      </c>
      <c r="AV147" s="22">
        <v>75.59623532920138</v>
      </c>
      <c r="AW147" s="22">
        <v>132.3720063979603</v>
      </c>
      <c r="AX147" s="22">
        <v>69.04298448623118</v>
      </c>
      <c r="AY147" s="22">
        <v>23.148774331641548</v>
      </c>
      <c r="AZ147" s="22">
        <v>1337.21987682695</v>
      </c>
      <c r="BA147" s="22">
        <v>139.3708418761496</v>
      </c>
      <c r="BB147" s="22">
        <v>314.7236444654737</v>
      </c>
      <c r="BC147" s="22">
        <v>153.0554380213144</v>
      </c>
      <c r="BD147" s="22">
        <v>103.00860832680921</v>
      </c>
      <c r="BE147" s="22">
        <v>629.8313722977358</v>
      </c>
      <c r="BF147" s="22">
        <v>785.3735118262308</v>
      </c>
      <c r="BG147" s="22">
        <v>1911.9768090993489</v>
      </c>
      <c r="BH147" s="22">
        <v>5407.983964311421</v>
      </c>
      <c r="BI147" s="22" t="s">
        <v>97</v>
      </c>
      <c r="BJ147" s="22" t="s">
        <v>97</v>
      </c>
      <c r="BK147" s="22" t="s">
        <v>97</v>
      </c>
      <c r="BL147" s="22">
        <v>37.48109378454302</v>
      </c>
      <c r="BM147" s="22">
        <v>5370.502870526881</v>
      </c>
      <c r="BN147" s="22">
        <v>5407.983964311421</v>
      </c>
      <c r="BO147" s="22">
        <v>5407.983964311421</v>
      </c>
      <c r="BP147" s="22">
        <v>5407.983964311421</v>
      </c>
      <c r="BQ147" s="22">
        <v>5060.895863085965</v>
      </c>
      <c r="BR147" s="22">
        <v>347.08810122541354</v>
      </c>
      <c r="BS147" s="22">
        <v>3884.020488628292</v>
      </c>
      <c r="BT147" s="22">
        <v>1461.3024536883659</v>
      </c>
      <c r="BU147" s="22">
        <v>5182.889920680114</v>
      </c>
      <c r="BV147" s="22">
        <v>217.59218830838614</v>
      </c>
      <c r="BW147" s="22">
        <v>5136.990614087513</v>
      </c>
      <c r="BX147" s="22">
        <v>270.99335022390215</v>
      </c>
      <c r="BY147" s="22" t="s">
        <v>97</v>
      </c>
      <c r="BZ147" s="22" t="s">
        <v>97</v>
      </c>
      <c r="CA147" s="22">
        <v>939.0493458621588</v>
      </c>
      <c r="CB147" s="22">
        <v>390.9831170751861</v>
      </c>
      <c r="CC147" s="22">
        <v>233.9907965927334</v>
      </c>
      <c r="CD147" s="22">
        <v>47.979827624060086</v>
      </c>
      <c r="CE147" s="22">
        <v>185.9536683107777</v>
      </c>
      <c r="CF147" s="22">
        <v>366.0390887268164</v>
      </c>
    </row>
    <row r="148" spans="2:84" ht="15">
      <c r="B148" s="22" t="s">
        <v>6</v>
      </c>
      <c r="C148" s="22" t="s">
        <v>97</v>
      </c>
      <c r="D148" s="22">
        <v>3.659142801704922</v>
      </c>
      <c r="E148" s="22">
        <v>8.57191805599087</v>
      </c>
      <c r="F148" s="22" t="s">
        <v>97</v>
      </c>
      <c r="G148" s="22">
        <v>2.282126959204809</v>
      </c>
      <c r="H148" s="22">
        <v>0.8311435173116785</v>
      </c>
      <c r="I148" s="22">
        <v>0.6117610050603608</v>
      </c>
      <c r="J148" s="22" t="s">
        <v>97</v>
      </c>
      <c r="K148" s="22" t="s">
        <v>97</v>
      </c>
      <c r="L148" s="22">
        <v>4.481831601119062</v>
      </c>
      <c r="M148" s="22">
        <v>11.474260738153585</v>
      </c>
      <c r="N148" s="22">
        <v>9.3103345934535</v>
      </c>
      <c r="O148" s="22">
        <v>6.64575774581914</v>
      </c>
      <c r="P148" s="22">
        <v>9.477838879776368</v>
      </c>
      <c r="Q148" s="22">
        <v>6.478253459496276</v>
      </c>
      <c r="R148" s="22">
        <v>11.071872389766014</v>
      </c>
      <c r="S148" s="22">
        <v>4.88421994950663</v>
      </c>
      <c r="T148" s="22">
        <v>14.94185330450502</v>
      </c>
      <c r="U148" s="22">
        <v>1.0142390347676284</v>
      </c>
      <c r="V148" s="22">
        <v>2.047009370892455</v>
      </c>
      <c r="W148" s="22">
        <v>0.31670134034003095</v>
      </c>
      <c r="X148" s="22">
        <v>9.872519315407958</v>
      </c>
      <c r="Y148" s="22">
        <v>0.7932260462058589</v>
      </c>
      <c r="Z148" s="22">
        <v>1.678839996821265</v>
      </c>
      <c r="AA148" s="22">
        <v>0.6848707144112214</v>
      </c>
      <c r="AB148" s="22">
        <v>0.5316596775769419</v>
      </c>
      <c r="AC148" s="22">
        <v>2.144587856189189</v>
      </c>
      <c r="AD148" s="22">
        <v>0.8311435173116785</v>
      </c>
      <c r="AE148" s="22">
        <v>12.448701288194837</v>
      </c>
      <c r="AF148" s="22">
        <v>1.8923792529770456</v>
      </c>
      <c r="AG148" s="22">
        <v>10.872264554810851</v>
      </c>
      <c r="AH148" s="22">
        <v>3.191448531484747</v>
      </c>
      <c r="AI148" s="22">
        <v>14.0637130862956</v>
      </c>
      <c r="AJ148" s="22">
        <v>1.8923792529770456</v>
      </c>
      <c r="AK148" s="22">
        <v>3.1091886269525073</v>
      </c>
      <c r="AL148" s="22">
        <v>1.4429045223720391</v>
      </c>
      <c r="AM148" s="22">
        <v>3.642600770652139</v>
      </c>
      <c r="AN148" s="22">
        <v>2.883448013540108</v>
      </c>
      <c r="AO148" s="22">
        <v>4.877950405755847</v>
      </c>
      <c r="AP148" s="22">
        <v>1.3628031948886203</v>
      </c>
      <c r="AQ148" s="22" t="s">
        <v>97</v>
      </c>
      <c r="AR148" s="22" t="s">
        <v>97</v>
      </c>
      <c r="AS148" s="22" t="s">
        <v>97</v>
      </c>
      <c r="AT148" s="22">
        <v>7.201775196609374</v>
      </c>
      <c r="AU148" s="22">
        <v>2.513563542018799</v>
      </c>
      <c r="AV148" s="22">
        <v>0.3961188046367852</v>
      </c>
      <c r="AW148" s="22">
        <v>4.481831601119062</v>
      </c>
      <c r="AX148" s="22" t="s">
        <v>97</v>
      </c>
      <c r="AY148" s="22" t="s">
        <v>97</v>
      </c>
      <c r="AZ148" s="22">
        <v>1.3628031948886203</v>
      </c>
      <c r="BA148" s="22" t="s">
        <v>97</v>
      </c>
      <c r="BB148" s="22" t="s">
        <v>97</v>
      </c>
      <c r="BC148" s="22" t="s">
        <v>97</v>
      </c>
      <c r="BD148" s="22" t="s">
        <v>97</v>
      </c>
      <c r="BE148" s="22">
        <v>8.3642616140643</v>
      </c>
      <c r="BF148" s="22" t="s">
        <v>97</v>
      </c>
      <c r="BG148" s="22">
        <v>6.22902753031972</v>
      </c>
      <c r="BH148" s="22" t="s">
        <v>97</v>
      </c>
      <c r="BI148" s="22">
        <v>15.956092339272647</v>
      </c>
      <c r="BJ148" s="22" t="s">
        <v>97</v>
      </c>
      <c r="BK148" s="22" t="s">
        <v>97</v>
      </c>
      <c r="BL148" s="22" t="s">
        <v>97</v>
      </c>
      <c r="BM148" s="22">
        <v>15.956092339272647</v>
      </c>
      <c r="BN148" s="22">
        <v>15.956092339272647</v>
      </c>
      <c r="BO148" s="22">
        <v>15.956092339272647</v>
      </c>
      <c r="BP148" s="22">
        <v>15.956092339272647</v>
      </c>
      <c r="BQ148" s="22">
        <v>13.532053408718657</v>
      </c>
      <c r="BR148" s="22">
        <v>2.4240389305539876</v>
      </c>
      <c r="BS148" s="22">
        <v>8.526649443177895</v>
      </c>
      <c r="BT148" s="22">
        <v>6.366123540940863</v>
      </c>
      <c r="BU148" s="22">
        <v>14.0637130862956</v>
      </c>
      <c r="BV148" s="22">
        <v>1.8923792529770456</v>
      </c>
      <c r="BW148" s="22">
        <v>15.424432661695704</v>
      </c>
      <c r="BX148" s="22">
        <v>0.5316596775769419</v>
      </c>
      <c r="BY148" s="22" t="s">
        <v>97</v>
      </c>
      <c r="BZ148" s="22" t="s">
        <v>97</v>
      </c>
      <c r="CA148" s="22">
        <v>1.2804947431077696</v>
      </c>
      <c r="CB148" s="22">
        <v>0.25836329573934835</v>
      </c>
      <c r="CC148" s="22" t="s">
        <v>97</v>
      </c>
      <c r="CD148" s="22" t="s">
        <v>97</v>
      </c>
      <c r="CE148" s="22" t="s">
        <v>97</v>
      </c>
      <c r="CF148" s="22" t="s">
        <v>97</v>
      </c>
    </row>
    <row r="149" spans="2:84" ht="15">
      <c r="B149" s="22" t="s">
        <v>160</v>
      </c>
      <c r="C149" s="22">
        <v>3.0893085975447354</v>
      </c>
      <c r="D149" s="22">
        <v>1.9789753778159982</v>
      </c>
      <c r="E149" s="22">
        <v>24.88091963733047</v>
      </c>
      <c r="F149" s="22">
        <v>5.885665767867728</v>
      </c>
      <c r="G149" s="22">
        <v>8.139874156535337</v>
      </c>
      <c r="H149" s="22">
        <v>3.4840547532561374</v>
      </c>
      <c r="I149" s="22">
        <v>8.244484840201007</v>
      </c>
      <c r="J149" s="22">
        <v>2.5561605359624977</v>
      </c>
      <c r="K149" s="22">
        <v>29.749715863493204</v>
      </c>
      <c r="L149" s="22">
        <v>7.186308252994351</v>
      </c>
      <c r="M149" s="22">
        <v>80.82285127701277</v>
      </c>
      <c r="N149" s="22">
        <v>8.361854649137694</v>
      </c>
      <c r="O149" s="22">
        <v>79.64730488086943</v>
      </c>
      <c r="P149" s="22">
        <v>35.19444527480898</v>
      </c>
      <c r="Q149" s="22">
        <v>52.81471425519813</v>
      </c>
      <c r="R149" s="22">
        <v>59.387566281115184</v>
      </c>
      <c r="S149" s="22">
        <v>28.6215932488919</v>
      </c>
      <c r="T149" s="22">
        <v>58.79655458943885</v>
      </c>
      <c r="U149" s="22">
        <v>29.212604940568227</v>
      </c>
      <c r="V149" s="22">
        <v>21.418712112840073</v>
      </c>
      <c r="W149" s="22">
        <v>5.447164833335659</v>
      </c>
      <c r="X149" s="22">
        <v>28.329886288423832</v>
      </c>
      <c r="Y149" s="22">
        <v>19.01890700998848</v>
      </c>
      <c r="Z149" s="22">
        <v>23.60536437588214</v>
      </c>
      <c r="AA149" s="22">
        <v>7.046140102056146</v>
      </c>
      <c r="AB149" s="22">
        <v>0.785275153401449</v>
      </c>
      <c r="AC149" s="22">
        <v>17.9743651124027</v>
      </c>
      <c r="AD149" s="22">
        <v>29.581716679080294</v>
      </c>
      <c r="AE149" s="22">
        <v>39.667802585122665</v>
      </c>
      <c r="AF149" s="22">
        <v>32.954025909460924</v>
      </c>
      <c r="AG149" s="22">
        <v>48.95626652602112</v>
      </c>
      <c r="AH149" s="22">
        <v>6.098867094525071</v>
      </c>
      <c r="AI149" s="22">
        <v>68.41210214235589</v>
      </c>
      <c r="AJ149" s="22">
        <v>19.597057387651226</v>
      </c>
      <c r="AK149" s="22">
        <v>34.050107906505104</v>
      </c>
      <c r="AL149" s="22">
        <v>30.837395289400504</v>
      </c>
      <c r="AM149" s="22">
        <v>14.759801684963799</v>
      </c>
      <c r="AN149" s="22">
        <v>7.253306835894357</v>
      </c>
      <c r="AO149" s="22">
        <v>1.1085478132433375</v>
      </c>
      <c r="AP149" s="22">
        <v>26.321030954242147</v>
      </c>
      <c r="AQ149" s="22">
        <v>3.1435427323413565</v>
      </c>
      <c r="AR149" s="22">
        <v>11.651398692396153</v>
      </c>
      <c r="AS149" s="22">
        <v>7.060161809201181</v>
      </c>
      <c r="AT149" s="22">
        <v>25.077379040199844</v>
      </c>
      <c r="AU149" s="22" t="s">
        <v>97</v>
      </c>
      <c r="AV149" s="22">
        <v>1.5968387107114606</v>
      </c>
      <c r="AW149" s="22">
        <v>13.158807590914954</v>
      </c>
      <c r="AX149" s="22" t="s">
        <v>97</v>
      </c>
      <c r="AY149" s="22" t="s">
        <v>97</v>
      </c>
      <c r="AZ149" s="22">
        <v>3.0035934732171006</v>
      </c>
      <c r="BA149" s="22">
        <v>2.600129914893369</v>
      </c>
      <c r="BB149" s="22">
        <v>9.158653997219341</v>
      </c>
      <c r="BC149" s="22">
        <v>4.831056261588501</v>
      </c>
      <c r="BD149" s="22">
        <v>1.5634390321401916</v>
      </c>
      <c r="BE149" s="22">
        <v>25.67550558576876</v>
      </c>
      <c r="BF149" s="22">
        <v>3.1435427323413565</v>
      </c>
      <c r="BG149" s="22">
        <v>38.033238532838496</v>
      </c>
      <c r="BH149" s="22" t="s">
        <v>97</v>
      </c>
      <c r="BI149" s="22" t="s">
        <v>97</v>
      </c>
      <c r="BJ149" s="22">
        <v>88.00915953000722</v>
      </c>
      <c r="BK149" s="22" t="s">
        <v>97</v>
      </c>
      <c r="BL149" s="22">
        <v>0.415863668295066</v>
      </c>
      <c r="BM149" s="22">
        <v>87.59329586171216</v>
      </c>
      <c r="BN149" s="22">
        <v>88.00915953000722</v>
      </c>
      <c r="BO149" s="22">
        <v>88.00915953000722</v>
      </c>
      <c r="BP149" s="22">
        <v>88.00915953000722</v>
      </c>
      <c r="BQ149" s="22">
        <v>77.91172139818748</v>
      </c>
      <c r="BR149" s="22">
        <v>10.097438131819635</v>
      </c>
      <c r="BS149" s="22">
        <v>69.78368473453135</v>
      </c>
      <c r="BT149" s="22">
        <v>13.721813745972923</v>
      </c>
      <c r="BU149" s="22">
        <v>85.26951292386147</v>
      </c>
      <c r="BV149" s="22">
        <v>2.739646606145699</v>
      </c>
      <c r="BW149" s="22">
        <v>78.54677787009818</v>
      </c>
      <c r="BX149" s="22">
        <v>9.462381659908933</v>
      </c>
      <c r="BY149" s="22" t="s">
        <v>97</v>
      </c>
      <c r="BZ149" s="22" t="s">
        <v>97</v>
      </c>
      <c r="CA149" s="22">
        <v>16.153117581453632</v>
      </c>
      <c r="CB149" s="22">
        <v>7.538609488721805</v>
      </c>
      <c r="CC149" s="22">
        <v>3.5452690012531334</v>
      </c>
      <c r="CD149" s="22">
        <v>0.45501739223057647</v>
      </c>
      <c r="CE149" s="22">
        <v>3.2317737756892235</v>
      </c>
      <c r="CF149" s="22">
        <v>6.185897830827068</v>
      </c>
    </row>
    <row r="150" spans="2:84" ht="15">
      <c r="B150" s="22" t="s">
        <v>161</v>
      </c>
      <c r="C150" s="22">
        <v>21.016078930307025</v>
      </c>
      <c r="D150" s="22" t="s">
        <v>97</v>
      </c>
      <c r="E150" s="22">
        <v>0.31670134034003095</v>
      </c>
      <c r="F150" s="22" t="s">
        <v>97</v>
      </c>
      <c r="G150" s="22" t="s">
        <v>97</v>
      </c>
      <c r="H150" s="22">
        <v>3.5914039377464335</v>
      </c>
      <c r="I150" s="22">
        <v>2.198745140446294</v>
      </c>
      <c r="J150" s="22">
        <v>1.44328657542583</v>
      </c>
      <c r="K150" s="22" t="s">
        <v>97</v>
      </c>
      <c r="L150" s="22" t="s">
        <v>97</v>
      </c>
      <c r="M150" s="22">
        <v>28.56621592426559</v>
      </c>
      <c r="N150" s="22">
        <v>7.390796590540802</v>
      </c>
      <c r="O150" s="22">
        <v>21.175419333724804</v>
      </c>
      <c r="P150" s="22">
        <v>13.608643713391496</v>
      </c>
      <c r="Q150" s="22">
        <v>14.95757221087413</v>
      </c>
      <c r="R150" s="22">
        <v>23.32316782452292</v>
      </c>
      <c r="S150" s="22">
        <v>5.243048099742693</v>
      </c>
      <c r="T150" s="22">
        <v>24.374616723826186</v>
      </c>
      <c r="U150" s="22">
        <v>4.1915992004394145</v>
      </c>
      <c r="V150" s="22">
        <v>7.275911643558276</v>
      </c>
      <c r="W150" s="22">
        <v>0.9303808134160749</v>
      </c>
      <c r="X150" s="22">
        <v>11.390378114267849</v>
      </c>
      <c r="Y150" s="22">
        <v>3.969733571539689</v>
      </c>
      <c r="Z150" s="22">
        <v>6.448561835042785</v>
      </c>
      <c r="AA150" s="22">
        <v>3.3620614702161133</v>
      </c>
      <c r="AB150" s="22" t="s">
        <v>97</v>
      </c>
      <c r="AC150" s="22">
        <v>2.0282174768506382</v>
      </c>
      <c r="AD150" s="22">
        <v>5.527639932967762</v>
      </c>
      <c r="AE150" s="22">
        <v>21.010358514447212</v>
      </c>
      <c r="AF150" s="22">
        <v>2.560298219312269</v>
      </c>
      <c r="AG150" s="22">
        <v>17.864266124305466</v>
      </c>
      <c r="AH150" s="22">
        <v>8.141651580647878</v>
      </c>
      <c r="AI150" s="22">
        <v>25.85228737402462</v>
      </c>
      <c r="AJ150" s="22">
        <v>2.713928550240984</v>
      </c>
      <c r="AK150" s="22">
        <v>5.026333708221604</v>
      </c>
      <c r="AL150" s="22">
        <v>8.17330403261946</v>
      </c>
      <c r="AM150" s="22">
        <v>10.365539631239834</v>
      </c>
      <c r="AN150" s="22">
        <v>5.001038552184728</v>
      </c>
      <c r="AO150" s="22" t="s">
        <v>97</v>
      </c>
      <c r="AP150" s="22">
        <v>3.5914039377464335</v>
      </c>
      <c r="AQ150" s="22">
        <v>8.479480894654742</v>
      </c>
      <c r="AR150" s="22">
        <v>2.7954717730005374</v>
      </c>
      <c r="AS150" s="22" t="s">
        <v>97</v>
      </c>
      <c r="AT150" s="22">
        <v>0.6800381186691614</v>
      </c>
      <c r="AU150" s="22" t="s">
        <v>97</v>
      </c>
      <c r="AV150" s="22">
        <v>11.315390490733728</v>
      </c>
      <c r="AW150" s="22">
        <v>1.704430709461022</v>
      </c>
      <c r="AX150" s="22" t="s">
        <v>97</v>
      </c>
      <c r="AY150" s="22" t="s">
        <v>97</v>
      </c>
      <c r="AZ150" s="22">
        <v>1.9438081994857306</v>
      </c>
      <c r="BA150" s="22">
        <v>0.9600634108833739</v>
      </c>
      <c r="BB150" s="22" t="s">
        <v>97</v>
      </c>
      <c r="BC150" s="22">
        <v>1.8354083621171635</v>
      </c>
      <c r="BD150" s="22" t="s">
        <v>97</v>
      </c>
      <c r="BE150" s="22">
        <v>2.0211320498010528</v>
      </c>
      <c r="BF150" s="22">
        <v>8.479480894654742</v>
      </c>
      <c r="BG150" s="22">
        <v>13.326323007323564</v>
      </c>
      <c r="BH150" s="22" t="s">
        <v>97</v>
      </c>
      <c r="BI150" s="22" t="s">
        <v>97</v>
      </c>
      <c r="BJ150" s="22" t="s">
        <v>97</v>
      </c>
      <c r="BK150" s="22">
        <v>28.56621592426559</v>
      </c>
      <c r="BL150" s="22" t="s">
        <v>97</v>
      </c>
      <c r="BM150" s="22">
        <v>28.56621592426559</v>
      </c>
      <c r="BN150" s="22">
        <v>28.56621592426559</v>
      </c>
      <c r="BO150" s="22">
        <v>28.56621592426559</v>
      </c>
      <c r="BP150" s="22">
        <v>28.56621592426559</v>
      </c>
      <c r="BQ150" s="22">
        <v>27.979110712070735</v>
      </c>
      <c r="BR150" s="22">
        <v>0.58710521219486</v>
      </c>
      <c r="BS150" s="22">
        <v>13.018391296067184</v>
      </c>
      <c r="BT150" s="22">
        <v>15.547824628198438</v>
      </c>
      <c r="BU150" s="22">
        <v>28.56621592426559</v>
      </c>
      <c r="BV150" s="22" t="s">
        <v>97</v>
      </c>
      <c r="BW150" s="22">
        <v>25.2534595438242</v>
      </c>
      <c r="BX150" s="22">
        <v>3.3127563804414</v>
      </c>
      <c r="BY150" s="22" t="s">
        <v>97</v>
      </c>
      <c r="BZ150" s="22" t="s">
        <v>97</v>
      </c>
      <c r="CA150" s="22">
        <v>5.829334087719298</v>
      </c>
      <c r="CB150" s="22">
        <v>2.3837048521303257</v>
      </c>
      <c r="CC150" s="22">
        <v>1.353574745614035</v>
      </c>
      <c r="CD150" s="22">
        <v>0.4081310325814536</v>
      </c>
      <c r="CE150" s="22">
        <v>2.007368096491228</v>
      </c>
      <c r="CF150" s="22">
        <v>3.5303156290726827</v>
      </c>
    </row>
    <row r="151" spans="1:84" ht="15">
      <c r="A151" s="22" t="s">
        <v>181</v>
      </c>
      <c r="B151" s="22" t="s">
        <v>162</v>
      </c>
      <c r="C151" s="22">
        <v>12.36374893778845</v>
      </c>
      <c r="D151" s="22">
        <v>4.500568082352539</v>
      </c>
      <c r="E151" s="22">
        <v>27.215531633317074</v>
      </c>
      <c r="F151" s="22">
        <v>17.656444196143628</v>
      </c>
      <c r="G151" s="22">
        <v>13.12331186095462</v>
      </c>
      <c r="H151" s="22">
        <v>25.751793922502046</v>
      </c>
      <c r="I151" s="22">
        <v>15.908740863496675</v>
      </c>
      <c r="J151" s="22">
        <v>27.89186271506225</v>
      </c>
      <c r="K151" s="22">
        <v>20.84235701555295</v>
      </c>
      <c r="L151" s="22">
        <v>21.845237076253497</v>
      </c>
      <c r="M151" s="22">
        <v>143.40912215091677</v>
      </c>
      <c r="N151" s="22">
        <v>26.531754430111633</v>
      </c>
      <c r="O151" s="22">
        <v>138.72260479705866</v>
      </c>
      <c r="P151" s="22">
        <v>87.3735186220933</v>
      </c>
      <c r="Q151" s="22">
        <v>77.88084060507701</v>
      </c>
      <c r="R151" s="22">
        <v>107.80073873241292</v>
      </c>
      <c r="S151" s="22">
        <v>57.45362049475744</v>
      </c>
      <c r="T151" s="22">
        <v>40.749428886399</v>
      </c>
      <c r="U151" s="22">
        <v>124.5049303407713</v>
      </c>
      <c r="V151" s="22">
        <v>1.8279246408656882</v>
      </c>
      <c r="W151" s="22">
        <v>0.2806571054095827</v>
      </c>
      <c r="X151" s="22">
        <v>98.14025664293139</v>
      </c>
      <c r="Y151" s="22">
        <v>36.73250221917084</v>
      </c>
      <c r="Z151" s="22">
        <v>2.108581746275271</v>
      </c>
      <c r="AA151" s="22">
        <v>0.917141962531522</v>
      </c>
      <c r="AB151" s="22">
        <v>22.604701652800617</v>
      </c>
      <c r="AC151" s="22">
        <v>73.76957344142923</v>
      </c>
      <c r="AD151" s="22">
        <v>54.84399156491513</v>
      </c>
      <c r="AE151" s="22">
        <v>14.036092568025206</v>
      </c>
      <c r="AF151" s="22">
        <v>81.36603516415579</v>
      </c>
      <c r="AG151" s="22">
        <v>61.36446966467262</v>
      </c>
      <c r="AH151" s="22">
        <v>13.201300708183712</v>
      </c>
      <c r="AI151" s="22">
        <v>77.29196477397183</v>
      </c>
      <c r="AJ151" s="22">
        <v>87.96239445319844</v>
      </c>
      <c r="AK151" s="22">
        <v>85.7359507357859</v>
      </c>
      <c r="AL151" s="22">
        <v>34.067485633804075</v>
      </c>
      <c r="AM151" s="22">
        <v>20.82677462310096</v>
      </c>
      <c r="AN151" s="22">
        <v>21.531412948282238</v>
      </c>
      <c r="AO151" s="22">
        <v>3.0927352861970445</v>
      </c>
      <c r="AP151" s="22">
        <v>15.33717136210421</v>
      </c>
      <c r="AQ151" s="22">
        <v>9.519427435467431</v>
      </c>
      <c r="AR151" s="22">
        <v>4.668333034148369</v>
      </c>
      <c r="AS151" s="22">
        <v>3.1619581422583427</v>
      </c>
      <c r="AT151" s="22">
        <v>3.89407266854631</v>
      </c>
      <c r="AU151" s="22">
        <v>0.5975621350649825</v>
      </c>
      <c r="AV151" s="22" t="s">
        <v>97</v>
      </c>
      <c r="AW151" s="22">
        <v>0.33400108590197064</v>
      </c>
      <c r="AX151" s="22" t="s">
        <v>97</v>
      </c>
      <c r="AY151" s="22" t="s">
        <v>97</v>
      </c>
      <c r="AZ151" s="22">
        <v>9.660782391071034</v>
      </c>
      <c r="BA151" s="22">
        <v>0.3928971717069557</v>
      </c>
      <c r="BB151" s="22">
        <v>2.538968398341105</v>
      </c>
      <c r="BC151" s="22">
        <v>3.3325063155191983</v>
      </c>
      <c r="BD151" s="22">
        <v>2.155547174646159</v>
      </c>
      <c r="BE151" s="22">
        <v>2.0537721904811215</v>
      </c>
      <c r="BF151" s="22">
        <v>7.690640249302856</v>
      </c>
      <c r="BG151" s="22">
        <v>9.444160711428413</v>
      </c>
      <c r="BH151" s="22">
        <v>37.48109378454302</v>
      </c>
      <c r="BI151" s="22" t="s">
        <v>97</v>
      </c>
      <c r="BJ151" s="22">
        <v>0.415863668295066</v>
      </c>
      <c r="BK151" s="22" t="s">
        <v>97</v>
      </c>
      <c r="BL151" s="22">
        <v>165.25435922717014</v>
      </c>
      <c r="BM151" s="22" t="s">
        <v>97</v>
      </c>
      <c r="BN151" s="22">
        <v>165.25435922717014</v>
      </c>
      <c r="BO151" s="22">
        <v>165.25435922717014</v>
      </c>
      <c r="BP151" s="22">
        <v>165.25435922717014</v>
      </c>
      <c r="BQ151" s="22">
        <v>79.90147513882712</v>
      </c>
      <c r="BR151" s="22">
        <v>85.35288408834316</v>
      </c>
      <c r="BS151" s="22">
        <v>70.13098923529091</v>
      </c>
      <c r="BT151" s="22">
        <v>80.75067764819939</v>
      </c>
      <c r="BU151" s="22">
        <v>131.13811355146913</v>
      </c>
      <c r="BV151" s="22">
        <v>23.77677294311911</v>
      </c>
      <c r="BW151" s="22">
        <v>103.50910495722341</v>
      </c>
      <c r="BX151" s="22">
        <v>61.74525426994677</v>
      </c>
      <c r="BY151" s="22" t="s">
        <v>97</v>
      </c>
      <c r="BZ151" s="22" t="s">
        <v>97</v>
      </c>
      <c r="CA151" s="22">
        <v>6.231848759398496</v>
      </c>
      <c r="CB151" s="22">
        <v>0.2040655162907268</v>
      </c>
      <c r="CC151" s="22" t="s">
        <v>97</v>
      </c>
      <c r="CD151" s="22" t="s">
        <v>97</v>
      </c>
      <c r="CE151" s="22">
        <v>0.5210231578947369</v>
      </c>
      <c r="CF151" s="22">
        <v>0.7250886741854636</v>
      </c>
    </row>
    <row r="152" spans="2:84" ht="15">
      <c r="B152" s="22" t="s">
        <v>163</v>
      </c>
      <c r="C152" s="22">
        <v>450.0218373633516</v>
      </c>
      <c r="D152" s="22">
        <v>1092.131111903969</v>
      </c>
      <c r="E152" s="22">
        <v>761.4266389929941</v>
      </c>
      <c r="F152" s="22">
        <v>452.88972858723525</v>
      </c>
      <c r="G152" s="22">
        <v>763.7458170486799</v>
      </c>
      <c r="H152" s="22">
        <v>846.6906758137937</v>
      </c>
      <c r="I152" s="22">
        <v>312.21367254111357</v>
      </c>
      <c r="J152" s="22">
        <v>678.4558368632169</v>
      </c>
      <c r="K152" s="22">
        <v>490.52527243555994</v>
      </c>
      <c r="L152" s="22">
        <v>2039.6133033384813</v>
      </c>
      <c r="M152" s="22">
        <v>3808.4872882114305</v>
      </c>
      <c r="N152" s="22">
        <v>2313.340348844894</v>
      </c>
      <c r="O152" s="22">
        <v>3534.7602427050215</v>
      </c>
      <c r="P152" s="22">
        <v>4277.0828830719065</v>
      </c>
      <c r="Q152" s="22">
        <v>1571.017708478056</v>
      </c>
      <c r="R152" s="22">
        <v>4272.399924129974</v>
      </c>
      <c r="S152" s="22">
        <v>1575.7006674199677</v>
      </c>
      <c r="T152" s="22">
        <v>4654.512908463936</v>
      </c>
      <c r="U152" s="22">
        <v>1193.5876830861912</v>
      </c>
      <c r="V152" s="22">
        <v>1210.1593976676663</v>
      </c>
      <c r="W152" s="22">
        <v>390.5836062664559</v>
      </c>
      <c r="X152" s="22">
        <v>2533.274114685319</v>
      </c>
      <c r="Y152" s="22">
        <v>651.949666587973</v>
      </c>
      <c r="Z152" s="22">
        <v>1434.4377891705374</v>
      </c>
      <c r="AA152" s="22">
        <v>294.61229722213756</v>
      </c>
      <c r="AB152" s="22">
        <v>41.846051697056176</v>
      </c>
      <c r="AC152" s="22">
        <v>836.4536693801393</v>
      </c>
      <c r="AD152" s="22">
        <v>1776.0499272947416</v>
      </c>
      <c r="AE152" s="22">
        <v>3193.7509431779145</v>
      </c>
      <c r="AF152" s="22">
        <v>662.2917843528096</v>
      </c>
      <c r="AG152" s="22">
        <v>2952.954090748556</v>
      </c>
      <c r="AH152" s="22">
        <v>2194.1856278092814</v>
      </c>
      <c r="AI152" s="22">
        <v>4788.852341374927</v>
      </c>
      <c r="AJ152" s="22">
        <v>1059.2482501752816</v>
      </c>
      <c r="AK152" s="22">
        <v>1228.3482105289365</v>
      </c>
      <c r="AL152" s="22">
        <v>1082.5316698133383</v>
      </c>
      <c r="AM152" s="22">
        <v>1209.8612126245084</v>
      </c>
      <c r="AN152" s="22">
        <v>1161.4703184115806</v>
      </c>
      <c r="AO152" s="22">
        <v>1165.8891801715101</v>
      </c>
      <c r="AP152" s="22">
        <v>2350.3454256920886</v>
      </c>
      <c r="AQ152" s="22">
        <v>871.6983554012656</v>
      </c>
      <c r="AR152" s="22">
        <v>432.54715898421586</v>
      </c>
      <c r="AS152" s="22">
        <v>328.82446200127964</v>
      </c>
      <c r="AT152" s="22">
        <v>956.8409921276343</v>
      </c>
      <c r="AU152" s="22">
        <v>242.22086548740776</v>
      </c>
      <c r="AV152" s="22">
        <v>88.90458333528329</v>
      </c>
      <c r="AW152" s="22">
        <v>151.38307521355344</v>
      </c>
      <c r="AX152" s="22">
        <v>69.04298448623118</v>
      </c>
      <c r="AY152" s="22">
        <v>23.148774331641548</v>
      </c>
      <c r="AZ152" s="22">
        <v>1334.654231157072</v>
      </c>
      <c r="BA152" s="22">
        <v>142.53813803021936</v>
      </c>
      <c r="BB152" s="22">
        <v>321.343330064352</v>
      </c>
      <c r="BC152" s="22">
        <v>156.38939632950087</v>
      </c>
      <c r="BD152" s="22">
        <v>104.398877734657</v>
      </c>
      <c r="BE152" s="22">
        <v>663.8384993568893</v>
      </c>
      <c r="BF152" s="22">
        <v>789.3058952039232</v>
      </c>
      <c r="BG152" s="22">
        <v>1962.5450479165493</v>
      </c>
      <c r="BH152" s="22">
        <v>5370.502870526881</v>
      </c>
      <c r="BI152" s="22">
        <v>15.956092339272647</v>
      </c>
      <c r="BJ152" s="22">
        <v>87.59329586171216</v>
      </c>
      <c r="BK152" s="22">
        <v>28.56621592426559</v>
      </c>
      <c r="BL152" s="22" t="s">
        <v>97</v>
      </c>
      <c r="BM152" s="22">
        <v>5848.100591550367</v>
      </c>
      <c r="BN152" s="22">
        <v>5848.100591550367</v>
      </c>
      <c r="BO152" s="22">
        <v>5848.100591550367</v>
      </c>
      <c r="BP152" s="22">
        <v>5848.100591550367</v>
      </c>
      <c r="BQ152" s="22">
        <v>5452.503811001432</v>
      </c>
      <c r="BR152" s="22">
        <v>395.5967805489001</v>
      </c>
      <c r="BS152" s="22">
        <v>4150.188058364194</v>
      </c>
      <c r="BT152" s="22">
        <v>1623.2974249262566</v>
      </c>
      <c r="BU152" s="22">
        <v>5614.104861867671</v>
      </c>
      <c r="BV152" s="22">
        <v>233.99572968267884</v>
      </c>
      <c r="BW152" s="22">
        <v>5542.633670838858</v>
      </c>
      <c r="BX152" s="22">
        <v>305.4669207114854</v>
      </c>
      <c r="BY152" s="22" t="s">
        <v>97</v>
      </c>
      <c r="BZ152" s="22" t="s">
        <v>97</v>
      </c>
      <c r="CA152" s="22">
        <v>997.811515422311</v>
      </c>
      <c r="CB152" s="22">
        <v>401.27811325939666</v>
      </c>
      <c r="CC152" s="22">
        <v>239.20802440351054</v>
      </c>
      <c r="CD152" s="22">
        <v>48.84297604887211</v>
      </c>
      <c r="CE152" s="22">
        <v>190.96053893483807</v>
      </c>
      <c r="CF152" s="22">
        <v>375.4777792243096</v>
      </c>
    </row>
    <row r="153" spans="1:2" ht="15">
      <c r="A153" s="22" t="s">
        <v>111</v>
      </c>
      <c r="B153" s="22" t="s">
        <v>164</v>
      </c>
    </row>
    <row r="154" spans="1:2" ht="15">
      <c r="A154" s="22" t="s">
        <v>182</v>
      </c>
      <c r="B154" s="22" t="s">
        <v>164</v>
      </c>
    </row>
    <row r="155" spans="1:2" ht="15">
      <c r="A155" s="22" t="s">
        <v>183</v>
      </c>
      <c r="B155" s="22" t="s">
        <v>164</v>
      </c>
    </row>
    <row r="156" spans="1:84" ht="15">
      <c r="A156" s="22" t="s">
        <v>114</v>
      </c>
      <c r="B156" s="22" t="s">
        <v>162</v>
      </c>
      <c r="C156" s="22">
        <v>437.3701289463018</v>
      </c>
      <c r="D156" s="22">
        <v>1028.7021448831456</v>
      </c>
      <c r="E156" s="22">
        <v>719.1918423054741</v>
      </c>
      <c r="F156" s="22">
        <v>426.6608624896475</v>
      </c>
      <c r="G156" s="22">
        <v>718.5266105227782</v>
      </c>
      <c r="H156" s="22">
        <v>791.1294584568071</v>
      </c>
      <c r="I156" s="22">
        <v>297.5938588305113</v>
      </c>
      <c r="J156" s="22">
        <v>659.3382708428815</v>
      </c>
      <c r="K156" s="22">
        <v>453.8921088622947</v>
      </c>
      <c r="L156" s="22">
        <v>1916.5060646214959</v>
      </c>
      <c r="M156" s="22">
        <v>3615.8992215183507</v>
      </c>
      <c r="N156" s="22">
        <v>2199.024609499749</v>
      </c>
      <c r="O156" s="22">
        <v>3333.3806766400767</v>
      </c>
      <c r="P156" s="22">
        <v>4069.9137715085417</v>
      </c>
      <c r="Q156" s="22">
        <v>1462.4915146312765</v>
      </c>
      <c r="R156" s="22">
        <v>4025.0651046211465</v>
      </c>
      <c r="S156" s="22">
        <v>1507.3401815186467</v>
      </c>
      <c r="T156" s="22">
        <v>4431.667573069451</v>
      </c>
      <c r="U156" s="22">
        <v>1100.7377130705495</v>
      </c>
      <c r="V156" s="22">
        <v>1148.9162757950107</v>
      </c>
      <c r="W156" s="22">
        <v>368.68572716976485</v>
      </c>
      <c r="X156" s="22">
        <v>2384.421389004196</v>
      </c>
      <c r="Y156" s="22">
        <v>616.4546064436128</v>
      </c>
      <c r="Z156" s="22">
        <v>1358.9231438614722</v>
      </c>
      <c r="AA156" s="22">
        <v>281.9684306404128</v>
      </c>
      <c r="AB156" s="22">
        <v>4.4256775291237656</v>
      </c>
      <c r="AC156" s="22">
        <v>687.5326236881648</v>
      </c>
      <c r="AD156" s="22">
        <v>1684.9593250425116</v>
      </c>
      <c r="AE156" s="22">
        <v>3155.487659879982</v>
      </c>
      <c r="AF156" s="22">
        <v>625.6079999734944</v>
      </c>
      <c r="AG156" s="22">
        <v>2752.324402799957</v>
      </c>
      <c r="AH156" s="22">
        <v>2117.0774460618736</v>
      </c>
      <c r="AI156" s="22">
        <v>4772.821607700052</v>
      </c>
      <c r="AJ156" s="22">
        <v>759.5836784400882</v>
      </c>
      <c r="AK156" s="22">
        <v>1147.8058733797243</v>
      </c>
      <c r="AL156" s="22">
        <v>1034.3020948534981</v>
      </c>
      <c r="AM156" s="22">
        <v>1143.5277896480532</v>
      </c>
      <c r="AN156" s="22">
        <v>1088.9435354611514</v>
      </c>
      <c r="AO156" s="22">
        <v>1117.8259927973913</v>
      </c>
      <c r="AP156" s="22">
        <v>2193.716708661827</v>
      </c>
      <c r="AQ156" s="22">
        <v>838.4082163983206</v>
      </c>
      <c r="AR156" s="22">
        <v>407.59882406340057</v>
      </c>
      <c r="AS156" s="22">
        <v>313.32098585862923</v>
      </c>
      <c r="AT156" s="22">
        <v>891.6991695041821</v>
      </c>
      <c r="AU156" s="22">
        <v>234.01244016739554</v>
      </c>
      <c r="AV156" s="22">
        <v>86.38546975697659</v>
      </c>
      <c r="AW156" s="22">
        <v>137.63321532304903</v>
      </c>
      <c r="AX156" s="22">
        <v>67.5767695895026</v>
      </c>
      <c r="AY156" s="22">
        <v>23.148774331641548</v>
      </c>
      <c r="AZ156" s="22">
        <v>1257.0263376875166</v>
      </c>
      <c r="BA156" s="22">
        <v>135.48771981367113</v>
      </c>
      <c r="BB156" s="22">
        <v>305.2052270438889</v>
      </c>
      <c r="BC156" s="22">
        <v>149.09039298617475</v>
      </c>
      <c r="BD156" s="22">
        <v>98.20999284875178</v>
      </c>
      <c r="BE156" s="22">
        <v>629.6777867293954</v>
      </c>
      <c r="BF156" s="22">
        <v>761.6586972567267</v>
      </c>
      <c r="BG156" s="22">
        <v>1815.1182938777185</v>
      </c>
      <c r="BH156" s="22">
        <v>5060.895863085965</v>
      </c>
      <c r="BI156" s="22">
        <v>13.532053408718657</v>
      </c>
      <c r="BJ156" s="22">
        <v>77.91172139818748</v>
      </c>
      <c r="BK156" s="22">
        <v>27.979110712070735</v>
      </c>
      <c r="BL156" s="22">
        <v>79.90147513882712</v>
      </c>
      <c r="BM156" s="22">
        <v>5452.503811001432</v>
      </c>
      <c r="BN156" s="22">
        <v>5532.405286140262</v>
      </c>
      <c r="BO156" s="22">
        <v>5532.405286140262</v>
      </c>
      <c r="BP156" s="22">
        <v>5532.405286140262</v>
      </c>
      <c r="BQ156" s="22">
        <v>5532.405286140262</v>
      </c>
      <c r="BR156" s="22" t="s">
        <v>97</v>
      </c>
      <c r="BS156" s="22">
        <v>3978.844148451534</v>
      </c>
      <c r="BT156" s="22">
        <v>1491.6621233412457</v>
      </c>
      <c r="BU156" s="22">
        <v>5462.527280464989</v>
      </c>
      <c r="BV156" s="22">
        <v>59.53853294268926</v>
      </c>
      <c r="BW156" s="22">
        <v>5187.903037388382</v>
      </c>
      <c r="BX156" s="22">
        <v>344.5022487518468</v>
      </c>
      <c r="BY156" s="22" t="s">
        <v>97</v>
      </c>
      <c r="BZ156" s="22" t="s">
        <v>97</v>
      </c>
      <c r="CA156" s="22">
        <v>949.7592714674228</v>
      </c>
      <c r="CB156" s="22">
        <v>381.3371323458631</v>
      </c>
      <c r="CC156" s="22">
        <v>225.19882332205665</v>
      </c>
      <c r="CD156" s="22">
        <v>44.96001013784455</v>
      </c>
      <c r="CE156" s="22">
        <v>180.43053692355954</v>
      </c>
      <c r="CF156" s="22">
        <v>357.02166115413445</v>
      </c>
    </row>
    <row r="157" spans="2:84" ht="15">
      <c r="B157" s="22" t="s">
        <v>163</v>
      </c>
      <c r="C157" s="22">
        <v>25.015457354837903</v>
      </c>
      <c r="D157" s="22">
        <v>67.92953510318021</v>
      </c>
      <c r="E157" s="22">
        <v>69.45032832083662</v>
      </c>
      <c r="F157" s="22">
        <v>43.8853102937312</v>
      </c>
      <c r="G157" s="22">
        <v>58.34251838685645</v>
      </c>
      <c r="H157" s="22">
        <v>81.31301127948723</v>
      </c>
      <c r="I157" s="22">
        <v>30.528554574098827</v>
      </c>
      <c r="J157" s="22">
        <v>47.00942873539692</v>
      </c>
      <c r="K157" s="22">
        <v>57.475520588817844</v>
      </c>
      <c r="L157" s="22">
        <v>144.95247579324763</v>
      </c>
      <c r="M157" s="22">
        <v>335.9971888439954</v>
      </c>
      <c r="N157" s="22">
        <v>140.84749377525677</v>
      </c>
      <c r="O157" s="22">
        <v>340.1021708619863</v>
      </c>
      <c r="P157" s="22">
        <v>294.54263018537927</v>
      </c>
      <c r="Q157" s="22">
        <v>186.40703445186293</v>
      </c>
      <c r="R157" s="22">
        <v>355.1355582411576</v>
      </c>
      <c r="S157" s="22">
        <v>125.81410639608559</v>
      </c>
      <c r="T157" s="22">
        <v>263.5947642808293</v>
      </c>
      <c r="U157" s="22">
        <v>217.35490035641376</v>
      </c>
      <c r="V157" s="22">
        <v>63.07104651352487</v>
      </c>
      <c r="W157" s="22">
        <v>22.178536202100304</v>
      </c>
      <c r="X157" s="22">
        <v>246.9929823240535</v>
      </c>
      <c r="Y157" s="22">
        <v>72.22756236353041</v>
      </c>
      <c r="Z157" s="22">
        <v>77.6232270553559</v>
      </c>
      <c r="AA157" s="22">
        <v>13.561008544256701</v>
      </c>
      <c r="AB157" s="22">
        <v>60.02507582073303</v>
      </c>
      <c r="AC157" s="22">
        <v>222.69061913340113</v>
      </c>
      <c r="AD157" s="22">
        <v>145.93459381714908</v>
      </c>
      <c r="AE157" s="22">
        <v>52.29937586595996</v>
      </c>
      <c r="AF157" s="22">
        <v>118.04981954346923</v>
      </c>
      <c r="AG157" s="22">
        <v>261.9941576132552</v>
      </c>
      <c r="AH157" s="22">
        <v>90.30948245558581</v>
      </c>
      <c r="AI157" s="22">
        <v>93.32269844885033</v>
      </c>
      <c r="AJ157" s="22">
        <v>387.62696618839254</v>
      </c>
      <c r="AK157" s="22">
        <v>166.27828788500628</v>
      </c>
      <c r="AL157" s="22">
        <v>82.29706059364767</v>
      </c>
      <c r="AM157" s="22">
        <v>87.16019759955998</v>
      </c>
      <c r="AN157" s="22">
        <v>94.05819589871389</v>
      </c>
      <c r="AO157" s="22">
        <v>51.15592266031551</v>
      </c>
      <c r="AP157" s="22">
        <v>171.96588839235986</v>
      </c>
      <c r="AQ157" s="22">
        <v>42.809566438411764</v>
      </c>
      <c r="AR157" s="22">
        <v>29.61666795496388</v>
      </c>
      <c r="AS157" s="22">
        <v>18.66543428490859</v>
      </c>
      <c r="AT157" s="22">
        <v>69.03589529199874</v>
      </c>
      <c r="AU157" s="22">
        <v>8.805987455077108</v>
      </c>
      <c r="AV157" s="22">
        <v>2.5191135783066976</v>
      </c>
      <c r="AW157" s="22">
        <v>14.083860976406239</v>
      </c>
      <c r="AX157" s="22">
        <v>1.4662148967285846</v>
      </c>
      <c r="AY157" s="22" t="s">
        <v>97</v>
      </c>
      <c r="AZ157" s="22">
        <v>87.28867586062809</v>
      </c>
      <c r="BA157" s="22">
        <v>7.443315388255221</v>
      </c>
      <c r="BB157" s="22">
        <v>18.677071418803997</v>
      </c>
      <c r="BC157" s="22">
        <v>10.631509658845415</v>
      </c>
      <c r="BD157" s="22">
        <v>8.344432060551325</v>
      </c>
      <c r="BE157" s="22">
        <v>36.21448481797471</v>
      </c>
      <c r="BF157" s="22">
        <v>35.337838196499256</v>
      </c>
      <c r="BG157" s="22">
        <v>156.87091475027017</v>
      </c>
      <c r="BH157" s="22">
        <v>347.08810122541354</v>
      </c>
      <c r="BI157" s="22">
        <v>2.4240389305539876</v>
      </c>
      <c r="BJ157" s="22">
        <v>10.097438131819635</v>
      </c>
      <c r="BK157" s="22">
        <v>0.58710521219486</v>
      </c>
      <c r="BL157" s="22">
        <v>85.35288408834316</v>
      </c>
      <c r="BM157" s="22">
        <v>395.5967805489001</v>
      </c>
      <c r="BN157" s="22">
        <v>480.94966463724336</v>
      </c>
      <c r="BO157" s="22">
        <v>480.94966463724336</v>
      </c>
      <c r="BP157" s="22">
        <v>480.94966463724336</v>
      </c>
      <c r="BQ157" s="22" t="s">
        <v>97</v>
      </c>
      <c r="BR157" s="22">
        <v>480.94966463724336</v>
      </c>
      <c r="BS157" s="22">
        <v>241.47489914793366</v>
      </c>
      <c r="BT157" s="22">
        <v>212.3859792332142</v>
      </c>
      <c r="BU157" s="22">
        <v>282.71569495413377</v>
      </c>
      <c r="BV157" s="22">
        <v>198.23396968310888</v>
      </c>
      <c r="BW157" s="22">
        <v>458.239738407658</v>
      </c>
      <c r="BX157" s="22">
        <v>22.709926229585353</v>
      </c>
      <c r="BY157" s="22" t="s">
        <v>97</v>
      </c>
      <c r="BZ157" s="22" t="s">
        <v>97</v>
      </c>
      <c r="CA157" s="22">
        <v>54.28409271428568</v>
      </c>
      <c r="CB157" s="22">
        <v>20.145046429824575</v>
      </c>
      <c r="CC157" s="22">
        <v>14.009201081453638</v>
      </c>
      <c r="CD157" s="22">
        <v>3.882965911027569</v>
      </c>
      <c r="CE157" s="22">
        <v>11.051025169172933</v>
      </c>
      <c r="CF157" s="22">
        <v>19.181206744360903</v>
      </c>
    </row>
    <row r="158" spans="1:84" ht="15">
      <c r="A158" s="22" t="s">
        <v>115</v>
      </c>
      <c r="B158" s="22" t="s">
        <v>162</v>
      </c>
      <c r="C158" s="22">
        <v>284.8469441641301</v>
      </c>
      <c r="D158" s="22">
        <v>748.0586679208201</v>
      </c>
      <c r="E158" s="22">
        <v>621.7702922534226</v>
      </c>
      <c r="F158" s="22">
        <v>347.46082823890333</v>
      </c>
      <c r="G158" s="22">
        <v>509.3665459103203</v>
      </c>
      <c r="H158" s="22">
        <v>643.0042724731094</v>
      </c>
      <c r="I158" s="22">
        <v>245.98111585216932</v>
      </c>
      <c r="J158" s="22">
        <v>464.7137781052296</v>
      </c>
      <c r="K158" s="22">
        <v>355.11660268132204</v>
      </c>
      <c r="L158" s="22">
        <v>1356.9886537164796</v>
      </c>
      <c r="M158" s="22">
        <v>2863.330393882949</v>
      </c>
      <c r="N158" s="22">
        <v>1544.8166679950627</v>
      </c>
      <c r="O158" s="22">
        <v>2675.502379604329</v>
      </c>
      <c r="P158" s="22">
        <v>3018.193193293338</v>
      </c>
      <c r="Q158" s="22">
        <v>1202.1258543060708</v>
      </c>
      <c r="R158" s="22">
        <v>2997.7447272144</v>
      </c>
      <c r="S158" s="22">
        <v>1222.5743203849963</v>
      </c>
      <c r="T158" s="22">
        <v>3339.503029024943</v>
      </c>
      <c r="U158" s="22">
        <v>880.8160185745002</v>
      </c>
      <c r="V158" s="22">
        <v>978.200385936072</v>
      </c>
      <c r="W158" s="22">
        <v>319.40081520745014</v>
      </c>
      <c r="X158" s="22">
        <v>1658.9921455807844</v>
      </c>
      <c r="Y158" s="22">
        <v>472.25825462609424</v>
      </c>
      <c r="Z158" s="22">
        <v>1161.5593836569694</v>
      </c>
      <c r="AA158" s="22">
        <v>238.4564614164267</v>
      </c>
      <c r="AB158" s="22">
        <v>28.066407893859566</v>
      </c>
      <c r="AC158" s="22">
        <v>672.3147406673996</v>
      </c>
      <c r="AD158" s="22">
        <v>1384.3650279040273</v>
      </c>
      <c r="AE158" s="22">
        <v>2135.5728711340857</v>
      </c>
      <c r="AF158" s="22">
        <v>448.1593878453283</v>
      </c>
      <c r="AG158" s="22">
        <v>2145.4422140839006</v>
      </c>
      <c r="AH158" s="22">
        <v>1600.7908135648609</v>
      </c>
      <c r="AI158" s="22">
        <v>3714.2405705935566</v>
      </c>
      <c r="AJ158" s="22">
        <v>506.0784770058991</v>
      </c>
      <c r="AK158" s="22">
        <v>935.7661083298167</v>
      </c>
      <c r="AL158" s="22">
        <v>826.5181535906013</v>
      </c>
      <c r="AM158" s="22">
        <v>893.9459245750367</v>
      </c>
      <c r="AN158" s="22">
        <v>778.8570785444176</v>
      </c>
      <c r="AO158" s="22">
        <v>785.2317825595609</v>
      </c>
      <c r="AP158" s="22">
        <v>1717.14957644347</v>
      </c>
      <c r="AQ158" s="22">
        <v>609.7451972811373</v>
      </c>
      <c r="AR158" s="22">
        <v>330.80459276640545</v>
      </c>
      <c r="AS158" s="22">
        <v>225.71211300464503</v>
      </c>
      <c r="AT158" s="22">
        <v>673.5669346656201</v>
      </c>
      <c r="AU158" s="22">
        <v>195.89598260672983</v>
      </c>
      <c r="AV158" s="22">
        <v>52.70132183123621</v>
      </c>
      <c r="AW158" s="22">
        <v>110.45877438368237</v>
      </c>
      <c r="AX158" s="22">
        <v>51.516970848116046</v>
      </c>
      <c r="AY158" s="22">
        <v>21.079183169129504</v>
      </c>
      <c r="AZ158" s="22">
        <v>972.3172838901735</v>
      </c>
      <c r="BA158" s="22">
        <v>112.79682978128106</v>
      </c>
      <c r="BB158" s="22">
        <v>221.67509251270113</v>
      </c>
      <c r="BC158" s="22">
        <v>123.09777491295655</v>
      </c>
      <c r="BD158" s="22">
        <v>79.68574321849955</v>
      </c>
      <c r="BE158" s="22">
        <v>520.9445559915796</v>
      </c>
      <c r="BF158" s="22">
        <v>549.6315553737232</v>
      </c>
      <c r="BG158" s="22">
        <v>1371.5853971254103</v>
      </c>
      <c r="BH158" s="22">
        <v>3884.020488628292</v>
      </c>
      <c r="BI158" s="22">
        <v>8.526649443177895</v>
      </c>
      <c r="BJ158" s="22">
        <v>69.78368473453135</v>
      </c>
      <c r="BK158" s="22">
        <v>13.018391296067184</v>
      </c>
      <c r="BL158" s="22">
        <v>70.13098923529091</v>
      </c>
      <c r="BM158" s="22">
        <v>4150.188058364194</v>
      </c>
      <c r="BN158" s="22">
        <v>4220.319047599541</v>
      </c>
      <c r="BO158" s="22">
        <v>4220.319047599541</v>
      </c>
      <c r="BP158" s="22">
        <v>4220.319047599541</v>
      </c>
      <c r="BQ158" s="22">
        <v>3978.844148451534</v>
      </c>
      <c r="BR158" s="22">
        <v>241.47489914793366</v>
      </c>
      <c r="BS158" s="22">
        <v>4220.319047599541</v>
      </c>
      <c r="BT158" s="22" t="s">
        <v>97</v>
      </c>
      <c r="BU158" s="22">
        <v>4078.4559971815447</v>
      </c>
      <c r="BV158" s="22">
        <v>138.25251155345188</v>
      </c>
      <c r="BW158" s="22">
        <v>4054.0860481255477</v>
      </c>
      <c r="BX158" s="22">
        <v>166.2329994739312</v>
      </c>
      <c r="BY158" s="22" t="s">
        <v>97</v>
      </c>
      <c r="BZ158" s="22" t="s">
        <v>97</v>
      </c>
      <c r="CA158" s="22">
        <v>784.0252667280728</v>
      </c>
      <c r="CB158" s="22">
        <v>330.2605406378441</v>
      </c>
      <c r="CC158" s="22">
        <v>194.95248005012635</v>
      </c>
      <c r="CD158" s="22">
        <v>38.84075469423556</v>
      </c>
      <c r="CE158" s="22">
        <v>150.3277945889729</v>
      </c>
      <c r="CF158" s="22">
        <v>304.9499444035086</v>
      </c>
    </row>
    <row r="159" spans="2:84" ht="15">
      <c r="B159" s="22" t="s">
        <v>163</v>
      </c>
      <c r="C159" s="22">
        <v>171.07430707197832</v>
      </c>
      <c r="D159" s="22">
        <v>333.41668246138596</v>
      </c>
      <c r="E159" s="22">
        <v>154.84377386321302</v>
      </c>
      <c r="F159" s="22">
        <v>115.14835541843519</v>
      </c>
      <c r="G159" s="22">
        <v>253.08400863109145</v>
      </c>
      <c r="H159" s="22">
        <v>214.8089542927913</v>
      </c>
      <c r="I159" s="22">
        <v>77.86066859333337</v>
      </c>
      <c r="J159" s="22">
        <v>234.68562076225</v>
      </c>
      <c r="K159" s="22">
        <v>149.12573147999169</v>
      </c>
      <c r="L159" s="22">
        <v>671.2039943889596</v>
      </c>
      <c r="M159" s="22">
        <v>1032.8441081855087</v>
      </c>
      <c r="N159" s="22">
        <v>758.3567515264598</v>
      </c>
      <c r="O159" s="22">
        <v>945.6913510480097</v>
      </c>
      <c r="P159" s="22">
        <v>1277.288967959575</v>
      </c>
      <c r="Q159" s="22">
        <v>426.7591346148866</v>
      </c>
      <c r="R159" s="22">
        <v>1317.9773609274898</v>
      </c>
      <c r="S159" s="22">
        <v>386.07074164697315</v>
      </c>
      <c r="T159" s="22">
        <v>1298.5900238490551</v>
      </c>
      <c r="U159" s="22">
        <v>405.4580787254066</v>
      </c>
      <c r="V159" s="22">
        <v>232.42628790415563</v>
      </c>
      <c r="W159" s="22">
        <v>70.54058738282525</v>
      </c>
      <c r="X159" s="22">
        <v>897.3876364012186</v>
      </c>
      <c r="Y159" s="22">
        <v>208.06104653661504</v>
      </c>
      <c r="Z159" s="22">
        <v>272.9020936579865</v>
      </c>
      <c r="AA159" s="22">
        <v>56.46681832699366</v>
      </c>
      <c r="AB159" s="22">
        <v>13.827870382218727</v>
      </c>
      <c r="AC159" s="22">
        <v>199.05436261468589</v>
      </c>
      <c r="AD159" s="22">
        <v>427.02316385958005</v>
      </c>
      <c r="AE159" s="22">
        <v>1064.1427057179803</v>
      </c>
      <c r="AF159" s="22">
        <v>278.3546412906748</v>
      </c>
      <c r="AG159" s="22">
        <v>824.4552847007237</v>
      </c>
      <c r="AH159" s="22">
        <v>580.2580718861872</v>
      </c>
      <c r="AI159" s="22">
        <v>1097.555693854485</v>
      </c>
      <c r="AJ159" s="22">
        <v>606.492408719981</v>
      </c>
      <c r="AK159" s="22">
        <v>359.10856940205804</v>
      </c>
      <c r="AL159" s="22">
        <v>275.10567558815177</v>
      </c>
      <c r="AM159" s="22">
        <v>319.90952630095654</v>
      </c>
      <c r="AN159" s="22">
        <v>379.88898949488936</v>
      </c>
      <c r="AO159" s="22">
        <v>370.03534178841454</v>
      </c>
      <c r="AP159" s="22">
        <v>619.7615212414373</v>
      </c>
      <c r="AQ159" s="22">
        <v>264.25985132134014</v>
      </c>
      <c r="AR159" s="22">
        <v>102.62909897477796</v>
      </c>
      <c r="AS159" s="22">
        <v>101.25143606031298</v>
      </c>
      <c r="AT159" s="22">
        <v>269.8049158054686</v>
      </c>
      <c r="AU159" s="22">
        <v>43.74335184390418</v>
      </c>
      <c r="AV159" s="22">
        <v>35.65668169606336</v>
      </c>
      <c r="AW159" s="22">
        <v>39.03991063049383</v>
      </c>
      <c r="AX159" s="22">
        <v>17.526013638115117</v>
      </c>
      <c r="AY159" s="22">
        <v>2.06959116251204</v>
      </c>
      <c r="AZ159" s="22">
        <v>354.3949775535181</v>
      </c>
      <c r="BA159" s="22">
        <v>28.902029694021195</v>
      </c>
      <c r="BB159" s="22">
        <v>97.80732461532935</v>
      </c>
      <c r="BC159" s="22">
        <v>36.16334431020524</v>
      </c>
      <c r="BD159" s="22">
        <v>25.600605138151106</v>
      </c>
      <c r="BE159" s="22">
        <v>138.00183211723783</v>
      </c>
      <c r="BF159" s="22">
        <v>241.4699330592721</v>
      </c>
      <c r="BG159" s="22">
        <v>569.9804087026137</v>
      </c>
      <c r="BH159" s="22">
        <v>1461.3024536883659</v>
      </c>
      <c r="BI159" s="22">
        <v>6.366123540940863</v>
      </c>
      <c r="BJ159" s="22">
        <v>13.721813745972923</v>
      </c>
      <c r="BK159" s="22">
        <v>15.547824628198438</v>
      </c>
      <c r="BL159" s="22">
        <v>80.75067764819939</v>
      </c>
      <c r="BM159" s="22">
        <v>1623.2974249262566</v>
      </c>
      <c r="BN159" s="22">
        <v>1704.0481025744562</v>
      </c>
      <c r="BO159" s="22">
        <v>1704.0481025744562</v>
      </c>
      <c r="BP159" s="22">
        <v>1704.0481025744562</v>
      </c>
      <c r="BQ159" s="22">
        <v>1491.6621233412457</v>
      </c>
      <c r="BR159" s="22">
        <v>212.3859792332142</v>
      </c>
      <c r="BS159" s="22" t="s">
        <v>97</v>
      </c>
      <c r="BT159" s="22">
        <v>1704.0481025744562</v>
      </c>
      <c r="BU159" s="22">
        <v>1581.2340429920232</v>
      </c>
      <c r="BV159" s="22">
        <v>118.92214487416993</v>
      </c>
      <c r="BW159" s="22">
        <v>1513.8356790655662</v>
      </c>
      <c r="BX159" s="22">
        <v>190.21242350889136</v>
      </c>
      <c r="BY159" s="22" t="s">
        <v>97</v>
      </c>
      <c r="BZ159" s="22" t="s">
        <v>97</v>
      </c>
      <c r="CA159" s="22">
        <v>217.72181042857275</v>
      </c>
      <c r="CB159" s="22">
        <v>70.89613580200495</v>
      </c>
      <c r="CC159" s="22">
        <v>43.930042017543855</v>
      </c>
      <c r="CD159" s="22">
        <v>10.002221354636594</v>
      </c>
      <c r="CE159" s="22">
        <v>40.828265167919795</v>
      </c>
      <c r="CF159" s="22">
        <v>70.92742115914783</v>
      </c>
    </row>
    <row r="160" spans="1:84" ht="15">
      <c r="A160" s="22" t="s">
        <v>116</v>
      </c>
      <c r="B160" s="22" t="s">
        <v>162</v>
      </c>
      <c r="C160" s="22">
        <v>441.68023112202866</v>
      </c>
      <c r="D160" s="22">
        <v>1054.581801256183</v>
      </c>
      <c r="E160" s="22">
        <v>758.8057171816959</v>
      </c>
      <c r="F160" s="22">
        <v>449.146648642085</v>
      </c>
      <c r="G160" s="22">
        <v>749.6212641732307</v>
      </c>
      <c r="H160" s="22">
        <v>830.8820433637696</v>
      </c>
      <c r="I160" s="22">
        <v>305.4541757878762</v>
      </c>
      <c r="J160" s="22">
        <v>671.6210942165502</v>
      </c>
      <c r="K160" s="22">
        <v>483.44999967528645</v>
      </c>
      <c r="L160" s="22">
        <v>1973.6650118469347</v>
      </c>
      <c r="M160" s="22">
        <v>3771.5779635717677</v>
      </c>
      <c r="N160" s="22">
        <v>2255.0525805396883</v>
      </c>
      <c r="O160" s="22">
        <v>3490.1903948790164</v>
      </c>
      <c r="P160" s="22">
        <v>4192.6776757747175</v>
      </c>
      <c r="Q160" s="22">
        <v>1552.5652996439896</v>
      </c>
      <c r="R160" s="22">
        <v>4186.806094819142</v>
      </c>
      <c r="S160" s="22">
        <v>1558.4368805995375</v>
      </c>
      <c r="T160" s="22">
        <v>4518.047796027917</v>
      </c>
      <c r="U160" s="22">
        <v>1227.1951793909675</v>
      </c>
      <c r="V160" s="22">
        <v>1176.08870202535</v>
      </c>
      <c r="W160" s="22">
        <v>377.68565753983626</v>
      </c>
      <c r="X160" s="22">
        <v>2494.67069910313</v>
      </c>
      <c r="Y160" s="22">
        <v>649.4899990225516</v>
      </c>
      <c r="Z160" s="22">
        <v>1392.2087539844176</v>
      </c>
      <c r="AA160" s="22">
        <v>286.9971735136548</v>
      </c>
      <c r="AB160" s="22">
        <v>60.02507582073303</v>
      </c>
      <c r="AC160" s="22">
        <v>906.5025704812466</v>
      </c>
      <c r="AD160" s="22">
        <v>1682.7662021793756</v>
      </c>
      <c r="AE160" s="22">
        <v>3095.949126937295</v>
      </c>
      <c r="AF160" s="22">
        <v>697.2231386706384</v>
      </c>
      <c r="AG160" s="22">
        <v>2866.3441727231607</v>
      </c>
      <c r="AH160" s="22">
        <v>2145.4801057731434</v>
      </c>
      <c r="AI160" s="22">
        <v>4778.598074122571</v>
      </c>
      <c r="AJ160" s="22">
        <v>966.644901296431</v>
      </c>
      <c r="AK160" s="22">
        <v>1233.5482574585553</v>
      </c>
      <c r="AL160" s="22">
        <v>1065.990322045109</v>
      </c>
      <c r="AM160" s="22">
        <v>1183.9310351794695</v>
      </c>
      <c r="AN160" s="22">
        <v>1122.237695038149</v>
      </c>
      <c r="AO160" s="22">
        <v>1139.5356656973875</v>
      </c>
      <c r="AP160" s="22">
        <v>2258.4475553728475</v>
      </c>
      <c r="AQ160" s="22">
        <v>843.5285403734014</v>
      </c>
      <c r="AR160" s="22">
        <v>414.3901757853698</v>
      </c>
      <c r="AS160" s="22">
        <v>327.43914275428006</v>
      </c>
      <c r="AT160" s="22">
        <v>919.2085300708844</v>
      </c>
      <c r="AU160" s="22">
        <v>235.08936185131182</v>
      </c>
      <c r="AV160" s="22">
        <v>88.90458333528329</v>
      </c>
      <c r="AW160" s="22">
        <v>143.31479650426422</v>
      </c>
      <c r="AX160" s="22">
        <v>69.04298448623118</v>
      </c>
      <c r="AY160" s="22">
        <v>23.148774331641548</v>
      </c>
      <c r="AZ160" s="22">
        <v>1283.8186431186778</v>
      </c>
      <c r="BA160" s="22">
        <v>137.61137598623617</v>
      </c>
      <c r="BB160" s="22">
        <v>317.82726081379565</v>
      </c>
      <c r="BC160" s="22">
        <v>152.12540541720236</v>
      </c>
      <c r="BD160" s="22">
        <v>96.59813965788506</v>
      </c>
      <c r="BE160" s="22">
        <v>644.2016316786413</v>
      </c>
      <c r="BF160" s="22">
        <v>765.893414591577</v>
      </c>
      <c r="BG160" s="22">
        <v>1883.2415081390395</v>
      </c>
      <c r="BH160" s="22">
        <v>5182.889920680114</v>
      </c>
      <c r="BI160" s="22">
        <v>14.0637130862956</v>
      </c>
      <c r="BJ160" s="22">
        <v>85.26951292386147</v>
      </c>
      <c r="BK160" s="22">
        <v>28.56621592426559</v>
      </c>
      <c r="BL160" s="22">
        <v>131.13811355146913</v>
      </c>
      <c r="BM160" s="22">
        <v>5614.104861867671</v>
      </c>
      <c r="BN160" s="22">
        <v>5745.242975419122</v>
      </c>
      <c r="BO160" s="22">
        <v>5745.242975419122</v>
      </c>
      <c r="BP160" s="22">
        <v>5745.242975419122</v>
      </c>
      <c r="BQ160" s="22">
        <v>5462.527280464989</v>
      </c>
      <c r="BR160" s="22">
        <v>282.71569495413377</v>
      </c>
      <c r="BS160" s="22">
        <v>4078.4559971815447</v>
      </c>
      <c r="BT160" s="22">
        <v>1581.2340429920232</v>
      </c>
      <c r="BU160" s="22">
        <v>5745.242975419122</v>
      </c>
      <c r="BV160" s="22" t="s">
        <v>97</v>
      </c>
      <c r="BW160" s="22">
        <v>5383.185198207637</v>
      </c>
      <c r="BX160" s="22">
        <v>362.0577772114582</v>
      </c>
      <c r="BY160" s="22" t="s">
        <v>97</v>
      </c>
      <c r="BZ160" s="22" t="s">
        <v>97</v>
      </c>
      <c r="CA160" s="22">
        <v>975.8205568032629</v>
      </c>
      <c r="CB160" s="22">
        <v>392.2536718408502</v>
      </c>
      <c r="CC160" s="22">
        <v>233.4604049699265</v>
      </c>
      <c r="CD160" s="22">
        <v>47.18667548746861</v>
      </c>
      <c r="CE160" s="22">
        <v>186.85371310651715</v>
      </c>
      <c r="CF160" s="22">
        <v>366.2819497844605</v>
      </c>
    </row>
    <row r="161" spans="2:84" ht="15">
      <c r="B161" s="22" t="s">
        <v>163</v>
      </c>
      <c r="C161" s="22">
        <v>20.080660835193573</v>
      </c>
      <c r="D161" s="22">
        <v>42.04987873014077</v>
      </c>
      <c r="E161" s="22">
        <v>28.587390007299966</v>
      </c>
      <c r="F161" s="22">
        <v>19.798745286975393</v>
      </c>
      <c r="G161" s="22">
        <v>27.247864736403997</v>
      </c>
      <c r="H161" s="22">
        <v>39.87002030359778</v>
      </c>
      <c r="I161" s="22">
        <v>22.53641876719803</v>
      </c>
      <c r="J161" s="22">
        <v>29.683894183162202</v>
      </c>
      <c r="K161" s="22">
        <v>27.917629775826352</v>
      </c>
      <c r="L161" s="22">
        <v>86.82773104619554</v>
      </c>
      <c r="M161" s="22">
        <v>170.94477157960253</v>
      </c>
      <c r="N161" s="22">
        <v>83.09766738579212</v>
      </c>
      <c r="O161" s="22">
        <v>174.67483524000602</v>
      </c>
      <c r="P161" s="22">
        <v>166.367513817631</v>
      </c>
      <c r="Q161" s="22">
        <v>91.40498880816726</v>
      </c>
      <c r="R161" s="22">
        <v>188.43033337884802</v>
      </c>
      <c r="S161" s="22">
        <v>69.34216924695002</v>
      </c>
      <c r="T161" s="22">
        <v>170.38906703739124</v>
      </c>
      <c r="U161" s="22">
        <v>87.38343558840718</v>
      </c>
      <c r="V161" s="22">
        <v>35.21758326587527</v>
      </c>
      <c r="W161" s="22">
        <v>13.178605832029072</v>
      </c>
      <c r="X161" s="22">
        <v>128.3728056264656</v>
      </c>
      <c r="Y161" s="22">
        <v>37.90460066798801</v>
      </c>
      <c r="Z161" s="22">
        <v>43.656579915094895</v>
      </c>
      <c r="AA161" s="22">
        <v>8.532265671014477</v>
      </c>
      <c r="AB161" s="22" t="s">
        <v>97</v>
      </c>
      <c r="AC161" s="22" t="s">
        <v>97</v>
      </c>
      <c r="AD161" s="22">
        <v>145.93459381714908</v>
      </c>
      <c r="AE161" s="22">
        <v>111.83790880864926</v>
      </c>
      <c r="AF161" s="22">
        <v>45.77616122806783</v>
      </c>
      <c r="AG161" s="22">
        <v>145.25099745448634</v>
      </c>
      <c r="AH161" s="22">
        <v>60.52456232676444</v>
      </c>
      <c r="AI161" s="22">
        <v>81.46811622932749</v>
      </c>
      <c r="AJ161" s="22">
        <v>176.30438639647065</v>
      </c>
      <c r="AK161" s="22">
        <v>78.32746680704705</v>
      </c>
      <c r="AL161" s="22">
        <v>45.80043187241772</v>
      </c>
      <c r="AM161" s="22">
        <v>44.816578281851385</v>
      </c>
      <c r="AN161" s="22">
        <v>60.00647024807911</v>
      </c>
      <c r="AO161" s="22">
        <v>28.82155541640288</v>
      </c>
      <c r="AP161" s="22">
        <v>103.57562137155499</v>
      </c>
      <c r="AQ161" s="22">
        <v>35.10288920353082</v>
      </c>
      <c r="AR161" s="22">
        <v>22.825316232994915</v>
      </c>
      <c r="AS161" s="22">
        <v>4.547277389257911</v>
      </c>
      <c r="AT161" s="22">
        <v>40.86801510703894</v>
      </c>
      <c r="AU161" s="22">
        <v>7.131503636095911</v>
      </c>
      <c r="AV161" s="22" t="s">
        <v>97</v>
      </c>
      <c r="AW161" s="22">
        <v>8.402279795191198</v>
      </c>
      <c r="AX161" s="22" t="s">
        <v>97</v>
      </c>
      <c r="AY161" s="22" t="s">
        <v>97</v>
      </c>
      <c r="AZ161" s="22">
        <v>59.019507488189674</v>
      </c>
      <c r="BA161" s="22">
        <v>5.319659215690198</v>
      </c>
      <c r="BB161" s="22">
        <v>6.055037648897466</v>
      </c>
      <c r="BC161" s="22">
        <v>7.596497227817703</v>
      </c>
      <c r="BD161" s="22">
        <v>9.956285251418159</v>
      </c>
      <c r="BE161" s="22">
        <v>21.032120250470864</v>
      </c>
      <c r="BF161" s="22">
        <v>30.345554788013366</v>
      </c>
      <c r="BG161" s="22">
        <v>84.13879379919881</v>
      </c>
      <c r="BH161" s="22">
        <v>217.59218830838614</v>
      </c>
      <c r="BI161" s="22">
        <v>1.8923792529770456</v>
      </c>
      <c r="BJ161" s="22">
        <v>2.739646606145699</v>
      </c>
      <c r="BK161" s="22" t="s">
        <v>97</v>
      </c>
      <c r="BL161" s="22">
        <v>23.77677294311911</v>
      </c>
      <c r="BM161" s="22">
        <v>233.99572968267884</v>
      </c>
      <c r="BN161" s="22">
        <v>257.7725026257978</v>
      </c>
      <c r="BO161" s="22">
        <v>257.7725026257978</v>
      </c>
      <c r="BP161" s="22">
        <v>257.7725026257978</v>
      </c>
      <c r="BQ161" s="22">
        <v>59.53853294268926</v>
      </c>
      <c r="BR161" s="22">
        <v>198.23396968310888</v>
      </c>
      <c r="BS161" s="22">
        <v>138.25251155345188</v>
      </c>
      <c r="BT161" s="22">
        <v>118.92214487416993</v>
      </c>
      <c r="BU161" s="22" t="s">
        <v>97</v>
      </c>
      <c r="BV161" s="22">
        <v>257.7725026257978</v>
      </c>
      <c r="BW161" s="22">
        <v>252.6181048558239</v>
      </c>
      <c r="BX161" s="22">
        <v>5.154397769974102</v>
      </c>
      <c r="BY161" s="22" t="s">
        <v>97</v>
      </c>
      <c r="BZ161" s="22" t="s">
        <v>97</v>
      </c>
      <c r="CA161" s="22">
        <v>28.222807378446106</v>
      </c>
      <c r="CB161" s="22">
        <v>9.228506934837094</v>
      </c>
      <c r="CC161" s="22">
        <v>5.74761943358396</v>
      </c>
      <c r="CD161" s="22">
        <v>1.656300561403509</v>
      </c>
      <c r="CE161" s="22">
        <v>4.627848986215539</v>
      </c>
      <c r="CF161" s="22">
        <v>9.920918114035091</v>
      </c>
    </row>
    <row r="162" spans="1:84" ht="15">
      <c r="A162" s="22" t="s">
        <v>117</v>
      </c>
      <c r="B162" s="22" t="s">
        <v>162</v>
      </c>
      <c r="C162" s="22">
        <v>415.7472667989986</v>
      </c>
      <c r="D162" s="22">
        <v>1069.1600886771307</v>
      </c>
      <c r="E162" s="22">
        <v>745.341271349047</v>
      </c>
      <c r="F162" s="22">
        <v>447.5622572678716</v>
      </c>
      <c r="G162" s="22">
        <v>746.4009989881741</v>
      </c>
      <c r="H162" s="22">
        <v>821.9335503556388</v>
      </c>
      <c r="I162" s="22">
        <v>304.1176106649998</v>
      </c>
      <c r="J162" s="22">
        <v>646.9444063554996</v>
      </c>
      <c r="K162" s="22">
        <v>448.93532533828886</v>
      </c>
      <c r="L162" s="22">
        <v>2002.3043396492617</v>
      </c>
      <c r="M162" s="22">
        <v>3643.8384361464014</v>
      </c>
      <c r="N162" s="22">
        <v>2253.926385901896</v>
      </c>
      <c r="O162" s="22">
        <v>3392.2163898937497</v>
      </c>
      <c r="P162" s="22">
        <v>4136.509196450783</v>
      </c>
      <c r="Q162" s="22">
        <v>1509.6335793448527</v>
      </c>
      <c r="R162" s="22">
        <v>4126.057724353282</v>
      </c>
      <c r="S162" s="22">
        <v>1520.0850514423314</v>
      </c>
      <c r="T162" s="22">
        <v>4451.314415397176</v>
      </c>
      <c r="U162" s="22">
        <v>1194.828360398644</v>
      </c>
      <c r="V162" s="22">
        <v>1167.5721413122155</v>
      </c>
      <c r="W162" s="22">
        <v>377.2312607298972</v>
      </c>
      <c r="X162" s="22">
        <v>2442.2997973008555</v>
      </c>
      <c r="Y162" s="22">
        <v>631.7690593078848</v>
      </c>
      <c r="Z162" s="22">
        <v>1386.1066742828086</v>
      </c>
      <c r="AA162" s="22">
        <v>283.0589096153046</v>
      </c>
      <c r="AB162" s="22">
        <v>59.728641080611425</v>
      </c>
      <c r="AC162" s="22">
        <v>861.7058765323958</v>
      </c>
      <c r="AD162" s="22">
        <v>1735.991621830961</v>
      </c>
      <c r="AE162" s="22">
        <v>2988.716636351615</v>
      </c>
      <c r="AF162" s="22">
        <v>621.0271287961174</v>
      </c>
      <c r="AG162" s="22">
        <v>2832.1803249325385</v>
      </c>
      <c r="AH162" s="22">
        <v>2149.8246153432597</v>
      </c>
      <c r="AI162" s="22">
        <v>4597.800861676862</v>
      </c>
      <c r="AJ162" s="22">
        <v>1048.3419141190361</v>
      </c>
      <c r="AK162" s="22">
        <v>1180.4263390034944</v>
      </c>
      <c r="AL162" s="22">
        <v>1030.453244822785</v>
      </c>
      <c r="AM162" s="22">
        <v>1163.634589513551</v>
      </c>
      <c r="AN162" s="22">
        <v>1127.7295643767739</v>
      </c>
      <c r="AO162" s="22">
        <v>1143.8990380790221</v>
      </c>
      <c r="AP162" s="22">
        <v>2268.0867698445822</v>
      </c>
      <c r="AQ162" s="22">
        <v>820.2711934927489</v>
      </c>
      <c r="AR162" s="22">
        <v>414.1310848897373</v>
      </c>
      <c r="AS162" s="22">
        <v>306.513465413001</v>
      </c>
      <c r="AT162" s="22">
        <v>915.4252247270833</v>
      </c>
      <c r="AU162" s="22">
        <v>232.39725676602598</v>
      </c>
      <c r="AV162" s="22">
        <v>77.56792594519546</v>
      </c>
      <c r="AW162" s="22">
        <v>143.79468070565022</v>
      </c>
      <c r="AX162" s="22">
        <v>66.96852387390443</v>
      </c>
      <c r="AY162" s="22">
        <v>21.54135965361586</v>
      </c>
      <c r="AZ162" s="22">
        <v>1299.9116721281057</v>
      </c>
      <c r="BA162" s="22">
        <v>137.26083229567345</v>
      </c>
      <c r="BB162" s="22">
        <v>300.8907782063897</v>
      </c>
      <c r="BC162" s="22">
        <v>147.77275111743384</v>
      </c>
      <c r="BD162" s="22">
        <v>102.11768359653625</v>
      </c>
      <c r="BE162" s="22">
        <v>645.7269385106086</v>
      </c>
      <c r="BF162" s="22">
        <v>732.9635403696374</v>
      </c>
      <c r="BG162" s="22">
        <v>1864.7092532317893</v>
      </c>
      <c r="BH162" s="22">
        <v>5136.990614087513</v>
      </c>
      <c r="BI162" s="22">
        <v>15.424432661695704</v>
      </c>
      <c r="BJ162" s="22">
        <v>78.54677787009818</v>
      </c>
      <c r="BK162" s="22">
        <v>25.2534595438242</v>
      </c>
      <c r="BL162" s="22">
        <v>103.50910495722341</v>
      </c>
      <c r="BM162" s="22">
        <v>5542.633670838858</v>
      </c>
      <c r="BN162" s="22">
        <v>5646.142775796096</v>
      </c>
      <c r="BO162" s="22">
        <v>5646.142775796096</v>
      </c>
      <c r="BP162" s="22">
        <v>5646.142775796096</v>
      </c>
      <c r="BQ162" s="22">
        <v>5187.903037388382</v>
      </c>
      <c r="BR162" s="22">
        <v>458.239738407658</v>
      </c>
      <c r="BS162" s="22">
        <v>4054.0860481255477</v>
      </c>
      <c r="BT162" s="22">
        <v>1513.8356790655662</v>
      </c>
      <c r="BU162" s="22">
        <v>5383.185198207637</v>
      </c>
      <c r="BV162" s="22">
        <v>252.6181048558239</v>
      </c>
      <c r="BW162" s="22">
        <v>5646.142775796096</v>
      </c>
      <c r="BX162" s="22" t="s">
        <v>97</v>
      </c>
      <c r="BY162" s="22" t="s">
        <v>97</v>
      </c>
      <c r="BZ162" s="22" t="s">
        <v>97</v>
      </c>
      <c r="CA162" s="22">
        <v>962.9387470701798</v>
      </c>
      <c r="CB162" s="22">
        <v>388.9859031553865</v>
      </c>
      <c r="CC162" s="22">
        <v>232.17683060150532</v>
      </c>
      <c r="CD162" s="22">
        <v>47.14545329824556</v>
      </c>
      <c r="CE162" s="22">
        <v>184.33705531579014</v>
      </c>
      <c r="CF162" s="22">
        <v>359.8000701115279</v>
      </c>
    </row>
    <row r="163" spans="2:84" ht="15">
      <c r="B163" s="22" t="s">
        <v>163</v>
      </c>
      <c r="C163" s="22">
        <v>46.63831950214053</v>
      </c>
      <c r="D163" s="22">
        <v>27.471591309191997</v>
      </c>
      <c r="E163" s="22">
        <v>43.30089927726374</v>
      </c>
      <c r="F163" s="22">
        <v>22.983915515507423</v>
      </c>
      <c r="G163" s="22">
        <v>30.46812992146029</v>
      </c>
      <c r="H163" s="22">
        <v>50.508919380656664</v>
      </c>
      <c r="I163" s="22">
        <v>24.004802739610465</v>
      </c>
      <c r="J163" s="22">
        <v>59.40329322277844</v>
      </c>
      <c r="K163" s="22">
        <v>62.43230411282352</v>
      </c>
      <c r="L163" s="22">
        <v>59.15420076547427</v>
      </c>
      <c r="M163" s="22">
        <v>308.05797421595764</v>
      </c>
      <c r="N163" s="22">
        <v>85.94571737310926</v>
      </c>
      <c r="O163" s="22">
        <v>281.266457608323</v>
      </c>
      <c r="P163" s="22">
        <v>227.9472052431493</v>
      </c>
      <c r="Q163" s="22">
        <v>139.2649697382838</v>
      </c>
      <c r="R163" s="22">
        <v>254.14293850903553</v>
      </c>
      <c r="S163" s="22">
        <v>113.06923647239695</v>
      </c>
      <c r="T163" s="22">
        <v>243.9479219531131</v>
      </c>
      <c r="U163" s="22">
        <v>123.2642530283199</v>
      </c>
      <c r="V163" s="22">
        <v>44.415180996319975</v>
      </c>
      <c r="W163" s="22">
        <v>13.633002641968137</v>
      </c>
      <c r="X163" s="22">
        <v>189.11457402738986</v>
      </c>
      <c r="Y163" s="22">
        <v>56.913109499258496</v>
      </c>
      <c r="Z163" s="22">
        <v>50.43969663401739</v>
      </c>
      <c r="AA163" s="22">
        <v>12.470529569364679</v>
      </c>
      <c r="AB163" s="22">
        <v>4.722112269245379</v>
      </c>
      <c r="AC163" s="22">
        <v>48.51736628917316</v>
      </c>
      <c r="AD163" s="22">
        <v>94.90229702869647</v>
      </c>
      <c r="AE163" s="22">
        <v>219.07039939431812</v>
      </c>
      <c r="AF163" s="22">
        <v>122.6306907208462</v>
      </c>
      <c r="AG163" s="22">
        <v>182.13823548067927</v>
      </c>
      <c r="AH163" s="22">
        <v>57.5623131742014</v>
      </c>
      <c r="AI163" s="22">
        <v>268.34344447198595</v>
      </c>
      <c r="AJ163" s="22">
        <v>98.868730509447</v>
      </c>
      <c r="AK163" s="22">
        <v>133.6578222612348</v>
      </c>
      <c r="AL163" s="22">
        <v>86.14591062436266</v>
      </c>
      <c r="AM163" s="22">
        <v>67.05339773405994</v>
      </c>
      <c r="AN163" s="22">
        <v>55.27216698308997</v>
      </c>
      <c r="AO163" s="22">
        <v>25.082877378686067</v>
      </c>
      <c r="AP163" s="22">
        <v>97.59582720960755</v>
      </c>
      <c r="AQ163" s="22">
        <v>60.94658934398363</v>
      </c>
      <c r="AR163" s="22">
        <v>23.084407128627486</v>
      </c>
      <c r="AS163" s="22">
        <v>25.47295473053692</v>
      </c>
      <c r="AT163" s="22">
        <v>45.30984006909761</v>
      </c>
      <c r="AU163" s="22">
        <v>10.42117085644665</v>
      </c>
      <c r="AV163" s="22">
        <v>11.336657390087836</v>
      </c>
      <c r="AW163" s="22">
        <v>7.922395593805146</v>
      </c>
      <c r="AX163" s="22">
        <v>2.074460612326742</v>
      </c>
      <c r="AY163" s="22">
        <v>1.6074146780256877</v>
      </c>
      <c r="AZ163" s="22">
        <v>44.40334142003747</v>
      </c>
      <c r="BA163" s="22">
        <v>5.670202906252945</v>
      </c>
      <c r="BB163" s="22">
        <v>22.99152025630321</v>
      </c>
      <c r="BC163" s="22">
        <v>11.949151527586267</v>
      </c>
      <c r="BD163" s="22">
        <v>4.43674131276694</v>
      </c>
      <c r="BE163" s="22">
        <v>20.16533303676117</v>
      </c>
      <c r="BF163" s="22">
        <v>64.03299508358872</v>
      </c>
      <c r="BG163" s="22">
        <v>107.2799553961949</v>
      </c>
      <c r="BH163" s="22">
        <v>270.99335022390215</v>
      </c>
      <c r="BI163" s="22">
        <v>0.5316596775769419</v>
      </c>
      <c r="BJ163" s="22">
        <v>9.462381659908933</v>
      </c>
      <c r="BK163" s="22">
        <v>3.3127563804414</v>
      </c>
      <c r="BL163" s="22">
        <v>61.74525426994677</v>
      </c>
      <c r="BM163" s="22">
        <v>305.4669207114854</v>
      </c>
      <c r="BN163" s="22">
        <v>367.21217498143227</v>
      </c>
      <c r="BO163" s="22">
        <v>367.21217498143227</v>
      </c>
      <c r="BP163" s="22">
        <v>367.21217498143227</v>
      </c>
      <c r="BQ163" s="22">
        <v>344.5022487518468</v>
      </c>
      <c r="BR163" s="22">
        <v>22.709926229585353</v>
      </c>
      <c r="BS163" s="22">
        <v>166.2329994739312</v>
      </c>
      <c r="BT163" s="22">
        <v>190.21242350889136</v>
      </c>
      <c r="BU163" s="22">
        <v>362.0577772114582</v>
      </c>
      <c r="BV163" s="22">
        <v>5.154397769974102</v>
      </c>
      <c r="BW163" s="22" t="s">
        <v>97</v>
      </c>
      <c r="BX163" s="22">
        <v>367.21217498143227</v>
      </c>
      <c r="BY163" s="22" t="s">
        <v>97</v>
      </c>
      <c r="BZ163" s="22" t="s">
        <v>97</v>
      </c>
      <c r="CA163" s="22">
        <v>41.10461711152879</v>
      </c>
      <c r="CB163" s="22">
        <v>12.496275620300757</v>
      </c>
      <c r="CC163" s="22">
        <v>7.031193802005013</v>
      </c>
      <c r="CD163" s="22">
        <v>1.6975227506265664</v>
      </c>
      <c r="CE163" s="22">
        <v>7.144506776942356</v>
      </c>
      <c r="CF163" s="22">
        <v>16.402797786967426</v>
      </c>
    </row>
    <row r="164" spans="1:84" ht="15">
      <c r="A164" s="22" t="s">
        <v>118</v>
      </c>
      <c r="B164" s="22" t="s">
        <v>164</v>
      </c>
      <c r="C164" s="22" t="s">
        <v>97</v>
      </c>
      <c r="D164" s="22" t="s">
        <v>97</v>
      </c>
      <c r="E164" s="22" t="s">
        <v>97</v>
      </c>
      <c r="F164" s="22" t="s">
        <v>97</v>
      </c>
      <c r="G164" s="22" t="s">
        <v>97</v>
      </c>
      <c r="H164" s="22" t="s">
        <v>97</v>
      </c>
      <c r="I164" s="22" t="s">
        <v>97</v>
      </c>
      <c r="J164" s="22" t="s">
        <v>97</v>
      </c>
      <c r="K164" s="22" t="s">
        <v>97</v>
      </c>
      <c r="L164" s="22" t="s">
        <v>97</v>
      </c>
      <c r="M164" s="22" t="s">
        <v>97</v>
      </c>
      <c r="N164" s="22" t="s">
        <v>97</v>
      </c>
      <c r="O164" s="22" t="s">
        <v>97</v>
      </c>
      <c r="P164" s="22" t="s">
        <v>97</v>
      </c>
      <c r="Q164" s="22" t="s">
        <v>97</v>
      </c>
      <c r="R164" s="22" t="s">
        <v>97</v>
      </c>
      <c r="S164" s="22" t="s">
        <v>97</v>
      </c>
      <c r="T164" s="22" t="s">
        <v>97</v>
      </c>
      <c r="U164" s="22" t="s">
        <v>97</v>
      </c>
      <c r="V164" s="22" t="s">
        <v>97</v>
      </c>
      <c r="W164" s="22" t="s">
        <v>97</v>
      </c>
      <c r="X164" s="22" t="s">
        <v>97</v>
      </c>
      <c r="Y164" s="22" t="s">
        <v>97</v>
      </c>
      <c r="Z164" s="22" t="s">
        <v>97</v>
      </c>
      <c r="AA164" s="22" t="s">
        <v>97</v>
      </c>
      <c r="AB164" s="22" t="s">
        <v>97</v>
      </c>
      <c r="AC164" s="22" t="s">
        <v>97</v>
      </c>
      <c r="AD164" s="22" t="s">
        <v>97</v>
      </c>
      <c r="AE164" s="22" t="s">
        <v>97</v>
      </c>
      <c r="AF164" s="22" t="s">
        <v>97</v>
      </c>
      <c r="AG164" s="22" t="s">
        <v>97</v>
      </c>
      <c r="AH164" s="22" t="s">
        <v>97</v>
      </c>
      <c r="AI164" s="22" t="s">
        <v>97</v>
      </c>
      <c r="AJ164" s="22" t="s">
        <v>97</v>
      </c>
      <c r="AK164" s="22" t="s">
        <v>97</v>
      </c>
      <c r="AL164" s="22" t="s">
        <v>97</v>
      </c>
      <c r="AM164" s="22" t="s">
        <v>97</v>
      </c>
      <c r="AN164" s="22" t="s">
        <v>97</v>
      </c>
      <c r="AO164" s="22" t="s">
        <v>97</v>
      </c>
      <c r="AP164" s="22" t="s">
        <v>97</v>
      </c>
      <c r="AQ164" s="22" t="s">
        <v>97</v>
      </c>
      <c r="AR164" s="22" t="s">
        <v>97</v>
      </c>
      <c r="AS164" s="22" t="s">
        <v>97</v>
      </c>
      <c r="AT164" s="22" t="s">
        <v>97</v>
      </c>
      <c r="AU164" s="22" t="s">
        <v>97</v>
      </c>
      <c r="AV164" s="22" t="s">
        <v>97</v>
      </c>
      <c r="AW164" s="22" t="s">
        <v>97</v>
      </c>
      <c r="AX164" s="22" t="s">
        <v>97</v>
      </c>
      <c r="AY164" s="22" t="s">
        <v>97</v>
      </c>
      <c r="AZ164" s="22" t="s">
        <v>97</v>
      </c>
      <c r="BA164" s="22" t="s">
        <v>97</v>
      </c>
      <c r="BB164" s="22" t="s">
        <v>97</v>
      </c>
      <c r="BC164" s="22" t="s">
        <v>97</v>
      </c>
      <c r="BD164" s="22" t="s">
        <v>97</v>
      </c>
      <c r="BE164" s="22" t="s">
        <v>97</v>
      </c>
      <c r="BF164" s="22" t="s">
        <v>97</v>
      </c>
      <c r="BG164" s="22" t="s">
        <v>97</v>
      </c>
      <c r="BH164" s="22" t="s">
        <v>97</v>
      </c>
      <c r="BI164" s="22" t="s">
        <v>97</v>
      </c>
      <c r="BJ164" s="22" t="s">
        <v>97</v>
      </c>
      <c r="BK164" s="22" t="s">
        <v>97</v>
      </c>
      <c r="BL164" s="22" t="s">
        <v>97</v>
      </c>
      <c r="BM164" s="22" t="s">
        <v>97</v>
      </c>
      <c r="BN164" s="22" t="s">
        <v>97</v>
      </c>
      <c r="BO164" s="22" t="s">
        <v>97</v>
      </c>
      <c r="BP164" s="22" t="s">
        <v>97</v>
      </c>
      <c r="BQ164" s="22" t="s">
        <v>97</v>
      </c>
      <c r="BR164" s="22" t="s">
        <v>97</v>
      </c>
      <c r="BS164" s="22" t="s">
        <v>97</v>
      </c>
      <c r="BT164" s="22" t="s">
        <v>97</v>
      </c>
      <c r="BU164" s="22" t="s">
        <v>97</v>
      </c>
      <c r="BV164" s="22" t="s">
        <v>97</v>
      </c>
      <c r="BW164" s="22" t="s">
        <v>97</v>
      </c>
      <c r="BX164" s="22" t="s">
        <v>97</v>
      </c>
      <c r="BY164" s="22" t="s">
        <v>97</v>
      </c>
      <c r="BZ164" s="22" t="s">
        <v>97</v>
      </c>
      <c r="CA164" s="22" t="s">
        <v>97</v>
      </c>
      <c r="CB164" s="22" t="s">
        <v>97</v>
      </c>
      <c r="CC164" s="22" t="s">
        <v>97</v>
      </c>
      <c r="CD164" s="22" t="s">
        <v>97</v>
      </c>
      <c r="CE164" s="22" t="s">
        <v>97</v>
      </c>
      <c r="CF164" s="22" t="s">
        <v>97</v>
      </c>
    </row>
    <row r="165" spans="1:84" ht="15">
      <c r="A165" s="22" t="s">
        <v>184</v>
      </c>
      <c r="B165" s="22" t="s">
        <v>164</v>
      </c>
      <c r="C165" s="22" t="s">
        <v>97</v>
      </c>
      <c r="D165" s="22" t="s">
        <v>97</v>
      </c>
      <c r="E165" s="22" t="s">
        <v>97</v>
      </c>
      <c r="F165" s="22" t="s">
        <v>97</v>
      </c>
      <c r="G165" s="22" t="s">
        <v>97</v>
      </c>
      <c r="H165" s="22" t="s">
        <v>97</v>
      </c>
      <c r="I165" s="22" t="s">
        <v>97</v>
      </c>
      <c r="J165" s="22" t="s">
        <v>97</v>
      </c>
      <c r="K165" s="22" t="s">
        <v>97</v>
      </c>
      <c r="L165" s="22" t="s">
        <v>97</v>
      </c>
      <c r="M165" s="22" t="s">
        <v>97</v>
      </c>
      <c r="N165" s="22" t="s">
        <v>97</v>
      </c>
      <c r="O165" s="22" t="s">
        <v>97</v>
      </c>
      <c r="P165" s="22" t="s">
        <v>97</v>
      </c>
      <c r="Q165" s="22" t="s">
        <v>97</v>
      </c>
      <c r="R165" s="22" t="s">
        <v>97</v>
      </c>
      <c r="S165" s="22" t="s">
        <v>97</v>
      </c>
      <c r="T165" s="22" t="s">
        <v>97</v>
      </c>
      <c r="U165" s="22" t="s">
        <v>97</v>
      </c>
      <c r="V165" s="22" t="s">
        <v>97</v>
      </c>
      <c r="W165" s="22" t="s">
        <v>97</v>
      </c>
      <c r="X165" s="22" t="s">
        <v>97</v>
      </c>
      <c r="Y165" s="22" t="s">
        <v>97</v>
      </c>
      <c r="Z165" s="22" t="s">
        <v>97</v>
      </c>
      <c r="AA165" s="22" t="s">
        <v>97</v>
      </c>
      <c r="AB165" s="22" t="s">
        <v>97</v>
      </c>
      <c r="AC165" s="22" t="s">
        <v>97</v>
      </c>
      <c r="AD165" s="22" t="s">
        <v>97</v>
      </c>
      <c r="AE165" s="22" t="s">
        <v>97</v>
      </c>
      <c r="AF165" s="22" t="s">
        <v>97</v>
      </c>
      <c r="AG165" s="22" t="s">
        <v>97</v>
      </c>
      <c r="AH165" s="22" t="s">
        <v>97</v>
      </c>
      <c r="AI165" s="22" t="s">
        <v>97</v>
      </c>
      <c r="AJ165" s="22" t="s">
        <v>97</v>
      </c>
      <c r="AK165" s="22" t="s">
        <v>97</v>
      </c>
      <c r="AL165" s="22" t="s">
        <v>97</v>
      </c>
      <c r="AM165" s="22" t="s">
        <v>97</v>
      </c>
      <c r="AN165" s="22" t="s">
        <v>97</v>
      </c>
      <c r="AO165" s="22" t="s">
        <v>97</v>
      </c>
      <c r="AP165" s="22" t="s">
        <v>97</v>
      </c>
      <c r="AQ165" s="22" t="s">
        <v>97</v>
      </c>
      <c r="AR165" s="22" t="s">
        <v>97</v>
      </c>
      <c r="AS165" s="22" t="s">
        <v>97</v>
      </c>
      <c r="AT165" s="22" t="s">
        <v>97</v>
      </c>
      <c r="AU165" s="22" t="s">
        <v>97</v>
      </c>
      <c r="AV165" s="22" t="s">
        <v>97</v>
      </c>
      <c r="AW165" s="22" t="s">
        <v>97</v>
      </c>
      <c r="AX165" s="22" t="s">
        <v>97</v>
      </c>
      <c r="AY165" s="22" t="s">
        <v>97</v>
      </c>
      <c r="AZ165" s="22" t="s">
        <v>97</v>
      </c>
      <c r="BA165" s="22" t="s">
        <v>97</v>
      </c>
      <c r="BB165" s="22" t="s">
        <v>97</v>
      </c>
      <c r="BC165" s="22" t="s">
        <v>97</v>
      </c>
      <c r="BD165" s="22" t="s">
        <v>97</v>
      </c>
      <c r="BE165" s="22" t="s">
        <v>97</v>
      </c>
      <c r="BF165" s="22" t="s">
        <v>97</v>
      </c>
      <c r="BG165" s="22" t="s">
        <v>97</v>
      </c>
      <c r="BH165" s="22" t="s">
        <v>97</v>
      </c>
      <c r="BI165" s="22" t="s">
        <v>97</v>
      </c>
      <c r="BJ165" s="22" t="s">
        <v>97</v>
      </c>
      <c r="BK165" s="22" t="s">
        <v>97</v>
      </c>
      <c r="BL165" s="22" t="s">
        <v>97</v>
      </c>
      <c r="BM165" s="22" t="s">
        <v>97</v>
      </c>
      <c r="BN165" s="22" t="s">
        <v>97</v>
      </c>
      <c r="BO165" s="22" t="s">
        <v>97</v>
      </c>
      <c r="BP165" s="22" t="s">
        <v>97</v>
      </c>
      <c r="BQ165" s="22" t="s">
        <v>97</v>
      </c>
      <c r="BR165" s="22" t="s">
        <v>97</v>
      </c>
      <c r="BS165" s="22" t="s">
        <v>97</v>
      </c>
      <c r="BT165" s="22" t="s">
        <v>97</v>
      </c>
      <c r="BU165" s="22" t="s">
        <v>97</v>
      </c>
      <c r="BV165" s="22" t="s">
        <v>97</v>
      </c>
      <c r="BW165" s="22" t="s">
        <v>97</v>
      </c>
      <c r="BX165" s="22" t="s">
        <v>97</v>
      </c>
      <c r="BY165" s="22" t="s">
        <v>97</v>
      </c>
      <c r="BZ165" s="22" t="s">
        <v>97</v>
      </c>
      <c r="CA165" s="22" t="s">
        <v>97</v>
      </c>
      <c r="CB165" s="22" t="s">
        <v>97</v>
      </c>
      <c r="CC165" s="22" t="s">
        <v>97</v>
      </c>
      <c r="CD165" s="22" t="s">
        <v>97</v>
      </c>
      <c r="CE165" s="22" t="s">
        <v>97</v>
      </c>
      <c r="CF165" s="22" t="s">
        <v>97</v>
      </c>
    </row>
    <row r="166" spans="1:84" ht="15">
      <c r="A166" s="22" t="s">
        <v>193</v>
      </c>
      <c r="C166" s="22">
        <v>77.13676515789442</v>
      </c>
      <c r="D166" s="22">
        <v>164.12229473684224</v>
      </c>
      <c r="E166" s="22">
        <v>130.66013348872164</v>
      </c>
      <c r="F166" s="22">
        <v>88.86213768421096</v>
      </c>
      <c r="G166" s="22">
        <v>119.0027876240608</v>
      </c>
      <c r="H166" s="22">
        <v>154.48227172932337</v>
      </c>
      <c r="I166" s="22">
        <v>58.26092318922264</v>
      </c>
      <c r="J166" s="22">
        <v>123.32366486842135</v>
      </c>
      <c r="K166" s="22">
        <v>88.19238570300772</v>
      </c>
      <c r="L166" s="22">
        <v>319.45878457518734</v>
      </c>
      <c r="M166" s="22">
        <v>684.5845796065163</v>
      </c>
      <c r="N166" s="22">
        <v>341.0780810776929</v>
      </c>
      <c r="O166" s="22">
        <v>662.965283104008</v>
      </c>
      <c r="P166" s="22">
        <v>699.0330567944866</v>
      </c>
      <c r="Q166" s="22">
        <v>305.01030738721937</v>
      </c>
      <c r="R166" s="22">
        <v>714.5495169649145</v>
      </c>
      <c r="S166" s="22">
        <v>289.4938472167914</v>
      </c>
      <c r="T166" s="22">
        <v>888.5078245050163</v>
      </c>
      <c r="U166" s="22">
        <v>115.53553967669157</v>
      </c>
      <c r="V166" s="22">
        <v>606.4172317243103</v>
      </c>
      <c r="W166" s="22">
        <v>205.9885273132844</v>
      </c>
      <c r="X166" s="22" t="s">
        <v>97</v>
      </c>
      <c r="Y166" s="22" t="s">
        <v>97</v>
      </c>
      <c r="Z166" s="22">
        <v>731.0363393609042</v>
      </c>
      <c r="AA166" s="22">
        <v>143.59649640476218</v>
      </c>
      <c r="AB166" s="22">
        <v>5.172908696741854</v>
      </c>
      <c r="AC166" s="22">
        <v>219.13573777819687</v>
      </c>
      <c r="AD166" s="22">
        <v>339.7854845488718</v>
      </c>
      <c r="AE166" s="22">
        <v>439.9492331578929</v>
      </c>
      <c r="AF166" s="22">
        <v>108.58499362155374</v>
      </c>
      <c r="AG166" s="22">
        <v>530.7194300651614</v>
      </c>
      <c r="AH166" s="22">
        <v>359.0794088508758</v>
      </c>
      <c r="AI166" s="22">
        <v>844.3110270476213</v>
      </c>
      <c r="AJ166" s="22">
        <v>159.73233713408587</v>
      </c>
      <c r="AK166" s="22">
        <v>232.47540548120472</v>
      </c>
      <c r="AL166" s="22">
        <v>209.7714388997505</v>
      </c>
      <c r="AM166" s="22">
        <v>217.0958113959906</v>
      </c>
      <c r="AN166" s="22">
        <v>183.60692493859716</v>
      </c>
      <c r="AO166" s="22">
        <v>161.09378346616586</v>
      </c>
      <c r="AP166" s="22">
        <v>411.4632488195431</v>
      </c>
      <c r="AQ166" s="22">
        <v>156.15148306390995</v>
      </c>
      <c r="AR166" s="22">
        <v>77.79053114410979</v>
      </c>
      <c r="AS166" s="22">
        <v>57.536926899749446</v>
      </c>
      <c r="AT166" s="22">
        <v>164.2175709398507</v>
      </c>
      <c r="AU166" s="22">
        <v>39.45841473934835</v>
      </c>
      <c r="AV166" s="22">
        <v>16.434653398496252</v>
      </c>
      <c r="AW166" s="22">
        <v>25.629324401002528</v>
      </c>
      <c r="AX166" s="22">
        <v>11.653641884711789</v>
      </c>
      <c r="AY166" s="22">
        <v>3.3030495977443617</v>
      </c>
      <c r="AZ166" s="22">
        <v>229.36639303759648</v>
      </c>
      <c r="BA166" s="22">
        <v>26.528946459899757</v>
      </c>
      <c r="BB166" s="22">
        <v>56.77236768922314</v>
      </c>
      <c r="BC166" s="22">
        <v>30.109742655388487</v>
      </c>
      <c r="BD166" s="22">
        <v>16.68082274937342</v>
      </c>
      <c r="BE166" s="22">
        <v>118.63425168421033</v>
      </c>
      <c r="BF166" s="22">
        <v>146.78196130952412</v>
      </c>
      <c r="BG166" s="22">
        <v>333.91190211779247</v>
      </c>
      <c r="BH166" s="22">
        <v>939.0493458621588</v>
      </c>
      <c r="BI166" s="22">
        <v>1.2804947431077696</v>
      </c>
      <c r="BJ166" s="22">
        <v>16.153117581453632</v>
      </c>
      <c r="BK166" s="22">
        <v>5.829334087719298</v>
      </c>
      <c r="BL166" s="22">
        <v>6.231848759398496</v>
      </c>
      <c r="BM166" s="22">
        <v>997.811515422311</v>
      </c>
      <c r="BN166" s="22">
        <v>1004.0433641817098</v>
      </c>
      <c r="BO166" s="22">
        <v>1004.0433641817098</v>
      </c>
      <c r="BP166" s="22">
        <v>1004.0433641817098</v>
      </c>
      <c r="BQ166" s="22">
        <v>949.7592714674228</v>
      </c>
      <c r="BR166" s="22">
        <v>54.28409271428568</v>
      </c>
      <c r="BS166" s="22">
        <v>784.0252667280728</v>
      </c>
      <c r="BT166" s="22">
        <v>217.72181042857275</v>
      </c>
      <c r="BU166" s="22">
        <v>975.8205568032629</v>
      </c>
      <c r="BV166" s="22">
        <v>28.222807378446106</v>
      </c>
      <c r="BW166" s="22">
        <v>962.9387470701798</v>
      </c>
      <c r="BX166" s="22">
        <v>41.10461711152879</v>
      </c>
      <c r="BY166" s="22" t="s">
        <v>97</v>
      </c>
      <c r="BZ166" s="22" t="s">
        <v>97</v>
      </c>
      <c r="CA166" s="22">
        <v>1004.0433641817098</v>
      </c>
      <c r="CB166" s="22">
        <v>401.4821787756874</v>
      </c>
      <c r="CC166" s="22">
        <v>239.20802440351054</v>
      </c>
      <c r="CD166" s="22">
        <v>48.84297604887211</v>
      </c>
      <c r="CE166" s="22">
        <v>191.48156209273282</v>
      </c>
      <c r="CF166" s="22">
        <v>376.20286789849496</v>
      </c>
    </row>
    <row r="167" spans="1:84" ht="15">
      <c r="A167" s="22" t="s">
        <v>188</v>
      </c>
      <c r="C167" s="22">
        <v>28.365106764410978</v>
      </c>
      <c r="D167" s="22">
        <v>64.60687157894752</v>
      </c>
      <c r="E167" s="22">
        <v>62.2346271729322</v>
      </c>
      <c r="F167" s="22">
        <v>50.77836439097757</v>
      </c>
      <c r="G167" s="22">
        <v>33.41859104511274</v>
      </c>
      <c r="H167" s="22">
        <v>69.87796216541318</v>
      </c>
      <c r="I167" s="22">
        <v>23.252696616541375</v>
      </c>
      <c r="J167" s="22">
        <v>37.10955265037599</v>
      </c>
      <c r="K167" s="22">
        <v>31.838406390977504</v>
      </c>
      <c r="L167" s="22">
        <v>99.33503530827073</v>
      </c>
      <c r="M167" s="22">
        <v>302.1471434674185</v>
      </c>
      <c r="N167" s="22">
        <v>102.65334243483711</v>
      </c>
      <c r="O167" s="22">
        <v>298.82883634085186</v>
      </c>
      <c r="P167" s="22">
        <v>266.36299002631677</v>
      </c>
      <c r="Q167" s="22">
        <v>135.11918874937365</v>
      </c>
      <c r="R167" s="22">
        <v>272.72505588721924</v>
      </c>
      <c r="S167" s="22">
        <v>128.75712288847097</v>
      </c>
      <c r="T167" s="22">
        <v>345.7975038596483</v>
      </c>
      <c r="U167" s="22">
        <v>55.68467491604008</v>
      </c>
      <c r="V167" s="22">
        <v>200.89948847368524</v>
      </c>
      <c r="W167" s="22">
        <v>197.3197922117804</v>
      </c>
      <c r="X167" s="22" t="s">
        <v>97</v>
      </c>
      <c r="Y167" s="22" t="s">
        <v>97</v>
      </c>
      <c r="Z167" s="22">
        <v>344.4043840325806</v>
      </c>
      <c r="AA167" s="22">
        <v>57.07779474310773</v>
      </c>
      <c r="AB167" s="22">
        <v>2.4491422506265663</v>
      </c>
      <c r="AC167" s="22">
        <v>94.16598565789467</v>
      </c>
      <c r="AD167" s="22">
        <v>140.38857832330854</v>
      </c>
      <c r="AE167" s="22">
        <v>164.47847254386</v>
      </c>
      <c r="AF167" s="22">
        <v>42.14065075062652</v>
      </c>
      <c r="AG167" s="22">
        <v>235.95013058646734</v>
      </c>
      <c r="AH167" s="22">
        <v>121.79864737218023</v>
      </c>
      <c r="AI167" s="22">
        <v>346.0653749598985</v>
      </c>
      <c r="AJ167" s="22">
        <v>55.41680381578942</v>
      </c>
      <c r="AK167" s="22">
        <v>104.79627254887198</v>
      </c>
      <c r="AL167" s="22">
        <v>93.11203791603982</v>
      </c>
      <c r="AM167" s="22">
        <v>98.18662821428569</v>
      </c>
      <c r="AN167" s="22">
        <v>61.23225961654132</v>
      </c>
      <c r="AO167" s="22">
        <v>44.15498047994991</v>
      </c>
      <c r="AP167" s="22">
        <v>184.44296410526388</v>
      </c>
      <c r="AQ167" s="22">
        <v>51.092307516290724</v>
      </c>
      <c r="AR167" s="22">
        <v>31.765842228070213</v>
      </c>
      <c r="AS167" s="22">
        <v>17.10734377819551</v>
      </c>
      <c r="AT167" s="22">
        <v>73.55930462030065</v>
      </c>
      <c r="AU167" s="22">
        <v>16.695918606516287</v>
      </c>
      <c r="AV167" s="22">
        <v>4.396506249373434</v>
      </c>
      <c r="AW167" s="22">
        <v>12.811332518797002</v>
      </c>
      <c r="AX167" s="22">
        <v>7.682074546365915</v>
      </c>
      <c r="AY167" s="22">
        <v>1.2173188609022558</v>
      </c>
      <c r="AZ167" s="22">
        <v>97.06005120050104</v>
      </c>
      <c r="BA167" s="22">
        <v>10.204527040100245</v>
      </c>
      <c r="BB167" s="22">
        <v>16.703360850877207</v>
      </c>
      <c r="BC167" s="22">
        <v>11.409466694235583</v>
      </c>
      <c r="BD167" s="22">
        <v>7.949009586466168</v>
      </c>
      <c r="BE167" s="22">
        <v>54.60248810150365</v>
      </c>
      <c r="BF167" s="22">
        <v>49.583404660401</v>
      </c>
      <c r="BG167" s="22">
        <v>152.10088029198022</v>
      </c>
      <c r="BH167" s="22">
        <v>390.9831170751861</v>
      </c>
      <c r="BI167" s="22">
        <v>0.25836329573934835</v>
      </c>
      <c r="BJ167" s="22">
        <v>7.538609488721805</v>
      </c>
      <c r="BK167" s="22">
        <v>2.3837048521303257</v>
      </c>
      <c r="BL167" s="22">
        <v>0.2040655162907268</v>
      </c>
      <c r="BM167" s="22">
        <v>401.27811325939666</v>
      </c>
      <c r="BN167" s="22">
        <v>401.4821787756874</v>
      </c>
      <c r="BO167" s="22">
        <v>401.4821787756874</v>
      </c>
      <c r="BP167" s="22">
        <v>401.4821787756874</v>
      </c>
      <c r="BQ167" s="22">
        <v>381.3371323458631</v>
      </c>
      <c r="BR167" s="22">
        <v>20.145046429824575</v>
      </c>
      <c r="BS167" s="22">
        <v>330.2605406378441</v>
      </c>
      <c r="BT167" s="22">
        <v>70.89613580200495</v>
      </c>
      <c r="BU167" s="22">
        <v>392.2536718408502</v>
      </c>
      <c r="BV167" s="22">
        <v>9.228506934837094</v>
      </c>
      <c r="BW167" s="22">
        <v>388.9859031553865</v>
      </c>
      <c r="BX167" s="22">
        <v>12.496275620300757</v>
      </c>
      <c r="BY167" s="22" t="s">
        <v>97</v>
      </c>
      <c r="BZ167" s="22" t="s">
        <v>97</v>
      </c>
      <c r="CA167" s="22">
        <v>401.4821787756874</v>
      </c>
      <c r="CB167" s="22">
        <v>401.4821787756874</v>
      </c>
      <c r="CC167" s="22">
        <v>201.31030659022656</v>
      </c>
      <c r="CD167" s="22">
        <v>18.654965428571426</v>
      </c>
      <c r="CE167" s="22">
        <v>95.65372745238088</v>
      </c>
      <c r="CF167" s="22">
        <v>177.6769319874691</v>
      </c>
    </row>
    <row r="168" spans="1:84" ht="15">
      <c r="A168" s="22" t="s">
        <v>189</v>
      </c>
      <c r="C168" s="22">
        <v>15.508979238095257</v>
      </c>
      <c r="D168" s="22">
        <v>45.85003789473694</v>
      </c>
      <c r="E168" s="22">
        <v>35.51609613533828</v>
      </c>
      <c r="F168" s="22">
        <v>25.38918219548872</v>
      </c>
      <c r="G168" s="22">
        <v>19.15455828195489</v>
      </c>
      <c r="H168" s="22">
        <v>41.86902691729317</v>
      </c>
      <c r="I168" s="22">
        <v>13.951617969924785</v>
      </c>
      <c r="J168" s="22">
        <v>22.865481936090234</v>
      </c>
      <c r="K168" s="22">
        <v>19.103043834586494</v>
      </c>
      <c r="L168" s="22">
        <v>61.493942528822124</v>
      </c>
      <c r="M168" s="22">
        <v>177.71408187468742</v>
      </c>
      <c r="N168" s="22">
        <v>62.41671477694236</v>
      </c>
      <c r="O168" s="22">
        <v>176.79130962656694</v>
      </c>
      <c r="P168" s="22">
        <v>161.47084900250655</v>
      </c>
      <c r="Q168" s="22">
        <v>77.73717540100243</v>
      </c>
      <c r="R168" s="22">
        <v>168.4703375413539</v>
      </c>
      <c r="S168" s="22">
        <v>70.73768686215534</v>
      </c>
      <c r="T168" s="22">
        <v>211.18792940601628</v>
      </c>
      <c r="U168" s="22">
        <v>28.020094997493736</v>
      </c>
      <c r="V168" s="22">
        <v>92.80850751629065</v>
      </c>
      <c r="W168" s="22">
        <v>144.84005388721835</v>
      </c>
      <c r="X168" s="22" t="s">
        <v>97</v>
      </c>
      <c r="Y168" s="22" t="s">
        <v>97</v>
      </c>
      <c r="Z168" s="22">
        <v>203.54183813157988</v>
      </c>
      <c r="AA168" s="22">
        <v>35.666186271929796</v>
      </c>
      <c r="AB168" s="22">
        <v>1.3873222932330826</v>
      </c>
      <c r="AC168" s="22">
        <v>57.48864934586459</v>
      </c>
      <c r="AD168" s="22">
        <v>82.14108269047614</v>
      </c>
      <c r="AE168" s="22">
        <v>98.19097007393462</v>
      </c>
      <c r="AF168" s="22">
        <v>21.955417899749367</v>
      </c>
      <c r="AG168" s="22">
        <v>144.39164962155405</v>
      </c>
      <c r="AH168" s="22">
        <v>71.47227233208014</v>
      </c>
      <c r="AI168" s="22">
        <v>203.66527508772026</v>
      </c>
      <c r="AJ168" s="22">
        <v>35.54274931578946</v>
      </c>
      <c r="AK168" s="22">
        <v>64.87002243233074</v>
      </c>
      <c r="AL168" s="22">
        <v>51.75923118671673</v>
      </c>
      <c r="AM168" s="22">
        <v>56.8126173320802</v>
      </c>
      <c r="AN168" s="22">
        <v>39.60842655639097</v>
      </c>
      <c r="AO168" s="22">
        <v>26.15772689598999</v>
      </c>
      <c r="AP168" s="22">
        <v>112.53294934586441</v>
      </c>
      <c r="AQ168" s="22">
        <v>29.145046802005016</v>
      </c>
      <c r="AR168" s="22">
        <v>21.23850339598998</v>
      </c>
      <c r="AS168" s="22">
        <v>10.98969718796993</v>
      </c>
      <c r="AT168" s="22">
        <v>41.836122956140294</v>
      </c>
      <c r="AU168" s="22">
        <v>10.178957751879697</v>
      </c>
      <c r="AV168" s="22">
        <v>3.0592210263157904</v>
      </c>
      <c r="AW168" s="22">
        <v>5.228023956140351</v>
      </c>
      <c r="AX168" s="22">
        <v>3.906028030075188</v>
      </c>
      <c r="AY168" s="22">
        <v>0.6962957030075189</v>
      </c>
      <c r="AZ168" s="22">
        <v>58.3928010426064</v>
      </c>
      <c r="BA168" s="22">
        <v>7.142762987468674</v>
      </c>
      <c r="BB168" s="22">
        <v>10.469233590225569</v>
      </c>
      <c r="BC168" s="22">
        <v>7.9172656353383495</v>
      </c>
      <c r="BD168" s="22">
        <v>5.46824919924812</v>
      </c>
      <c r="BE168" s="22">
        <v>30.708122880952335</v>
      </c>
      <c r="BF168" s="22">
        <v>28.566137319548876</v>
      </c>
      <c r="BG168" s="22">
        <v>89.19548455639097</v>
      </c>
      <c r="BH168" s="22">
        <v>233.9907965927334</v>
      </c>
      <c r="BI168" s="22" t="s">
        <v>97</v>
      </c>
      <c r="BJ168" s="22">
        <v>3.5452690012531334</v>
      </c>
      <c r="BK168" s="22">
        <v>1.353574745614035</v>
      </c>
      <c r="BL168" s="22" t="s">
        <v>97</v>
      </c>
      <c r="BM168" s="22">
        <v>239.20802440351054</v>
      </c>
      <c r="BN168" s="22">
        <v>239.20802440351054</v>
      </c>
      <c r="BO168" s="22">
        <v>239.20802440351054</v>
      </c>
      <c r="BP168" s="22">
        <v>239.20802440351054</v>
      </c>
      <c r="BQ168" s="22">
        <v>225.19882332205665</v>
      </c>
      <c r="BR168" s="22">
        <v>14.009201081453638</v>
      </c>
      <c r="BS168" s="22">
        <v>194.95248005012635</v>
      </c>
      <c r="BT168" s="22">
        <v>43.930042017543855</v>
      </c>
      <c r="BU168" s="22">
        <v>233.4604049699265</v>
      </c>
      <c r="BV168" s="22">
        <v>5.74761943358396</v>
      </c>
      <c r="BW168" s="22">
        <v>232.17683060150532</v>
      </c>
      <c r="BX168" s="22">
        <v>7.031193802005013</v>
      </c>
      <c r="BY168" s="22" t="s">
        <v>97</v>
      </c>
      <c r="BZ168" s="22" t="s">
        <v>97</v>
      </c>
      <c r="CA168" s="22">
        <v>239.20802440351054</v>
      </c>
      <c r="CB168" s="22">
        <v>201.31030659022656</v>
      </c>
      <c r="CC168" s="22">
        <v>239.20802440351054</v>
      </c>
      <c r="CD168" s="22">
        <v>37.140053868421035</v>
      </c>
      <c r="CE168" s="22">
        <v>74.56693028070171</v>
      </c>
      <c r="CF168" s="22">
        <v>118.23382207393469</v>
      </c>
    </row>
    <row r="169" spans="1:84" ht="15">
      <c r="A169" s="22" t="s">
        <v>190</v>
      </c>
      <c r="C169" s="22">
        <v>3.2650482606516302</v>
      </c>
      <c r="D169" s="22">
        <v>10.941486315789474</v>
      </c>
      <c r="E169" s="22">
        <v>8.145893609022558</v>
      </c>
      <c r="F169" s="22">
        <v>2.6040186867167923</v>
      </c>
      <c r="G169" s="22">
        <v>6.113156898496243</v>
      </c>
      <c r="H169" s="22">
        <v>10.3950687518797</v>
      </c>
      <c r="I169" s="22">
        <v>1.5501797744360897</v>
      </c>
      <c r="J169" s="22">
        <v>4.872971560150377</v>
      </c>
      <c r="K169" s="22">
        <v>0.9551521917293233</v>
      </c>
      <c r="L169" s="22">
        <v>14.318657660401012</v>
      </c>
      <c r="M169" s="22">
        <v>34.52431838847116</v>
      </c>
      <c r="N169" s="22">
        <v>13.31854124060151</v>
      </c>
      <c r="O169" s="22">
        <v>35.524434808270655</v>
      </c>
      <c r="P169" s="22">
        <v>34.795941278195485</v>
      </c>
      <c r="Q169" s="22">
        <v>14.047034770676694</v>
      </c>
      <c r="R169" s="22">
        <v>34.210254166666644</v>
      </c>
      <c r="S169" s="22">
        <v>14.632721882205514</v>
      </c>
      <c r="T169" s="22">
        <v>47.01048229448615</v>
      </c>
      <c r="U169" s="22">
        <v>1.8324937543859647</v>
      </c>
      <c r="V169" s="22">
        <v>22.874654130325823</v>
      </c>
      <c r="W169" s="22">
        <v>25.15854685087719</v>
      </c>
      <c r="X169" s="22" t="s">
        <v>97</v>
      </c>
      <c r="Y169" s="22" t="s">
        <v>97</v>
      </c>
      <c r="Z169" s="22">
        <v>39.56537816917292</v>
      </c>
      <c r="AA169" s="22">
        <v>9.277597879699247</v>
      </c>
      <c r="AB169" s="22" t="s">
        <v>97</v>
      </c>
      <c r="AC169" s="22">
        <v>16.260032887218046</v>
      </c>
      <c r="AD169" s="22">
        <v>15.020383518796992</v>
      </c>
      <c r="AE169" s="22">
        <v>17.56255964285714</v>
      </c>
      <c r="AF169" s="22">
        <v>4.222699129072682</v>
      </c>
      <c r="AG169" s="22">
        <v>25.920244409774433</v>
      </c>
      <c r="AH169" s="22">
        <v>17.804165385964918</v>
      </c>
      <c r="AI169" s="22">
        <v>40.32764912781951</v>
      </c>
      <c r="AJ169" s="22">
        <v>8.515326921052633</v>
      </c>
      <c r="AK169" s="22">
        <v>10.993745270676692</v>
      </c>
      <c r="AL169" s="22">
        <v>10.499401085213034</v>
      </c>
      <c r="AM169" s="22">
        <v>13.36168681954888</v>
      </c>
      <c r="AN169" s="22">
        <v>8.174080154135337</v>
      </c>
      <c r="AO169" s="22">
        <v>5.8140627192982475</v>
      </c>
      <c r="AP169" s="22">
        <v>23.36467186842107</v>
      </c>
      <c r="AQ169" s="22">
        <v>5.959286035087719</v>
      </c>
      <c r="AR169" s="22">
        <v>3.058951468671679</v>
      </c>
      <c r="AS169" s="22">
        <v>1.883159582706767</v>
      </c>
      <c r="AT169" s="22">
        <v>10.548160823308269</v>
      </c>
      <c r="AU169" s="22">
        <v>2.401869954887218</v>
      </c>
      <c r="AV169" s="22">
        <v>1.019740342105263</v>
      </c>
      <c r="AW169" s="22">
        <v>0.6071359736842106</v>
      </c>
      <c r="AX169" s="22" t="s">
        <v>97</v>
      </c>
      <c r="AY169" s="22">
        <v>0.40754379323308276</v>
      </c>
      <c r="AZ169" s="22">
        <v>13.397087570175449</v>
      </c>
      <c r="BA169" s="22">
        <v>1.8214327694235588</v>
      </c>
      <c r="BB169" s="22">
        <v>1.5083156165413536</v>
      </c>
      <c r="BC169" s="22">
        <v>0.9042715350877191</v>
      </c>
      <c r="BD169" s="22">
        <v>0.333247164160401</v>
      </c>
      <c r="BE169" s="22">
        <v>7.2917402944862175</v>
      </c>
      <c r="BF169" s="22">
        <v>6.334130001253134</v>
      </c>
      <c r="BG169" s="22">
        <v>16.84520730451128</v>
      </c>
      <c r="BH169" s="22">
        <v>47.979827624060086</v>
      </c>
      <c r="BI169" s="22" t="s">
        <v>97</v>
      </c>
      <c r="BJ169" s="22">
        <v>0.45501739223057647</v>
      </c>
      <c r="BK169" s="22">
        <v>0.4081310325814536</v>
      </c>
      <c r="BL169" s="22" t="s">
        <v>97</v>
      </c>
      <c r="BM169" s="22">
        <v>48.84297604887211</v>
      </c>
      <c r="BN169" s="22">
        <v>48.84297604887211</v>
      </c>
      <c r="BO169" s="22">
        <v>48.84297604887211</v>
      </c>
      <c r="BP169" s="22">
        <v>48.84297604887211</v>
      </c>
      <c r="BQ169" s="22">
        <v>44.96001013784455</v>
      </c>
      <c r="BR169" s="22">
        <v>3.882965911027569</v>
      </c>
      <c r="BS169" s="22">
        <v>38.84075469423556</v>
      </c>
      <c r="BT169" s="22">
        <v>10.002221354636594</v>
      </c>
      <c r="BU169" s="22">
        <v>47.18667548746861</v>
      </c>
      <c r="BV169" s="22">
        <v>1.656300561403509</v>
      </c>
      <c r="BW169" s="22">
        <v>47.14545329824556</v>
      </c>
      <c r="BX169" s="22">
        <v>1.6975227506265664</v>
      </c>
      <c r="BY169" s="22" t="s">
        <v>97</v>
      </c>
      <c r="BZ169" s="22" t="s">
        <v>97</v>
      </c>
      <c r="CA169" s="22">
        <v>48.84297604887211</v>
      </c>
      <c r="CB169" s="22">
        <v>18.654965428571426</v>
      </c>
      <c r="CC169" s="22">
        <v>37.140053868421035</v>
      </c>
      <c r="CD169" s="22">
        <v>48.84297604887211</v>
      </c>
      <c r="CE169" s="22">
        <v>19.77983702631579</v>
      </c>
      <c r="CF169" s="22">
        <v>29.02365307393484</v>
      </c>
    </row>
    <row r="170" spans="1:84" ht="15">
      <c r="A170" s="22" t="s">
        <v>194</v>
      </c>
      <c r="C170" s="22">
        <v>14.692717172932348</v>
      </c>
      <c r="D170" s="22">
        <v>30.740366315789522</v>
      </c>
      <c r="E170" s="22">
        <v>27.044366781954842</v>
      </c>
      <c r="F170" s="22">
        <v>20.18114482205515</v>
      </c>
      <c r="G170" s="22">
        <v>22.822452421052624</v>
      </c>
      <c r="H170" s="22">
        <v>26.276423789473714</v>
      </c>
      <c r="I170" s="22">
        <v>7.750898872180457</v>
      </c>
      <c r="J170" s="22">
        <v>29.237829360902282</v>
      </c>
      <c r="K170" s="22">
        <v>12.735362556390989</v>
      </c>
      <c r="L170" s="22">
        <v>56.449545832080204</v>
      </c>
      <c r="M170" s="22">
        <v>135.03201626065174</v>
      </c>
      <c r="N170" s="22">
        <v>56.83075349749369</v>
      </c>
      <c r="O170" s="22">
        <v>134.65080859523815</v>
      </c>
      <c r="P170" s="22">
        <v>127.23499535213013</v>
      </c>
      <c r="Q170" s="22">
        <v>64.24656674060151</v>
      </c>
      <c r="R170" s="22">
        <v>135.11176474812044</v>
      </c>
      <c r="S170" s="22">
        <v>56.3697973446115</v>
      </c>
      <c r="T170" s="22">
        <v>180.23397813157953</v>
      </c>
      <c r="U170" s="22">
        <v>11.24758396115288</v>
      </c>
      <c r="V170" s="22">
        <v>124.2571024147868</v>
      </c>
      <c r="W170" s="22">
        <v>54.25309610150373</v>
      </c>
      <c r="X170" s="22" t="s">
        <v>97</v>
      </c>
      <c r="Y170" s="22" t="s">
        <v>97</v>
      </c>
      <c r="Z170" s="22">
        <v>129.7432764110275</v>
      </c>
      <c r="AA170" s="22">
        <v>61.73828568170419</v>
      </c>
      <c r="AB170" s="22">
        <v>1.3576901390977443</v>
      </c>
      <c r="AC170" s="22">
        <v>48.216885800751854</v>
      </c>
      <c r="AD170" s="22">
        <v>65.07122818421045</v>
      </c>
      <c r="AE170" s="22">
        <v>76.83575796867159</v>
      </c>
      <c r="AF170" s="22">
        <v>20.853693974937343</v>
      </c>
      <c r="AG170" s="22">
        <v>108.15995657518785</v>
      </c>
      <c r="AH170" s="22">
        <v>60.06538640852124</v>
      </c>
      <c r="AI170" s="22">
        <v>162.9594123659153</v>
      </c>
      <c r="AJ170" s="22">
        <v>28.52214972681703</v>
      </c>
      <c r="AK170" s="22">
        <v>46.9364520776942</v>
      </c>
      <c r="AL170" s="22">
        <v>40.75886649874681</v>
      </c>
      <c r="AM170" s="22">
        <v>47.09732860902256</v>
      </c>
      <c r="AN170" s="22">
        <v>35.816215388471136</v>
      </c>
      <c r="AO170" s="22">
        <v>20.872699518796985</v>
      </c>
      <c r="AP170" s="22">
        <v>79.29390193483701</v>
      </c>
      <c r="AQ170" s="22">
        <v>36.067253132832086</v>
      </c>
      <c r="AR170" s="22">
        <v>11.70084970050125</v>
      </c>
      <c r="AS170" s="22">
        <v>9.915165873433587</v>
      </c>
      <c r="AT170" s="22">
        <v>35.56294349248115</v>
      </c>
      <c r="AU170" s="22">
        <v>6.76331641102757</v>
      </c>
      <c r="AV170" s="22">
        <v>4.656355100250627</v>
      </c>
      <c r="AW170" s="22">
        <v>5.60551285839599</v>
      </c>
      <c r="AX170" s="22">
        <v>1.627511679197995</v>
      </c>
      <c r="AY170" s="22">
        <v>1.0592152819548875</v>
      </c>
      <c r="AZ170" s="22">
        <v>41.74807008020047</v>
      </c>
      <c r="BA170" s="22">
        <v>5.090971665413534</v>
      </c>
      <c r="BB170" s="22">
        <v>8.6287525</v>
      </c>
      <c r="BC170" s="22">
        <v>5.108860290726819</v>
      </c>
      <c r="BD170" s="22">
        <v>1.425294692982456</v>
      </c>
      <c r="BE170" s="22">
        <v>25.660925238095206</v>
      </c>
      <c r="BF170" s="22">
        <v>33.288226426065165</v>
      </c>
      <c r="BG170" s="22">
        <v>68.77495021428574</v>
      </c>
      <c r="BH170" s="22">
        <v>185.9536683107777</v>
      </c>
      <c r="BI170" s="22" t="s">
        <v>97</v>
      </c>
      <c r="BJ170" s="22">
        <v>3.2317737756892235</v>
      </c>
      <c r="BK170" s="22">
        <v>2.007368096491228</v>
      </c>
      <c r="BL170" s="22">
        <v>0.5210231578947369</v>
      </c>
      <c r="BM170" s="22">
        <v>190.96053893483807</v>
      </c>
      <c r="BN170" s="22">
        <v>191.48156209273282</v>
      </c>
      <c r="BO170" s="22">
        <v>191.48156209273282</v>
      </c>
      <c r="BP170" s="22">
        <v>191.48156209273282</v>
      </c>
      <c r="BQ170" s="22">
        <v>180.43053692355954</v>
      </c>
      <c r="BR170" s="22">
        <v>11.051025169172933</v>
      </c>
      <c r="BS170" s="22">
        <v>150.3277945889729</v>
      </c>
      <c r="BT170" s="22">
        <v>40.828265167919795</v>
      </c>
      <c r="BU170" s="22">
        <v>186.85371310651715</v>
      </c>
      <c r="BV170" s="22">
        <v>4.627848986215539</v>
      </c>
      <c r="BW170" s="22">
        <v>184.33705531579014</v>
      </c>
      <c r="BX170" s="22">
        <v>7.144506776942356</v>
      </c>
      <c r="BY170" s="22" t="s">
        <v>97</v>
      </c>
      <c r="BZ170" s="22" t="s">
        <v>97</v>
      </c>
      <c r="CA170" s="22">
        <v>191.48156209273282</v>
      </c>
      <c r="CB170" s="22">
        <v>95.65372745238088</v>
      </c>
      <c r="CC170" s="22">
        <v>74.56693028070171</v>
      </c>
      <c r="CD170" s="22">
        <v>19.77983702631579</v>
      </c>
      <c r="CE170" s="22">
        <v>191.48156209273282</v>
      </c>
      <c r="CF170" s="22">
        <v>127.35239446867156</v>
      </c>
    </row>
    <row r="171" spans="1:84" ht="15">
      <c r="A171" s="22" t="s">
        <v>195</v>
      </c>
      <c r="C171" s="22">
        <v>28.569172280701704</v>
      </c>
      <c r="D171" s="22">
        <v>49.49720000000011</v>
      </c>
      <c r="E171" s="22">
        <v>49.852868887217944</v>
      </c>
      <c r="F171" s="22">
        <v>48.82535037593996</v>
      </c>
      <c r="G171" s="22">
        <v>33.41859104511274</v>
      </c>
      <c r="H171" s="22">
        <v>61.21540487218019</v>
      </c>
      <c r="I171" s="22">
        <v>21.056608602756896</v>
      </c>
      <c r="J171" s="22">
        <v>44.60643197368428</v>
      </c>
      <c r="K171" s="22">
        <v>39.161239860902334</v>
      </c>
      <c r="L171" s="22">
        <v>86.48659442105274</v>
      </c>
      <c r="M171" s="22">
        <v>289.71627347744356</v>
      </c>
      <c r="N171" s="22">
        <v>93.15847197243112</v>
      </c>
      <c r="O171" s="22">
        <v>283.0443959260651</v>
      </c>
      <c r="P171" s="22">
        <v>245.73531431704407</v>
      </c>
      <c r="Q171" s="22">
        <v>130.46755358145364</v>
      </c>
      <c r="R171" s="22">
        <v>257.5868954937363</v>
      </c>
      <c r="S171" s="22">
        <v>118.61597240476178</v>
      </c>
      <c r="T171" s="22">
        <v>345.05105376441014</v>
      </c>
      <c r="U171" s="22">
        <v>31.151814134085207</v>
      </c>
      <c r="V171" s="22">
        <v>256.1261277067683</v>
      </c>
      <c r="W171" s="22">
        <v>96.43155286215529</v>
      </c>
      <c r="X171" s="22" t="s">
        <v>97</v>
      </c>
      <c r="Y171" s="22" t="s">
        <v>97</v>
      </c>
      <c r="Z171" s="22">
        <v>307.1844005037592</v>
      </c>
      <c r="AA171" s="22">
        <v>69.01846739473679</v>
      </c>
      <c r="AB171" s="22">
        <v>1.8420062769423557</v>
      </c>
      <c r="AC171" s="22">
        <v>92.98949770300749</v>
      </c>
      <c r="AD171" s="22">
        <v>130.8511199548872</v>
      </c>
      <c r="AE171" s="22">
        <v>150.5202439636594</v>
      </c>
      <c r="AF171" s="22">
        <v>42.88140647994982</v>
      </c>
      <c r="AG171" s="22">
        <v>214.54773048120396</v>
      </c>
      <c r="AH171" s="22">
        <v>116.22863308521288</v>
      </c>
      <c r="AI171" s="22">
        <v>317.55713780451106</v>
      </c>
      <c r="AJ171" s="22">
        <v>58.64573009398494</v>
      </c>
      <c r="AK171" s="22">
        <v>98.94945653132821</v>
      </c>
      <c r="AL171" s="22">
        <v>87.25818005889704</v>
      </c>
      <c r="AM171" s="22">
        <v>96.70305780075188</v>
      </c>
      <c r="AN171" s="22">
        <v>59.46060190852127</v>
      </c>
      <c r="AO171" s="22">
        <v>33.8315715989975</v>
      </c>
      <c r="AP171" s="22">
        <v>162.1876842431083</v>
      </c>
      <c r="AQ171" s="22">
        <v>59.2468861027569</v>
      </c>
      <c r="AR171" s="22">
        <v>29.314072340852164</v>
      </c>
      <c r="AS171" s="22">
        <v>23.467115725563936</v>
      </c>
      <c r="AT171" s="22">
        <v>60.442250956140256</v>
      </c>
      <c r="AU171" s="22">
        <v>14.25469858270676</v>
      </c>
      <c r="AV171" s="22">
        <v>6.958374864661654</v>
      </c>
      <c r="AW171" s="22">
        <v>11.426255071428578</v>
      </c>
      <c r="AX171" s="22">
        <v>7.812056060150376</v>
      </c>
      <c r="AY171" s="22">
        <v>1.0592152819548875</v>
      </c>
      <c r="AZ171" s="22">
        <v>84.22269268671658</v>
      </c>
      <c r="BA171" s="22">
        <v>9.508617587719298</v>
      </c>
      <c r="BB171" s="22">
        <v>22.68828883208023</v>
      </c>
      <c r="BC171" s="22">
        <v>11.673552978696737</v>
      </c>
      <c r="BD171" s="22">
        <v>7.550018665413537</v>
      </c>
      <c r="BE171" s="22">
        <v>44.386364735588884</v>
      </c>
      <c r="BF171" s="22">
        <v>55.41693497744361</v>
      </c>
      <c r="BG171" s="22">
        <v>138.834620967419</v>
      </c>
      <c r="BH171" s="22">
        <v>366.0390887268164</v>
      </c>
      <c r="BI171" s="22" t="s">
        <v>97</v>
      </c>
      <c r="BJ171" s="22">
        <v>6.185897830827068</v>
      </c>
      <c r="BK171" s="22">
        <v>3.5303156290726827</v>
      </c>
      <c r="BL171" s="22">
        <v>0.7250886741854636</v>
      </c>
      <c r="BM171" s="22">
        <v>375.4777792243096</v>
      </c>
      <c r="BN171" s="22">
        <v>376.20286789849496</v>
      </c>
      <c r="BO171" s="22">
        <v>376.20286789849496</v>
      </c>
      <c r="BP171" s="22">
        <v>376.20286789849496</v>
      </c>
      <c r="BQ171" s="22">
        <v>357.02166115413445</v>
      </c>
      <c r="BR171" s="22">
        <v>19.181206744360903</v>
      </c>
      <c r="BS171" s="22">
        <v>304.9499444035086</v>
      </c>
      <c r="BT171" s="22">
        <v>70.92742115914783</v>
      </c>
      <c r="BU171" s="22">
        <v>366.2819497844605</v>
      </c>
      <c r="BV171" s="22">
        <v>9.920918114035091</v>
      </c>
      <c r="BW171" s="22">
        <v>359.8000701115279</v>
      </c>
      <c r="BX171" s="22">
        <v>16.402797786967426</v>
      </c>
      <c r="BY171" s="22" t="s">
        <v>97</v>
      </c>
      <c r="BZ171" s="22" t="s">
        <v>97</v>
      </c>
      <c r="CA171" s="22">
        <v>376.20286789849496</v>
      </c>
      <c r="CB171" s="22">
        <v>177.6769319874691</v>
      </c>
      <c r="CC171" s="22">
        <v>118.23382207393469</v>
      </c>
      <c r="CD171" s="22">
        <v>29.02365307393484</v>
      </c>
      <c r="CE171" s="22">
        <v>127.35239446867156</v>
      </c>
      <c r="CF171" s="22">
        <v>376.20286789849496</v>
      </c>
    </row>
    <row r="172" ht="15">
      <c r="A172" s="22" t="s">
        <v>196</v>
      </c>
    </row>
    <row r="175" s="30" customFormat="1" ht="15.75">
      <c r="A175" s="30" t="s">
        <v>197</v>
      </c>
    </row>
    <row r="176" spans="1:84" ht="15">
      <c r="A176" s="22" t="s">
        <v>97</v>
      </c>
      <c r="B176" s="22" t="s">
        <v>97</v>
      </c>
      <c r="C176" s="22" t="s">
        <v>0</v>
      </c>
      <c r="L176" s="22" t="s">
        <v>98</v>
      </c>
      <c r="N176" s="22" t="s">
        <v>99</v>
      </c>
      <c r="P176" s="22" t="s">
        <v>100</v>
      </c>
      <c r="R176" s="22" t="s">
        <v>101</v>
      </c>
      <c r="T176" s="22" t="s">
        <v>102</v>
      </c>
      <c r="V176" s="22" t="s">
        <v>103</v>
      </c>
      <c r="X176" s="22" t="s">
        <v>104</v>
      </c>
      <c r="Z176" s="22" t="s">
        <v>105</v>
      </c>
      <c r="AB176" s="22" t="s">
        <v>106</v>
      </c>
      <c r="AF176" s="22" t="s">
        <v>107</v>
      </c>
      <c r="AI176" s="22" t="s">
        <v>108</v>
      </c>
      <c r="AK176" s="22" t="s">
        <v>109</v>
      </c>
      <c r="AP176" s="22" t="s">
        <v>1</v>
      </c>
      <c r="AY176" s="22" t="s">
        <v>2</v>
      </c>
      <c r="BH176" s="22" t="s">
        <v>3</v>
      </c>
      <c r="BL176" s="22" t="s">
        <v>110</v>
      </c>
      <c r="BN176" s="22" t="s">
        <v>111</v>
      </c>
      <c r="BO176" s="22" t="s">
        <v>112</v>
      </c>
      <c r="BP176" s="22" t="s">
        <v>113</v>
      </c>
      <c r="BQ176" s="22" t="s">
        <v>114</v>
      </c>
      <c r="BS176" s="22" t="s">
        <v>115</v>
      </c>
      <c r="BU176" s="22" t="s">
        <v>116</v>
      </c>
      <c r="BW176" s="22" t="s">
        <v>117</v>
      </c>
      <c r="BY176" s="22" t="s">
        <v>118</v>
      </c>
      <c r="BZ176" s="22" t="s">
        <v>119</v>
      </c>
      <c r="CA176" s="22" t="s">
        <v>198</v>
      </c>
      <c r="CB176" s="22" t="s">
        <v>199</v>
      </c>
      <c r="CC176" s="22" t="s">
        <v>200</v>
      </c>
      <c r="CD176" s="22" t="s">
        <v>201</v>
      </c>
      <c r="CE176" s="22" t="s">
        <v>202</v>
      </c>
      <c r="CF176" s="22" t="s">
        <v>203</v>
      </c>
    </row>
    <row r="177" spans="3:78" ht="15">
      <c r="C177" s="22" t="s">
        <v>120</v>
      </c>
      <c r="D177" s="22" t="s">
        <v>121</v>
      </c>
      <c r="E177" s="22" t="s">
        <v>122</v>
      </c>
      <c r="F177" s="22" t="s">
        <v>123</v>
      </c>
      <c r="G177" s="22" t="s">
        <v>124</v>
      </c>
      <c r="H177" s="22" t="s">
        <v>125</v>
      </c>
      <c r="I177" s="22" t="s">
        <v>126</v>
      </c>
      <c r="J177" s="22" t="s">
        <v>127</v>
      </c>
      <c r="K177" s="22" t="s">
        <v>128</v>
      </c>
      <c r="L177" s="22" t="s">
        <v>129</v>
      </c>
      <c r="M177" s="22" t="s">
        <v>4</v>
      </c>
      <c r="N177" s="22" t="s">
        <v>130</v>
      </c>
      <c r="O177" s="22" t="s">
        <v>131</v>
      </c>
      <c r="P177" s="22" t="s">
        <v>130</v>
      </c>
      <c r="Q177" s="22" t="s">
        <v>131</v>
      </c>
      <c r="R177" s="22" t="s">
        <v>130</v>
      </c>
      <c r="S177" s="22" t="s">
        <v>131</v>
      </c>
      <c r="T177" s="22" t="s">
        <v>130</v>
      </c>
      <c r="U177" s="22" t="s">
        <v>131</v>
      </c>
      <c r="V177" s="22" t="s">
        <v>130</v>
      </c>
      <c r="W177" s="22" t="s">
        <v>131</v>
      </c>
      <c r="X177" s="22" t="s">
        <v>130</v>
      </c>
      <c r="Y177" s="22" t="s">
        <v>131</v>
      </c>
      <c r="Z177" s="22" t="s">
        <v>130</v>
      </c>
      <c r="AA177" s="22" t="s">
        <v>131</v>
      </c>
      <c r="AB177" s="22" t="s">
        <v>132</v>
      </c>
      <c r="AC177" s="22" t="s">
        <v>133</v>
      </c>
      <c r="AD177" s="22" t="s">
        <v>134</v>
      </c>
      <c r="AE177" s="22" t="s">
        <v>135</v>
      </c>
      <c r="AF177" s="22" t="s">
        <v>136</v>
      </c>
      <c r="AG177" s="22" t="s">
        <v>137</v>
      </c>
      <c r="AH177" s="22" t="s">
        <v>138</v>
      </c>
      <c r="AI177" s="22" t="s">
        <v>139</v>
      </c>
      <c r="AJ177" s="22" t="s">
        <v>140</v>
      </c>
      <c r="AK177" s="22" t="s">
        <v>141</v>
      </c>
      <c r="AL177" s="22" t="s">
        <v>142</v>
      </c>
      <c r="AM177" s="22" t="s">
        <v>143</v>
      </c>
      <c r="AN177" s="22" t="s">
        <v>144</v>
      </c>
      <c r="AO177" s="22" t="s">
        <v>145</v>
      </c>
      <c r="AP177" s="22" t="s">
        <v>146</v>
      </c>
      <c r="AQ177" s="22" t="s">
        <v>147</v>
      </c>
      <c r="AR177" s="22" t="s">
        <v>148</v>
      </c>
      <c r="AS177" s="22" t="s">
        <v>149</v>
      </c>
      <c r="AT177" s="22" t="s">
        <v>122</v>
      </c>
      <c r="AU177" s="22" t="s">
        <v>150</v>
      </c>
      <c r="AV177" s="22" t="s">
        <v>151</v>
      </c>
      <c r="AW177" s="22" t="s">
        <v>152</v>
      </c>
      <c r="AX177" s="22" t="s">
        <v>153</v>
      </c>
      <c r="AY177" s="22" t="s">
        <v>154</v>
      </c>
      <c r="AZ177" s="22" t="s">
        <v>146</v>
      </c>
      <c r="BA177" s="22" t="s">
        <v>155</v>
      </c>
      <c r="BB177" s="22" t="s">
        <v>156</v>
      </c>
      <c r="BC177" s="22" t="s">
        <v>157</v>
      </c>
      <c r="BD177" s="22" t="s">
        <v>158</v>
      </c>
      <c r="BE177" s="22" t="s">
        <v>159</v>
      </c>
      <c r="BF177" s="22" t="s">
        <v>147</v>
      </c>
      <c r="BG177" s="22" t="s">
        <v>152</v>
      </c>
      <c r="BH177" s="22" t="s">
        <v>5</v>
      </c>
      <c r="BI177" s="22" t="s">
        <v>6</v>
      </c>
      <c r="BJ177" s="22" t="s">
        <v>160</v>
      </c>
      <c r="BK177" s="22" t="s">
        <v>161</v>
      </c>
      <c r="BL177" s="22" t="s">
        <v>162</v>
      </c>
      <c r="BM177" s="22" t="s">
        <v>163</v>
      </c>
      <c r="BN177" s="22" t="s">
        <v>164</v>
      </c>
      <c r="BO177" s="22" t="s">
        <v>164</v>
      </c>
      <c r="BP177" s="22" t="s">
        <v>164</v>
      </c>
      <c r="BQ177" s="22" t="s">
        <v>162</v>
      </c>
      <c r="BR177" s="22" t="s">
        <v>163</v>
      </c>
      <c r="BS177" s="22" t="s">
        <v>162</v>
      </c>
      <c r="BT177" s="22" t="s">
        <v>163</v>
      </c>
      <c r="BU177" s="22" t="s">
        <v>162</v>
      </c>
      <c r="BV177" s="22" t="s">
        <v>163</v>
      </c>
      <c r="BW177" s="22" t="s">
        <v>162</v>
      </c>
      <c r="BX177" s="22" t="s">
        <v>163</v>
      </c>
      <c r="BY177" s="22" t="s">
        <v>164</v>
      </c>
      <c r="BZ177" s="22" t="s">
        <v>164</v>
      </c>
    </row>
    <row r="178" spans="3:84" ht="15">
      <c r="C178" s="22" t="s">
        <v>166</v>
      </c>
      <c r="D178" s="22" t="s">
        <v>166</v>
      </c>
      <c r="E178" s="22" t="s">
        <v>166</v>
      </c>
      <c r="F178" s="22" t="s">
        <v>166</v>
      </c>
      <c r="G178" s="22" t="s">
        <v>166</v>
      </c>
      <c r="H178" s="22" t="s">
        <v>166</v>
      </c>
      <c r="I178" s="22" t="s">
        <v>166</v>
      </c>
      <c r="J178" s="22" t="s">
        <v>166</v>
      </c>
      <c r="K178" s="22" t="s">
        <v>166</v>
      </c>
      <c r="L178" s="22" t="s">
        <v>166</v>
      </c>
      <c r="M178" s="22" t="s">
        <v>166</v>
      </c>
      <c r="N178" s="22" t="s">
        <v>166</v>
      </c>
      <c r="O178" s="22" t="s">
        <v>166</v>
      </c>
      <c r="P178" s="22" t="s">
        <v>166</v>
      </c>
      <c r="Q178" s="22" t="s">
        <v>166</v>
      </c>
      <c r="R178" s="22" t="s">
        <v>166</v>
      </c>
      <c r="S178" s="22" t="s">
        <v>166</v>
      </c>
      <c r="T178" s="22" t="s">
        <v>166</v>
      </c>
      <c r="U178" s="22" t="s">
        <v>166</v>
      </c>
      <c r="V178" s="22" t="s">
        <v>166</v>
      </c>
      <c r="W178" s="22" t="s">
        <v>166</v>
      </c>
      <c r="X178" s="22" t="s">
        <v>166</v>
      </c>
      <c r="Y178" s="22" t="s">
        <v>166</v>
      </c>
      <c r="Z178" s="22" t="s">
        <v>166</v>
      </c>
      <c r="AA178" s="22" t="s">
        <v>166</v>
      </c>
      <c r="AB178" s="22" t="s">
        <v>166</v>
      </c>
      <c r="AC178" s="22" t="s">
        <v>166</v>
      </c>
      <c r="AD178" s="22" t="s">
        <v>166</v>
      </c>
      <c r="AE178" s="22" t="s">
        <v>166</v>
      </c>
      <c r="AF178" s="22" t="s">
        <v>166</v>
      </c>
      <c r="AG178" s="22" t="s">
        <v>166</v>
      </c>
      <c r="AH178" s="22" t="s">
        <v>166</v>
      </c>
      <c r="AI178" s="22" t="s">
        <v>166</v>
      </c>
      <c r="AJ178" s="22" t="s">
        <v>166</v>
      </c>
      <c r="AK178" s="22" t="s">
        <v>166</v>
      </c>
      <c r="AL178" s="22" t="s">
        <v>166</v>
      </c>
      <c r="AM178" s="22" t="s">
        <v>166</v>
      </c>
      <c r="AN178" s="22" t="s">
        <v>166</v>
      </c>
      <c r="AO178" s="22" t="s">
        <v>166</v>
      </c>
      <c r="AP178" s="22" t="s">
        <v>166</v>
      </c>
      <c r="AQ178" s="22" t="s">
        <v>166</v>
      </c>
      <c r="AR178" s="22" t="s">
        <v>166</v>
      </c>
      <c r="AS178" s="22" t="s">
        <v>166</v>
      </c>
      <c r="AT178" s="22" t="s">
        <v>166</v>
      </c>
      <c r="AU178" s="22" t="s">
        <v>166</v>
      </c>
      <c r="AV178" s="22" t="s">
        <v>166</v>
      </c>
      <c r="AW178" s="22" t="s">
        <v>166</v>
      </c>
      <c r="AX178" s="22" t="s">
        <v>166</v>
      </c>
      <c r="AY178" s="22" t="s">
        <v>166</v>
      </c>
      <c r="AZ178" s="22" t="s">
        <v>166</v>
      </c>
      <c r="BA178" s="22" t="s">
        <v>166</v>
      </c>
      <c r="BB178" s="22" t="s">
        <v>166</v>
      </c>
      <c r="BC178" s="22" t="s">
        <v>166</v>
      </c>
      <c r="BD178" s="22" t="s">
        <v>166</v>
      </c>
      <c r="BE178" s="22" t="s">
        <v>166</v>
      </c>
      <c r="BF178" s="22" t="s">
        <v>166</v>
      </c>
      <c r="BG178" s="22" t="s">
        <v>166</v>
      </c>
      <c r="BH178" s="22" t="s">
        <v>166</v>
      </c>
      <c r="BI178" s="22" t="s">
        <v>166</v>
      </c>
      <c r="BJ178" s="22" t="s">
        <v>166</v>
      </c>
      <c r="BK178" s="22" t="s">
        <v>166</v>
      </c>
      <c r="BL178" s="22" t="s">
        <v>166</v>
      </c>
      <c r="BM178" s="22" t="s">
        <v>166</v>
      </c>
      <c r="BN178" s="22" t="s">
        <v>166</v>
      </c>
      <c r="BO178" s="22" t="s">
        <v>166</v>
      </c>
      <c r="BP178" s="22" t="s">
        <v>166</v>
      </c>
      <c r="BQ178" s="22" t="s">
        <v>166</v>
      </c>
      <c r="BR178" s="22" t="s">
        <v>166</v>
      </c>
      <c r="BS178" s="22" t="s">
        <v>166</v>
      </c>
      <c r="BT178" s="22" t="s">
        <v>166</v>
      </c>
      <c r="BU178" s="22" t="s">
        <v>166</v>
      </c>
      <c r="BV178" s="22" t="s">
        <v>166</v>
      </c>
      <c r="BW178" s="22" t="s">
        <v>166</v>
      </c>
      <c r="BX178" s="22" t="s">
        <v>166</v>
      </c>
      <c r="BY178" s="22" t="s">
        <v>166</v>
      </c>
      <c r="BZ178" s="22" t="s">
        <v>166</v>
      </c>
      <c r="CA178" s="22" t="s">
        <v>166</v>
      </c>
      <c r="CB178" s="22" t="s">
        <v>166</v>
      </c>
      <c r="CC178" s="22" t="s">
        <v>166</v>
      </c>
      <c r="CD178" s="22" t="s">
        <v>166</v>
      </c>
      <c r="CE178" s="22" t="s">
        <v>166</v>
      </c>
      <c r="CF178" s="22" t="s">
        <v>166</v>
      </c>
    </row>
    <row r="179" spans="1:84" ht="15">
      <c r="A179" s="22" t="s">
        <v>167</v>
      </c>
      <c r="B179" s="22" t="s">
        <v>167</v>
      </c>
      <c r="C179" s="22">
        <v>462.3855863011403</v>
      </c>
      <c r="D179" s="22">
        <v>1096.6316799863214</v>
      </c>
      <c r="E179" s="22">
        <v>788.6421706263114</v>
      </c>
      <c r="F179" s="22">
        <v>470.5461727833786</v>
      </c>
      <c r="G179" s="22">
        <v>776.8691289096344</v>
      </c>
      <c r="H179" s="22">
        <v>872.4424697362964</v>
      </c>
      <c r="I179" s="22">
        <v>328.1224134046099</v>
      </c>
      <c r="J179" s="22">
        <v>706.3476995782796</v>
      </c>
      <c r="K179" s="22">
        <v>511.36762945111315</v>
      </c>
      <c r="L179" s="22">
        <v>2061.458540414734</v>
      </c>
      <c r="M179" s="22">
        <v>3951.8964103623534</v>
      </c>
      <c r="N179" s="22">
        <v>2339.872103275005</v>
      </c>
      <c r="O179" s="22">
        <v>3673.4828475020827</v>
      </c>
      <c r="P179" s="22">
        <v>4364.456401694095</v>
      </c>
      <c r="Q179" s="22">
        <v>1648.8985490831296</v>
      </c>
      <c r="R179" s="22">
        <v>4380.200662862426</v>
      </c>
      <c r="S179" s="22">
        <v>1633.1542879147237</v>
      </c>
      <c r="T179" s="22">
        <v>4695.262337350347</v>
      </c>
      <c r="U179" s="22">
        <v>1318.0926134269603</v>
      </c>
      <c r="V179" s="22">
        <v>1211.987322308531</v>
      </c>
      <c r="W179" s="22">
        <v>390.8642633718655</v>
      </c>
      <c r="X179" s="22">
        <v>2631.4143713282524</v>
      </c>
      <c r="Y179" s="22">
        <v>688.6821688071419</v>
      </c>
      <c r="Z179" s="22">
        <v>1436.5463709168118</v>
      </c>
      <c r="AA179" s="22">
        <v>295.52943918466906</v>
      </c>
      <c r="AB179" s="22">
        <v>64.4507533498568</v>
      </c>
      <c r="AC179" s="22">
        <v>910.2232428215696</v>
      </c>
      <c r="AD179" s="22">
        <v>1830.893918859652</v>
      </c>
      <c r="AE179" s="22">
        <v>3207.7870357459396</v>
      </c>
      <c r="AF179" s="22">
        <v>743.6578195169661</v>
      </c>
      <c r="AG179" s="22">
        <v>3014.3185604132323</v>
      </c>
      <c r="AH179" s="22">
        <v>2207.386928517467</v>
      </c>
      <c r="AI179" s="22">
        <v>4866.144306148903</v>
      </c>
      <c r="AJ179" s="22">
        <v>1147.2106446284795</v>
      </c>
      <c r="AK179" s="22">
        <v>1314.084161264717</v>
      </c>
      <c r="AL179" s="22">
        <v>1116.5991554471423</v>
      </c>
      <c r="AM179" s="22">
        <v>1230.68798724761</v>
      </c>
      <c r="AN179" s="22">
        <v>1183.0017313598628</v>
      </c>
      <c r="AO179" s="22">
        <v>1168.9819154577065</v>
      </c>
      <c r="AP179" s="22">
        <v>2365.682597054194</v>
      </c>
      <c r="AQ179" s="22">
        <v>881.2177828367331</v>
      </c>
      <c r="AR179" s="22">
        <v>437.2154920183643</v>
      </c>
      <c r="AS179" s="22">
        <v>331.98642014353806</v>
      </c>
      <c r="AT179" s="22">
        <v>960.7350647961806</v>
      </c>
      <c r="AU179" s="22">
        <v>242.81842762247274</v>
      </c>
      <c r="AV179" s="22">
        <v>88.90458333528329</v>
      </c>
      <c r="AW179" s="22">
        <v>151.71707629945539</v>
      </c>
      <c r="AX179" s="22">
        <v>69.04298448623118</v>
      </c>
      <c r="AY179" s="22">
        <v>23.148774331641548</v>
      </c>
      <c r="AZ179" s="22">
        <v>1344.3150135481417</v>
      </c>
      <c r="BA179" s="22">
        <v>142.9310352019263</v>
      </c>
      <c r="BB179" s="22">
        <v>323.8822984626932</v>
      </c>
      <c r="BC179" s="22">
        <v>159.72190264502004</v>
      </c>
      <c r="BD179" s="22">
        <v>106.55442490930317</v>
      </c>
      <c r="BE179" s="22">
        <v>665.8922715473703</v>
      </c>
      <c r="BF179" s="22">
        <v>796.9965354532266</v>
      </c>
      <c r="BG179" s="22">
        <v>1971.9892086279774</v>
      </c>
      <c r="BH179" s="22">
        <v>5407.983964311421</v>
      </c>
      <c r="BI179" s="22">
        <v>15.956092339272647</v>
      </c>
      <c r="BJ179" s="22">
        <v>88.00915953000722</v>
      </c>
      <c r="BK179" s="22">
        <v>28.56621592426559</v>
      </c>
      <c r="BL179" s="22">
        <v>165.25435922717014</v>
      </c>
      <c r="BM179" s="22">
        <v>5848.100591550367</v>
      </c>
      <c r="BN179" s="22">
        <v>6013.354950777637</v>
      </c>
      <c r="BO179" s="22">
        <v>6013.354950777637</v>
      </c>
      <c r="BP179" s="22">
        <v>6013.354950777637</v>
      </c>
      <c r="BQ179" s="22">
        <v>5532.405286140262</v>
      </c>
      <c r="BR179" s="22">
        <v>480.94966463724336</v>
      </c>
      <c r="BS179" s="22">
        <v>4220.319047599541</v>
      </c>
      <c r="BT179" s="22">
        <v>1704.0481025744562</v>
      </c>
      <c r="BU179" s="22">
        <v>5745.242975419122</v>
      </c>
      <c r="BV179" s="22">
        <v>257.7725026257978</v>
      </c>
      <c r="BW179" s="22">
        <v>5646.142775796096</v>
      </c>
      <c r="BX179" s="22">
        <v>367.21217498143227</v>
      </c>
      <c r="BY179" s="22" t="s">
        <v>97</v>
      </c>
      <c r="BZ179" s="22" t="s">
        <v>97</v>
      </c>
      <c r="CA179" s="22">
        <v>989.13471188873</v>
      </c>
      <c r="CB179" s="22">
        <v>361.41632109026506</v>
      </c>
      <c r="CC179" s="22">
        <v>221.59407585316742</v>
      </c>
      <c r="CD179" s="22">
        <v>33.725929049149904</v>
      </c>
      <c r="CE179" s="22">
        <v>182.90791926120536</v>
      </c>
      <c r="CF179" s="22">
        <v>384.9690363085038</v>
      </c>
    </row>
    <row r="180" spans="1:84" ht="15">
      <c r="A180" s="22" t="s">
        <v>0</v>
      </c>
      <c r="B180" s="22" t="s">
        <v>120</v>
      </c>
      <c r="C180" s="22">
        <v>462.3855863011403</v>
      </c>
      <c r="D180" s="22" t="s">
        <v>97</v>
      </c>
      <c r="E180" s="22" t="s">
        <v>97</v>
      </c>
      <c r="F180" s="22" t="s">
        <v>97</v>
      </c>
      <c r="G180" s="22" t="s">
        <v>97</v>
      </c>
      <c r="H180" s="22" t="s">
        <v>97</v>
      </c>
      <c r="I180" s="22" t="s">
        <v>97</v>
      </c>
      <c r="J180" s="22" t="s">
        <v>97</v>
      </c>
      <c r="K180" s="22" t="s">
        <v>97</v>
      </c>
      <c r="L180" s="22">
        <v>100.76233857310251</v>
      </c>
      <c r="M180" s="22">
        <v>361.6232477280354</v>
      </c>
      <c r="N180" s="22">
        <v>159.613050653593</v>
      </c>
      <c r="O180" s="22">
        <v>302.7725356475441</v>
      </c>
      <c r="P180" s="22">
        <v>346.15271678988114</v>
      </c>
      <c r="Q180" s="22">
        <v>116.2328695112569</v>
      </c>
      <c r="R180" s="22">
        <v>395.4091149332698</v>
      </c>
      <c r="S180" s="22">
        <v>66.97647136786937</v>
      </c>
      <c r="T180" s="22">
        <v>397.24786480144513</v>
      </c>
      <c r="U180" s="22">
        <v>65.13772149969374</v>
      </c>
      <c r="V180" s="22">
        <v>95.54670465153478</v>
      </c>
      <c r="W180" s="22">
        <v>24.156059872157975</v>
      </c>
      <c r="X180" s="22">
        <v>207.95728581696739</v>
      </c>
      <c r="Y180" s="22">
        <v>48.528474017435954</v>
      </c>
      <c r="Z180" s="22">
        <v>99.79775614025414</v>
      </c>
      <c r="AA180" s="22">
        <v>25.52731123055009</v>
      </c>
      <c r="AB180" s="22">
        <v>4.6229683897123115</v>
      </c>
      <c r="AC180" s="22">
        <v>49.39137135628011</v>
      </c>
      <c r="AD180" s="22">
        <v>119.64014938425866</v>
      </c>
      <c r="AE180" s="22">
        <v>288.73109717088585</v>
      </c>
      <c r="AF180" s="22">
        <v>44.389831198536434</v>
      </c>
      <c r="AG180" s="22">
        <v>244.04615086459947</v>
      </c>
      <c r="AH180" s="22">
        <v>171.24260706876117</v>
      </c>
      <c r="AI180" s="22">
        <v>372.64698531334926</v>
      </c>
      <c r="AJ180" s="22">
        <v>89.73860098778874</v>
      </c>
      <c r="AK180" s="22">
        <v>104.97885254694563</v>
      </c>
      <c r="AL180" s="22">
        <v>78.11754137077092</v>
      </c>
      <c r="AM180" s="22">
        <v>128.72081033473893</v>
      </c>
      <c r="AN180" s="22">
        <v>104.13879657662164</v>
      </c>
      <c r="AO180" s="22">
        <v>46.4295854720597</v>
      </c>
      <c r="AP180" s="22">
        <v>148.1432725521466</v>
      </c>
      <c r="AQ180" s="22">
        <v>145.5028105482371</v>
      </c>
      <c r="AR180" s="22">
        <v>23.222014566985823</v>
      </c>
      <c r="AS180" s="22">
        <v>16.980483759579048</v>
      </c>
      <c r="AT180" s="22">
        <v>41.47791123710405</v>
      </c>
      <c r="AU180" s="22">
        <v>5.021416104332124</v>
      </c>
      <c r="AV180" s="22">
        <v>38.97465572063582</v>
      </c>
      <c r="AW180" s="22">
        <v>8.415393490453914</v>
      </c>
      <c r="AX180" s="22" t="s">
        <v>97</v>
      </c>
      <c r="AY180" s="22" t="s">
        <v>97</v>
      </c>
      <c r="AZ180" s="22">
        <v>144.83808562350183</v>
      </c>
      <c r="BA180" s="22">
        <v>16.02967520887123</v>
      </c>
      <c r="BB180" s="22">
        <v>17.353164974083565</v>
      </c>
      <c r="BC180" s="22">
        <v>3.9346884431183007</v>
      </c>
      <c r="BD180" s="22">
        <v>5.412428600398371</v>
      </c>
      <c r="BE180" s="22">
        <v>53.52668400850601</v>
      </c>
      <c r="BF180" s="22">
        <v>141.1623473821388</v>
      </c>
      <c r="BG180" s="22">
        <v>45.48088373885659</v>
      </c>
      <c r="BH180" s="22">
        <v>403.6325704516249</v>
      </c>
      <c r="BI180" s="22" t="s">
        <v>97</v>
      </c>
      <c r="BJ180" s="22">
        <v>3.0893085975447354</v>
      </c>
      <c r="BK180" s="22">
        <v>21.016078930307025</v>
      </c>
      <c r="BL180" s="22">
        <v>12.36374893778845</v>
      </c>
      <c r="BM180" s="22">
        <v>450.0218373633516</v>
      </c>
      <c r="BN180" s="22">
        <v>462.3855863011403</v>
      </c>
      <c r="BO180" s="22">
        <v>462.3855863011403</v>
      </c>
      <c r="BP180" s="22">
        <v>462.3855863011403</v>
      </c>
      <c r="BQ180" s="22">
        <v>437.3701289463018</v>
      </c>
      <c r="BR180" s="22">
        <v>25.015457354837903</v>
      </c>
      <c r="BS180" s="22">
        <v>284.8469441641301</v>
      </c>
      <c r="BT180" s="22">
        <v>171.07430707197832</v>
      </c>
      <c r="BU180" s="22">
        <v>441.68023112202866</v>
      </c>
      <c r="BV180" s="22">
        <v>20.080660835193573</v>
      </c>
      <c r="BW180" s="22">
        <v>415.7472667989986</v>
      </c>
      <c r="BX180" s="22">
        <v>46.63831950214053</v>
      </c>
      <c r="BY180" s="22" t="s">
        <v>97</v>
      </c>
      <c r="BZ180" s="22" t="s">
        <v>97</v>
      </c>
      <c r="CA180" s="22">
        <v>74.18095173168459</v>
      </c>
      <c r="CB180" s="22">
        <v>24.991443631530153</v>
      </c>
      <c r="CC180" s="22">
        <v>17.057652002472928</v>
      </c>
      <c r="CD180" s="22">
        <v>1.9834479072642972</v>
      </c>
      <c r="CE180" s="22">
        <v>11.503997862132909</v>
      </c>
      <c r="CF180" s="22">
        <v>29.95006339969092</v>
      </c>
    </row>
    <row r="181" spans="2:84" ht="15">
      <c r="B181" s="22" t="s">
        <v>121</v>
      </c>
      <c r="C181" s="22" t="s">
        <v>97</v>
      </c>
      <c r="D181" s="22">
        <v>1096.6316799863214</v>
      </c>
      <c r="E181" s="22" t="s">
        <v>97</v>
      </c>
      <c r="F181" s="22" t="s">
        <v>97</v>
      </c>
      <c r="G181" s="22" t="s">
        <v>97</v>
      </c>
      <c r="H181" s="22" t="s">
        <v>97</v>
      </c>
      <c r="I181" s="22" t="s">
        <v>97</v>
      </c>
      <c r="J181" s="22" t="s">
        <v>97</v>
      </c>
      <c r="K181" s="22" t="s">
        <v>97</v>
      </c>
      <c r="L181" s="22">
        <v>873.3414281702147</v>
      </c>
      <c r="M181" s="22">
        <v>223.2902518161074</v>
      </c>
      <c r="N181" s="22">
        <v>820.3340935278077</v>
      </c>
      <c r="O181" s="22">
        <v>276.29758645851336</v>
      </c>
      <c r="P181" s="22">
        <v>1060.4158016119643</v>
      </c>
      <c r="Q181" s="22">
        <v>36.215878374359164</v>
      </c>
      <c r="R181" s="22">
        <v>1004.4457817711825</v>
      </c>
      <c r="S181" s="22">
        <v>92.18589821514263</v>
      </c>
      <c r="T181" s="22">
        <v>1003.8662166971275</v>
      </c>
      <c r="U181" s="22">
        <v>92.76546328919792</v>
      </c>
      <c r="V181" s="22">
        <v>197.3219875580061</v>
      </c>
      <c r="W181" s="22">
        <v>55.65703885072814</v>
      </c>
      <c r="X181" s="22">
        <v>571.136572620988</v>
      </c>
      <c r="Y181" s="22">
        <v>75.10545608903838</v>
      </c>
      <c r="Z181" s="22">
        <v>234.397467639354</v>
      </c>
      <c r="AA181" s="22">
        <v>40.620398486293055</v>
      </c>
      <c r="AB181" s="22">
        <v>8.067487255147249</v>
      </c>
      <c r="AC181" s="22">
        <v>115.32896227802372</v>
      </c>
      <c r="AD181" s="22">
        <v>300.4375419300411</v>
      </c>
      <c r="AE181" s="22">
        <v>672.7976885231046</v>
      </c>
      <c r="AF181" s="22">
        <v>57.9958414916448</v>
      </c>
      <c r="AG181" s="22">
        <v>367.6658232669177</v>
      </c>
      <c r="AH181" s="22">
        <v>662.1046009699628</v>
      </c>
      <c r="AI181" s="22">
        <v>919.8785732454955</v>
      </c>
      <c r="AJ181" s="22">
        <v>176.75310674082817</v>
      </c>
      <c r="AK181" s="22">
        <v>27.67311990837363</v>
      </c>
      <c r="AL181" s="22">
        <v>56.076064056396135</v>
      </c>
      <c r="AM181" s="22">
        <v>143.41957030828905</v>
      </c>
      <c r="AN181" s="22">
        <v>240.19991572490306</v>
      </c>
      <c r="AO181" s="22">
        <v>629.2630099883537</v>
      </c>
      <c r="AP181" s="22">
        <v>689.8726207334371</v>
      </c>
      <c r="AQ181" s="22">
        <v>41.19076744310885</v>
      </c>
      <c r="AR181" s="22">
        <v>108.44559646837178</v>
      </c>
      <c r="AS181" s="22">
        <v>13.074883743955915</v>
      </c>
      <c r="AT181" s="22">
        <v>111.627251792663</v>
      </c>
      <c r="AU181" s="22">
        <v>52.30299335643107</v>
      </c>
      <c r="AV181" s="22">
        <v>6.438157977351431</v>
      </c>
      <c r="AW181" s="22">
        <v>8.933058165980905</v>
      </c>
      <c r="AX181" s="22">
        <v>21.199480669368903</v>
      </c>
      <c r="AY181" s="22">
        <v>5.7839795365746625</v>
      </c>
      <c r="AZ181" s="22">
        <v>445.63920221600944</v>
      </c>
      <c r="BA181" s="22">
        <v>36.02544800512354</v>
      </c>
      <c r="BB181" s="22">
        <v>11.65107541775033</v>
      </c>
      <c r="BC181" s="22">
        <v>34.11996002659965</v>
      </c>
      <c r="BD181" s="22">
        <v>21.25017416620462</v>
      </c>
      <c r="BE181" s="22">
        <v>5.5307552886342615</v>
      </c>
      <c r="BF181" s="22">
        <v>24.75394150174453</v>
      </c>
      <c r="BG181" s="22">
        <v>468.3302741920211</v>
      </c>
      <c r="BH181" s="22">
        <v>1045.464314620802</v>
      </c>
      <c r="BI181" s="22">
        <v>3.659142801704922</v>
      </c>
      <c r="BJ181" s="22">
        <v>1.9789753778159982</v>
      </c>
      <c r="BK181" s="22" t="s">
        <v>97</v>
      </c>
      <c r="BL181" s="22">
        <v>4.500568082352539</v>
      </c>
      <c r="BM181" s="22">
        <v>1092.131111903969</v>
      </c>
      <c r="BN181" s="22">
        <v>1096.6316799863214</v>
      </c>
      <c r="BO181" s="22">
        <v>1096.6316799863214</v>
      </c>
      <c r="BP181" s="22">
        <v>1096.6316799863214</v>
      </c>
      <c r="BQ181" s="22">
        <v>1028.7021448831456</v>
      </c>
      <c r="BR181" s="22">
        <v>67.92953510318021</v>
      </c>
      <c r="BS181" s="22">
        <v>748.0586679208201</v>
      </c>
      <c r="BT181" s="22">
        <v>333.41668246138596</v>
      </c>
      <c r="BU181" s="22">
        <v>1054.581801256183</v>
      </c>
      <c r="BV181" s="22">
        <v>42.04987873014077</v>
      </c>
      <c r="BW181" s="22">
        <v>1069.1600886771307</v>
      </c>
      <c r="BX181" s="22">
        <v>27.471591309191997</v>
      </c>
      <c r="BY181" s="22" t="s">
        <v>97</v>
      </c>
      <c r="BZ181" s="22" t="s">
        <v>97</v>
      </c>
      <c r="CA181" s="22">
        <v>147.87373917774397</v>
      </c>
      <c r="CB181" s="22">
        <v>43.55185468933539</v>
      </c>
      <c r="CC181" s="22">
        <v>29.878597984544047</v>
      </c>
      <c r="CD181" s="22">
        <v>6.583419894899536</v>
      </c>
      <c r="CE181" s="22">
        <v>24.814428834621328</v>
      </c>
      <c r="CF181" s="22">
        <v>51.654525329211744</v>
      </c>
    </row>
    <row r="182" spans="2:84" ht="15">
      <c r="B182" s="22" t="s">
        <v>122</v>
      </c>
      <c r="C182" s="22" t="s">
        <v>97</v>
      </c>
      <c r="D182" s="22" t="s">
        <v>97</v>
      </c>
      <c r="E182" s="22">
        <v>788.6421706263114</v>
      </c>
      <c r="F182" s="22" t="s">
        <v>97</v>
      </c>
      <c r="G182" s="22" t="s">
        <v>97</v>
      </c>
      <c r="H182" s="22" t="s">
        <v>97</v>
      </c>
      <c r="I182" s="22" t="s">
        <v>97</v>
      </c>
      <c r="J182" s="22" t="s">
        <v>97</v>
      </c>
      <c r="K182" s="22" t="s">
        <v>97</v>
      </c>
      <c r="L182" s="22">
        <v>65.11493053223403</v>
      </c>
      <c r="M182" s="22">
        <v>723.5272400940758</v>
      </c>
      <c r="N182" s="22">
        <v>158.793967720974</v>
      </c>
      <c r="O182" s="22">
        <v>629.8482029053345</v>
      </c>
      <c r="P182" s="22">
        <v>368.0635871487336</v>
      </c>
      <c r="Q182" s="22">
        <v>420.5785834775748</v>
      </c>
      <c r="R182" s="22">
        <v>535.0497742164176</v>
      </c>
      <c r="S182" s="22">
        <v>253.5923964098901</v>
      </c>
      <c r="T182" s="22">
        <v>574.0410544667989</v>
      </c>
      <c r="U182" s="22">
        <v>214.60111615951146</v>
      </c>
      <c r="V182" s="22">
        <v>141.0032758947081</v>
      </c>
      <c r="W182" s="22">
        <v>66.40667702432746</v>
      </c>
      <c r="X182" s="22">
        <v>292.5859682202774</v>
      </c>
      <c r="Y182" s="22">
        <v>137.01671599171743</v>
      </c>
      <c r="Z182" s="22">
        <v>207.02931075054948</v>
      </c>
      <c r="AA182" s="22">
        <v>25.674080175974726</v>
      </c>
      <c r="AB182" s="22">
        <v>8.3213743246816</v>
      </c>
      <c r="AC182" s="22">
        <v>141.49823334390868</v>
      </c>
      <c r="AD182" s="22">
        <v>240.3397396628211</v>
      </c>
      <c r="AE182" s="22">
        <v>398.4828232948949</v>
      </c>
      <c r="AF182" s="22">
        <v>190.07215522099568</v>
      </c>
      <c r="AG182" s="22">
        <v>420.35102546009534</v>
      </c>
      <c r="AH182" s="22">
        <v>173.96026192842018</v>
      </c>
      <c r="AI182" s="22">
        <v>622.9926632461633</v>
      </c>
      <c r="AJ182" s="22">
        <v>165.6495073801464</v>
      </c>
      <c r="AK182" s="22">
        <v>284.32112595360985</v>
      </c>
      <c r="AL182" s="22">
        <v>216.67019869195073</v>
      </c>
      <c r="AM182" s="22">
        <v>141.58170885040624</v>
      </c>
      <c r="AN182" s="22">
        <v>98.30046784939415</v>
      </c>
      <c r="AO182" s="22">
        <v>47.76866928094421</v>
      </c>
      <c r="AP182" s="22">
        <v>56.755752745389664</v>
      </c>
      <c r="AQ182" s="22">
        <v>4.905836850236882</v>
      </c>
      <c r="AR182" s="22">
        <v>0.927708857487783</v>
      </c>
      <c r="AS182" s="22">
        <v>0.9374433628518488</v>
      </c>
      <c r="AT182" s="22">
        <v>531.6815315664206</v>
      </c>
      <c r="AU182" s="22">
        <v>110.3356603539539</v>
      </c>
      <c r="AV182" s="22">
        <v>0.9210570258838586</v>
      </c>
      <c r="AW182" s="22" t="s">
        <v>97</v>
      </c>
      <c r="AX182" s="22" t="s">
        <v>97</v>
      </c>
      <c r="AY182" s="22">
        <v>8.606308516127106</v>
      </c>
      <c r="AZ182" s="22">
        <v>7.931850705797003</v>
      </c>
      <c r="BA182" s="22" t="s">
        <v>97</v>
      </c>
      <c r="BB182" s="22">
        <v>0.9374433628518488</v>
      </c>
      <c r="BC182" s="22" t="s">
        <v>97</v>
      </c>
      <c r="BD182" s="22" t="s">
        <v>97</v>
      </c>
      <c r="BE182" s="22">
        <v>507.20386458405306</v>
      </c>
      <c r="BF182" s="22" t="s">
        <v>97</v>
      </c>
      <c r="BG182" s="22">
        <v>178.97818207242364</v>
      </c>
      <c r="BH182" s="22">
        <v>672.6954517285652</v>
      </c>
      <c r="BI182" s="22">
        <v>8.57191805599087</v>
      </c>
      <c r="BJ182" s="22">
        <v>24.88091963733047</v>
      </c>
      <c r="BK182" s="22">
        <v>0.31670134034003095</v>
      </c>
      <c r="BL182" s="22">
        <v>27.215531633317074</v>
      </c>
      <c r="BM182" s="22">
        <v>761.4266389929941</v>
      </c>
      <c r="BN182" s="22">
        <v>788.6421706263114</v>
      </c>
      <c r="BO182" s="22">
        <v>788.6421706263114</v>
      </c>
      <c r="BP182" s="22">
        <v>788.6421706263114</v>
      </c>
      <c r="BQ182" s="22">
        <v>719.1918423054741</v>
      </c>
      <c r="BR182" s="22">
        <v>69.45032832083662</v>
      </c>
      <c r="BS182" s="22">
        <v>621.7702922534226</v>
      </c>
      <c r="BT182" s="22">
        <v>154.84377386321302</v>
      </c>
      <c r="BU182" s="22">
        <v>758.8057171816959</v>
      </c>
      <c r="BV182" s="22">
        <v>28.587390007299966</v>
      </c>
      <c r="BW182" s="22">
        <v>745.341271349047</v>
      </c>
      <c r="BX182" s="22">
        <v>43.30089927726374</v>
      </c>
      <c r="BY182" s="22" t="s">
        <v>97</v>
      </c>
      <c r="BZ182" s="22" t="s">
        <v>97</v>
      </c>
      <c r="CA182" s="22">
        <v>134.5980696445132</v>
      </c>
      <c r="CB182" s="22">
        <v>62.706865387326275</v>
      </c>
      <c r="CC182" s="22">
        <v>31.98683537434319</v>
      </c>
      <c r="CD182" s="22">
        <v>2.5336107227202476</v>
      </c>
      <c r="CE182" s="22">
        <v>24.386003206182426</v>
      </c>
      <c r="CF182" s="22">
        <v>52.88912383678529</v>
      </c>
    </row>
    <row r="183" spans="2:84" ht="15">
      <c r="B183" s="22" t="s">
        <v>123</v>
      </c>
      <c r="C183" s="22" t="s">
        <v>97</v>
      </c>
      <c r="D183" s="22" t="s">
        <v>97</v>
      </c>
      <c r="E183" s="22" t="s">
        <v>97</v>
      </c>
      <c r="F183" s="22">
        <v>470.5461727833786</v>
      </c>
      <c r="G183" s="22" t="s">
        <v>97</v>
      </c>
      <c r="H183" s="22" t="s">
        <v>97</v>
      </c>
      <c r="I183" s="22" t="s">
        <v>97</v>
      </c>
      <c r="J183" s="22" t="s">
        <v>97</v>
      </c>
      <c r="K183" s="22" t="s">
        <v>97</v>
      </c>
      <c r="L183" s="22">
        <v>77.79553226326456</v>
      </c>
      <c r="M183" s="22">
        <v>392.75064052011544</v>
      </c>
      <c r="N183" s="22">
        <v>69.57027913590957</v>
      </c>
      <c r="O183" s="22">
        <v>400.97589364747023</v>
      </c>
      <c r="P183" s="22">
        <v>378.34866607728003</v>
      </c>
      <c r="Q183" s="22">
        <v>92.19750670609979</v>
      </c>
      <c r="R183" s="22">
        <v>207.90349915485154</v>
      </c>
      <c r="S183" s="22">
        <v>262.6426736285303</v>
      </c>
      <c r="T183" s="22">
        <v>317.2345382024624</v>
      </c>
      <c r="U183" s="22">
        <v>153.31163458091916</v>
      </c>
      <c r="V183" s="22">
        <v>105.50250851696183</v>
      </c>
      <c r="W183" s="22">
        <v>48.19264058867274</v>
      </c>
      <c r="X183" s="22">
        <v>171.37212352780105</v>
      </c>
      <c r="Y183" s="22">
        <v>75.5943847838825</v>
      </c>
      <c r="Z183" s="22">
        <v>126.45632825346712</v>
      </c>
      <c r="AA183" s="22">
        <v>33.33211465988616</v>
      </c>
      <c r="AB183" s="22">
        <v>8.726109632964375</v>
      </c>
      <c r="AC183" s="22">
        <v>104.2217329746862</v>
      </c>
      <c r="AD183" s="22">
        <v>182.46797500168887</v>
      </c>
      <c r="AE183" s="22">
        <v>175.1303551740437</v>
      </c>
      <c r="AF183" s="22">
        <v>59.57346437740077</v>
      </c>
      <c r="AG183" s="22">
        <v>313.6072694665535</v>
      </c>
      <c r="AH183" s="22">
        <v>97.36543893942708</v>
      </c>
      <c r="AI183" s="22">
        <v>383.1445692175929</v>
      </c>
      <c r="AJ183" s="22">
        <v>87.40160356578684</v>
      </c>
      <c r="AK183" s="22">
        <v>78.7696289248862</v>
      </c>
      <c r="AL183" s="22">
        <v>96.16338288087185</v>
      </c>
      <c r="AM183" s="22">
        <v>226.64244586772526</v>
      </c>
      <c r="AN183" s="22">
        <v>68.9707151098995</v>
      </c>
      <c r="AO183" s="22" t="s">
        <v>97</v>
      </c>
      <c r="AP183" s="22">
        <v>350.79313366502333</v>
      </c>
      <c r="AQ183" s="22">
        <v>0.9638606167690845</v>
      </c>
      <c r="AR183" s="22">
        <v>2.442288632938988</v>
      </c>
      <c r="AS183" s="22">
        <v>0.926606474195896</v>
      </c>
      <c r="AT183" s="22" t="s">
        <v>97</v>
      </c>
      <c r="AU183" s="22">
        <v>2.1245630795518404</v>
      </c>
      <c r="AV183" s="22" t="s">
        <v>97</v>
      </c>
      <c r="AW183" s="22">
        <v>18.179313260444754</v>
      </c>
      <c r="AX183" s="22">
        <v>47.84350381686229</v>
      </c>
      <c r="AY183" s="22">
        <v>0.9323204517692997</v>
      </c>
      <c r="AZ183" s="22">
        <v>93.97036369660626</v>
      </c>
      <c r="BA183" s="22" t="s">
        <v>97</v>
      </c>
      <c r="BB183" s="22" t="s">
        <v>97</v>
      </c>
      <c r="BC183" s="22">
        <v>0.9373293364932324</v>
      </c>
      <c r="BD183" s="22" t="s">
        <v>97</v>
      </c>
      <c r="BE183" s="22" t="s">
        <v>97</v>
      </c>
      <c r="BF183" s="22">
        <v>0.9638606167690845</v>
      </c>
      <c r="BG183" s="22">
        <v>326.4693954441485</v>
      </c>
      <c r="BH183" s="22">
        <v>417.387603777917</v>
      </c>
      <c r="BI183" s="22" t="s">
        <v>97</v>
      </c>
      <c r="BJ183" s="22">
        <v>5.885665767867728</v>
      </c>
      <c r="BK183" s="22" t="s">
        <v>97</v>
      </c>
      <c r="BL183" s="22">
        <v>17.656444196143628</v>
      </c>
      <c r="BM183" s="22">
        <v>452.88972858723525</v>
      </c>
      <c r="BN183" s="22">
        <v>470.5461727833786</v>
      </c>
      <c r="BO183" s="22">
        <v>470.5461727833786</v>
      </c>
      <c r="BP183" s="22">
        <v>470.5461727833786</v>
      </c>
      <c r="BQ183" s="22">
        <v>426.6608624896475</v>
      </c>
      <c r="BR183" s="22">
        <v>43.8853102937312</v>
      </c>
      <c r="BS183" s="22">
        <v>347.46082823890333</v>
      </c>
      <c r="BT183" s="22">
        <v>115.14835541843519</v>
      </c>
      <c r="BU183" s="22">
        <v>449.146648642085</v>
      </c>
      <c r="BV183" s="22">
        <v>19.798745286975393</v>
      </c>
      <c r="BW183" s="22">
        <v>447.5622572678716</v>
      </c>
      <c r="BX183" s="22">
        <v>22.983915515507423</v>
      </c>
      <c r="BY183" s="22" t="s">
        <v>97</v>
      </c>
      <c r="BZ183" s="22" t="s">
        <v>97</v>
      </c>
      <c r="CA183" s="22">
        <v>89.21839254157632</v>
      </c>
      <c r="CB183" s="22">
        <v>37.64889614343115</v>
      </c>
      <c r="CC183" s="22">
        <v>26.8920686738794</v>
      </c>
      <c r="CD183" s="22">
        <v>3.480150063678517</v>
      </c>
      <c r="CE183" s="22">
        <v>17.40075031839256</v>
      </c>
      <c r="CF183" s="22">
        <v>43.02730987820703</v>
      </c>
    </row>
    <row r="184" spans="2:84" ht="15">
      <c r="B184" s="22" t="s">
        <v>124</v>
      </c>
      <c r="C184" s="22" t="s">
        <v>97</v>
      </c>
      <c r="D184" s="22" t="s">
        <v>97</v>
      </c>
      <c r="E184" s="22" t="s">
        <v>97</v>
      </c>
      <c r="F184" s="22" t="s">
        <v>97</v>
      </c>
      <c r="G184" s="22">
        <v>776.8691289096344</v>
      </c>
      <c r="H184" s="22" t="s">
        <v>97</v>
      </c>
      <c r="I184" s="22" t="s">
        <v>97</v>
      </c>
      <c r="J184" s="22" t="s">
        <v>97</v>
      </c>
      <c r="K184" s="22" t="s">
        <v>97</v>
      </c>
      <c r="L184" s="22">
        <v>620.7176162142969</v>
      </c>
      <c r="M184" s="22">
        <v>156.15151269533675</v>
      </c>
      <c r="N184" s="22">
        <v>693.5764121302659</v>
      </c>
      <c r="O184" s="22">
        <v>83.29271677936839</v>
      </c>
      <c r="P184" s="22">
        <v>742.5428615010283</v>
      </c>
      <c r="Q184" s="22">
        <v>34.32626740860659</v>
      </c>
      <c r="R184" s="22">
        <v>703.8818604306924</v>
      </c>
      <c r="S184" s="22">
        <v>72.98726847894233</v>
      </c>
      <c r="T184" s="22">
        <v>713.7293479236279</v>
      </c>
      <c r="U184" s="22">
        <v>63.139780986006926</v>
      </c>
      <c r="V184" s="22">
        <v>165.38312033224895</v>
      </c>
      <c r="W184" s="22">
        <v>26.520865729705637</v>
      </c>
      <c r="X184" s="22">
        <v>366.2445533105603</v>
      </c>
      <c r="Y184" s="22">
        <v>66.02541019251358</v>
      </c>
      <c r="Z184" s="22">
        <v>181.09452845079852</v>
      </c>
      <c r="AA184" s="22">
        <v>28.093915959656474</v>
      </c>
      <c r="AB184" s="22">
        <v>9.529069797494465</v>
      </c>
      <c r="AC184" s="22">
        <v>135.64202692759764</v>
      </c>
      <c r="AD184" s="22">
        <v>254.4627270814175</v>
      </c>
      <c r="AE184" s="22">
        <v>377.2353051031221</v>
      </c>
      <c r="AF184" s="22">
        <v>51.854216550791385</v>
      </c>
      <c r="AG184" s="22">
        <v>275.97255096224785</v>
      </c>
      <c r="AH184" s="22">
        <v>440.12291884959166</v>
      </c>
      <c r="AI184" s="22">
        <v>640.8050162897366</v>
      </c>
      <c r="AJ184" s="22">
        <v>136.0641126198978</v>
      </c>
      <c r="AK184" s="22">
        <v>18.78246676890529</v>
      </c>
      <c r="AL184" s="22">
        <v>12.341727043481068</v>
      </c>
      <c r="AM184" s="22">
        <v>52.92093945791267</v>
      </c>
      <c r="AN184" s="22">
        <v>367.0472509393933</v>
      </c>
      <c r="AO184" s="22">
        <v>325.77674469993923</v>
      </c>
      <c r="AP184" s="22">
        <v>233.52960973489715</v>
      </c>
      <c r="AQ184" s="22">
        <v>124.48263188821012</v>
      </c>
      <c r="AR184" s="22">
        <v>23.858426224089605</v>
      </c>
      <c r="AS184" s="22">
        <v>39.3971900547041</v>
      </c>
      <c r="AT184" s="22">
        <v>216.94869743413142</v>
      </c>
      <c r="AU184" s="22">
        <v>41.85338311536585</v>
      </c>
      <c r="AV184" s="22">
        <v>31.944068962052</v>
      </c>
      <c r="AW184" s="22">
        <v>18.1187520479962</v>
      </c>
      <c r="AX184" s="22" t="s">
        <v>97</v>
      </c>
      <c r="AY184" s="22">
        <v>3.4393060578737242</v>
      </c>
      <c r="AZ184" s="22">
        <v>132.715993910276</v>
      </c>
      <c r="BA184" s="22">
        <v>3.172553150626954</v>
      </c>
      <c r="BB184" s="22">
        <v>32.05193744237864</v>
      </c>
      <c r="BC184" s="22">
        <v>13.07689008554282</v>
      </c>
      <c r="BD184" s="22">
        <v>1.5048583229411543</v>
      </c>
      <c r="BE184" s="22">
        <v>86.29464003973571</v>
      </c>
      <c r="BF184" s="22">
        <v>78.52573464449463</v>
      </c>
      <c r="BG184" s="22">
        <v>374.3149788914173</v>
      </c>
      <c r="BH184" s="22">
        <v>719.7107583457102</v>
      </c>
      <c r="BI184" s="22">
        <v>2.282126959204809</v>
      </c>
      <c r="BJ184" s="22">
        <v>8.139874156535337</v>
      </c>
      <c r="BK184" s="22" t="s">
        <v>97</v>
      </c>
      <c r="BL184" s="22">
        <v>13.12331186095462</v>
      </c>
      <c r="BM184" s="22">
        <v>763.7458170486799</v>
      </c>
      <c r="BN184" s="22">
        <v>776.8691289096344</v>
      </c>
      <c r="BO184" s="22">
        <v>776.8691289096344</v>
      </c>
      <c r="BP184" s="22">
        <v>776.8691289096344</v>
      </c>
      <c r="BQ184" s="22">
        <v>718.5266105227782</v>
      </c>
      <c r="BR184" s="22">
        <v>58.34251838685645</v>
      </c>
      <c r="BS184" s="22">
        <v>509.3665459103203</v>
      </c>
      <c r="BT184" s="22">
        <v>253.08400863109145</v>
      </c>
      <c r="BU184" s="22">
        <v>749.6212641732307</v>
      </c>
      <c r="BV184" s="22">
        <v>27.247864736403997</v>
      </c>
      <c r="BW184" s="22">
        <v>746.4009989881741</v>
      </c>
      <c r="BX184" s="22">
        <v>30.46812992146029</v>
      </c>
      <c r="BY184" s="22" t="s">
        <v>97</v>
      </c>
      <c r="BZ184" s="22" t="s">
        <v>97</v>
      </c>
      <c r="CA184" s="22">
        <v>128.34249270231842</v>
      </c>
      <c r="CB184" s="22">
        <v>37.23516763585781</v>
      </c>
      <c r="CC184" s="22">
        <v>22.974890668933543</v>
      </c>
      <c r="CD184" s="22">
        <v>4.753425655641423</v>
      </c>
      <c r="CE184" s="22">
        <v>29.70891034775889</v>
      </c>
      <c r="CF184" s="22">
        <v>40.80023687758888</v>
      </c>
    </row>
    <row r="185" spans="2:84" ht="15">
      <c r="B185" s="22" t="s">
        <v>125</v>
      </c>
      <c r="C185" s="22" t="s">
        <v>97</v>
      </c>
      <c r="D185" s="22" t="s">
        <v>97</v>
      </c>
      <c r="E185" s="22" t="s">
        <v>97</v>
      </c>
      <c r="F185" s="22" t="s">
        <v>97</v>
      </c>
      <c r="G185" s="22" t="s">
        <v>97</v>
      </c>
      <c r="H185" s="22">
        <v>872.4424697362964</v>
      </c>
      <c r="I185" s="22" t="s">
        <v>97</v>
      </c>
      <c r="J185" s="22" t="s">
        <v>97</v>
      </c>
      <c r="K185" s="22" t="s">
        <v>97</v>
      </c>
      <c r="L185" s="22">
        <v>130.33526951528768</v>
      </c>
      <c r="M185" s="22">
        <v>742.1072002210059</v>
      </c>
      <c r="N185" s="22">
        <v>192.94969837735823</v>
      </c>
      <c r="O185" s="22">
        <v>679.4927713589345</v>
      </c>
      <c r="P185" s="22">
        <v>758.4232687501913</v>
      </c>
      <c r="Q185" s="22">
        <v>114.01920098610259</v>
      </c>
      <c r="R185" s="22">
        <v>483.92684470966384</v>
      </c>
      <c r="S185" s="22">
        <v>388.51562502662347</v>
      </c>
      <c r="T185" s="22">
        <v>591.626948286874</v>
      </c>
      <c r="U185" s="22">
        <v>280.81552144941617</v>
      </c>
      <c r="V185" s="22">
        <v>154.79148557483367</v>
      </c>
      <c r="W185" s="22">
        <v>91.14045046216268</v>
      </c>
      <c r="X185" s="22">
        <v>354.30586547611</v>
      </c>
      <c r="Y185" s="22">
        <v>120.3294733895631</v>
      </c>
      <c r="Z185" s="22">
        <v>212.14518988374368</v>
      </c>
      <c r="AA185" s="22">
        <v>58.921690864998446</v>
      </c>
      <c r="AB185" s="22">
        <v>9.630590885717783</v>
      </c>
      <c r="AC185" s="22">
        <v>139.1014076483233</v>
      </c>
      <c r="AD185" s="22">
        <v>288.2042099559522</v>
      </c>
      <c r="AE185" s="22">
        <v>435.50626124629815</v>
      </c>
      <c r="AF185" s="22">
        <v>85.8296217745491</v>
      </c>
      <c r="AG185" s="22">
        <v>507.2509505072993</v>
      </c>
      <c r="AH185" s="22">
        <v>270.0183930485724</v>
      </c>
      <c r="AI185" s="22">
        <v>722.294253241128</v>
      </c>
      <c r="AJ185" s="22">
        <v>150.14821649516466</v>
      </c>
      <c r="AK185" s="22">
        <v>181.86597774084194</v>
      </c>
      <c r="AL185" s="22">
        <v>261.3678953690337</v>
      </c>
      <c r="AM185" s="22">
        <v>238.62746905409688</v>
      </c>
      <c r="AN185" s="22">
        <v>130.20324837409328</v>
      </c>
      <c r="AO185" s="22">
        <v>60.37787919823324</v>
      </c>
      <c r="AP185" s="22">
        <v>742.8629644582711</v>
      </c>
      <c r="AQ185" s="22">
        <v>6.152049433886217</v>
      </c>
      <c r="AR185" s="22">
        <v>2.233053781614808</v>
      </c>
      <c r="AS185" s="22">
        <v>2.4528194295679975</v>
      </c>
      <c r="AT185" s="22">
        <v>15.993355804868186</v>
      </c>
      <c r="AU185" s="22">
        <v>27.788599901392335</v>
      </c>
      <c r="AV185" s="22">
        <v>3.046904820897589</v>
      </c>
      <c r="AW185" s="22">
        <v>10.089462829785358</v>
      </c>
      <c r="AX185" s="22" t="s">
        <v>97</v>
      </c>
      <c r="AY185" s="22">
        <v>2.7232245880929735</v>
      </c>
      <c r="AZ185" s="22">
        <v>509.1080969257181</v>
      </c>
      <c r="BA185" s="22">
        <v>0.2946466868588178</v>
      </c>
      <c r="BB185" s="22">
        <v>2.191084927440338</v>
      </c>
      <c r="BC185" s="22">
        <v>2.2230775010163235</v>
      </c>
      <c r="BD185" s="22" t="s">
        <v>97</v>
      </c>
      <c r="BE185" s="22">
        <v>6.676935844982839</v>
      </c>
      <c r="BF185" s="22">
        <v>1.3707259006239005</v>
      </c>
      <c r="BG185" s="22">
        <v>286.031418085548</v>
      </c>
      <c r="BH185" s="22">
        <v>801.6389244885952</v>
      </c>
      <c r="BI185" s="22">
        <v>0.8311435173116785</v>
      </c>
      <c r="BJ185" s="22">
        <v>3.4840547532561374</v>
      </c>
      <c r="BK185" s="22">
        <v>3.5914039377464335</v>
      </c>
      <c r="BL185" s="22">
        <v>25.751793922502046</v>
      </c>
      <c r="BM185" s="22">
        <v>846.6906758137937</v>
      </c>
      <c r="BN185" s="22">
        <v>872.4424697362964</v>
      </c>
      <c r="BO185" s="22">
        <v>872.4424697362964</v>
      </c>
      <c r="BP185" s="22">
        <v>872.4424697362964</v>
      </c>
      <c r="BQ185" s="22">
        <v>791.1294584568071</v>
      </c>
      <c r="BR185" s="22">
        <v>81.31301127948723</v>
      </c>
      <c r="BS185" s="22">
        <v>643.0042724731094</v>
      </c>
      <c r="BT185" s="22">
        <v>214.8089542927913</v>
      </c>
      <c r="BU185" s="22">
        <v>830.8820433637696</v>
      </c>
      <c r="BV185" s="22">
        <v>39.87002030359778</v>
      </c>
      <c r="BW185" s="22">
        <v>821.9335503556388</v>
      </c>
      <c r="BX185" s="22">
        <v>50.508919380656664</v>
      </c>
      <c r="BY185" s="22" t="s">
        <v>97</v>
      </c>
      <c r="BZ185" s="22" t="s">
        <v>97</v>
      </c>
      <c r="CA185" s="22">
        <v>147.62563744544096</v>
      </c>
      <c r="CB185" s="22">
        <v>64.2704771387942</v>
      </c>
      <c r="CC185" s="22">
        <v>40.695280284389376</v>
      </c>
      <c r="CD185" s="22">
        <v>8.419713162287485</v>
      </c>
      <c r="CE185" s="22">
        <v>27.785053435548637</v>
      </c>
      <c r="CF185" s="22">
        <v>65.95441977125174</v>
      </c>
    </row>
    <row r="186" spans="2:84" ht="15">
      <c r="B186" s="22" t="s">
        <v>126</v>
      </c>
      <c r="C186" s="22" t="s">
        <v>97</v>
      </c>
      <c r="D186" s="22" t="s">
        <v>97</v>
      </c>
      <c r="E186" s="22" t="s">
        <v>97</v>
      </c>
      <c r="F186" s="22" t="s">
        <v>97</v>
      </c>
      <c r="G186" s="22" t="s">
        <v>97</v>
      </c>
      <c r="H186" s="22" t="s">
        <v>97</v>
      </c>
      <c r="I186" s="22">
        <v>328.1224134046099</v>
      </c>
      <c r="J186" s="22" t="s">
        <v>97</v>
      </c>
      <c r="K186" s="22" t="s">
        <v>97</v>
      </c>
      <c r="L186" s="22">
        <v>44.51684041763107</v>
      </c>
      <c r="M186" s="22">
        <v>283.60557298697864</v>
      </c>
      <c r="N186" s="22">
        <v>58.758821549115765</v>
      </c>
      <c r="O186" s="22">
        <v>269.36359185549424</v>
      </c>
      <c r="P186" s="22">
        <v>259.7414691297317</v>
      </c>
      <c r="Q186" s="22">
        <v>68.38094427487785</v>
      </c>
      <c r="R186" s="22">
        <v>247.06973806946735</v>
      </c>
      <c r="S186" s="22">
        <v>81.05267533514235</v>
      </c>
      <c r="T186" s="22">
        <v>224.6243116854962</v>
      </c>
      <c r="U186" s="22">
        <v>103.49810171911476</v>
      </c>
      <c r="V186" s="22">
        <v>74.18114881606591</v>
      </c>
      <c r="W186" s="22">
        <v>19.61874368684853</v>
      </c>
      <c r="X186" s="22">
        <v>149.80515453069827</v>
      </c>
      <c r="Y186" s="22">
        <v>26.703880851558523</v>
      </c>
      <c r="Z186" s="22">
        <v>81.93085719055127</v>
      </c>
      <c r="AA186" s="22">
        <v>15.5392526823376</v>
      </c>
      <c r="AB186" s="22">
        <v>4.024111980678376</v>
      </c>
      <c r="AC186" s="22">
        <v>48.69139968189192</v>
      </c>
      <c r="AD186" s="22">
        <v>93.37967794654784</v>
      </c>
      <c r="AE186" s="22">
        <v>182.0272237954925</v>
      </c>
      <c r="AF186" s="22">
        <v>66.0901960368104</v>
      </c>
      <c r="AG186" s="22">
        <v>162.84737930000665</v>
      </c>
      <c r="AH186" s="22">
        <v>98.8213070929796</v>
      </c>
      <c r="AI186" s="22">
        <v>257.5747824436798</v>
      </c>
      <c r="AJ186" s="22">
        <v>70.54763096092995</v>
      </c>
      <c r="AK186" s="22">
        <v>92.63633076624586</v>
      </c>
      <c r="AL186" s="22">
        <v>98.01581100236169</v>
      </c>
      <c r="AM186" s="22">
        <v>78.96593631524775</v>
      </c>
      <c r="AN186" s="22">
        <v>45.31778145919632</v>
      </c>
      <c r="AO186" s="22">
        <v>13.18655386155934</v>
      </c>
      <c r="AP186" s="22">
        <v>18.071654584532293</v>
      </c>
      <c r="AQ186" s="22">
        <v>3.0770631565487925</v>
      </c>
      <c r="AR186" s="22">
        <v>236.7912481955737</v>
      </c>
      <c r="AS186" s="22">
        <v>5.986279359761753</v>
      </c>
      <c r="AT186" s="22">
        <v>11.596367214474423</v>
      </c>
      <c r="AU186" s="22">
        <v>0.49072475374639696</v>
      </c>
      <c r="AV186" s="22">
        <v>0.6037238966005453</v>
      </c>
      <c r="AW186" s="22">
        <v>1.6965163120098197</v>
      </c>
      <c r="AX186" s="22" t="s">
        <v>97</v>
      </c>
      <c r="AY186" s="22">
        <v>0.2444484888554462</v>
      </c>
      <c r="AZ186" s="22">
        <v>4.642660921304549</v>
      </c>
      <c r="BA186" s="22">
        <v>86.81065950250569</v>
      </c>
      <c r="BB186" s="22">
        <v>2.723397747951645</v>
      </c>
      <c r="BC186" s="22">
        <v>101.0004606443402</v>
      </c>
      <c r="BD186" s="22">
        <v>52.080246364673926</v>
      </c>
      <c r="BE186" s="22" t="s">
        <v>97</v>
      </c>
      <c r="BF186" s="22">
        <v>2.580140518573534</v>
      </c>
      <c r="BG186" s="22">
        <v>42.78054227419462</v>
      </c>
      <c r="BH186" s="22">
        <v>281.80756547669114</v>
      </c>
      <c r="BI186" s="22">
        <v>0.6117610050603608</v>
      </c>
      <c r="BJ186" s="22">
        <v>8.244484840201007</v>
      </c>
      <c r="BK186" s="22">
        <v>2.198745140446294</v>
      </c>
      <c r="BL186" s="22">
        <v>15.908740863496675</v>
      </c>
      <c r="BM186" s="22">
        <v>312.21367254111357</v>
      </c>
      <c r="BN186" s="22">
        <v>328.1224134046099</v>
      </c>
      <c r="BO186" s="22">
        <v>328.1224134046099</v>
      </c>
      <c r="BP186" s="22">
        <v>328.1224134046099</v>
      </c>
      <c r="BQ186" s="22">
        <v>297.5938588305113</v>
      </c>
      <c r="BR186" s="22">
        <v>30.528554574098827</v>
      </c>
      <c r="BS186" s="22">
        <v>245.98111585216932</v>
      </c>
      <c r="BT186" s="22">
        <v>77.86066859333337</v>
      </c>
      <c r="BU186" s="22">
        <v>305.4541757878762</v>
      </c>
      <c r="BV186" s="22">
        <v>22.53641876719803</v>
      </c>
      <c r="BW186" s="22">
        <v>304.1176106649998</v>
      </c>
      <c r="BX186" s="22">
        <v>24.004802739610465</v>
      </c>
      <c r="BY186" s="22" t="s">
        <v>97</v>
      </c>
      <c r="BZ186" s="22" t="s">
        <v>97</v>
      </c>
      <c r="CA186" s="22">
        <v>54.99536732921138</v>
      </c>
      <c r="CB186" s="22">
        <v>18.331789109737308</v>
      </c>
      <c r="CC186" s="22">
        <v>11.55153834312212</v>
      </c>
      <c r="CD186" s="22">
        <v>1.2556019938176197</v>
      </c>
      <c r="CE186" s="22">
        <v>6.152449769706333</v>
      </c>
      <c r="CF186" s="22">
        <v>17.327307514683206</v>
      </c>
    </row>
    <row r="187" spans="2:84" ht="15">
      <c r="B187" s="22" t="s">
        <v>127</v>
      </c>
      <c r="C187" s="22" t="s">
        <v>97</v>
      </c>
      <c r="D187" s="22" t="s">
        <v>97</v>
      </c>
      <c r="E187" s="22" t="s">
        <v>97</v>
      </c>
      <c r="F187" s="22" t="s">
        <v>97</v>
      </c>
      <c r="G187" s="22" t="s">
        <v>97</v>
      </c>
      <c r="H187" s="22" t="s">
        <v>97</v>
      </c>
      <c r="I187" s="22" t="s">
        <v>97</v>
      </c>
      <c r="J187" s="22">
        <v>706.3476995782796</v>
      </c>
      <c r="K187" s="22" t="s">
        <v>97</v>
      </c>
      <c r="L187" s="22">
        <v>107.55819958863661</v>
      </c>
      <c r="M187" s="22">
        <v>598.7894999896403</v>
      </c>
      <c r="N187" s="22">
        <v>154.18578468649793</v>
      </c>
      <c r="O187" s="22">
        <v>552.161914891777</v>
      </c>
      <c r="P187" s="22">
        <v>302.2896932085303</v>
      </c>
      <c r="Q187" s="22">
        <v>404.0580063697406</v>
      </c>
      <c r="R187" s="22">
        <v>410.3760997370203</v>
      </c>
      <c r="S187" s="22">
        <v>295.97159984125085</v>
      </c>
      <c r="T187" s="22">
        <v>512.0084789614787</v>
      </c>
      <c r="U187" s="22">
        <v>194.3392206167953</v>
      </c>
      <c r="V187" s="22">
        <v>155.28026650454365</v>
      </c>
      <c r="W187" s="22">
        <v>36.605154769026505</v>
      </c>
      <c r="X187" s="22">
        <v>319.1411938128073</v>
      </c>
      <c r="Y187" s="22">
        <v>70.3466129468862</v>
      </c>
      <c r="Z187" s="22">
        <v>167.88835359463522</v>
      </c>
      <c r="AA187" s="22">
        <v>38.02046432012992</v>
      </c>
      <c r="AB187" s="22">
        <v>3.6440617572026603</v>
      </c>
      <c r="AC187" s="22">
        <v>91.99322166558703</v>
      </c>
      <c r="AD187" s="22">
        <v>186.95990068244726</v>
      </c>
      <c r="AE187" s="22">
        <v>423.7505154730343</v>
      </c>
      <c r="AF187" s="22">
        <v>73.6931186765456</v>
      </c>
      <c r="AG187" s="22">
        <v>426.76773144517773</v>
      </c>
      <c r="AH187" s="22">
        <v>194.748072044542</v>
      </c>
      <c r="AI187" s="22">
        <v>561.6317353299688</v>
      </c>
      <c r="AJ187" s="22">
        <v>144.7159642483068</v>
      </c>
      <c r="AK187" s="22">
        <v>248.76888300710758</v>
      </c>
      <c r="AL187" s="22">
        <v>174.21224172257615</v>
      </c>
      <c r="AM187" s="22">
        <v>145.72906834029482</v>
      </c>
      <c r="AN187" s="22">
        <v>96.26732474838451</v>
      </c>
      <c r="AO187" s="22">
        <v>41.370181759903986</v>
      </c>
      <c r="AP187" s="22">
        <v>6.495927879720293</v>
      </c>
      <c r="AQ187" s="22">
        <v>551.0377601651911</v>
      </c>
      <c r="AR187" s="22">
        <v>9.179987201700206</v>
      </c>
      <c r="AS187" s="22">
        <v>46.76470337373071</v>
      </c>
      <c r="AT187" s="22">
        <v>19.803662109081262</v>
      </c>
      <c r="AU187" s="22">
        <v>2.9010869576983214</v>
      </c>
      <c r="AV187" s="22">
        <v>6.064082998916543</v>
      </c>
      <c r="AW187" s="22">
        <v>3.163249730183127</v>
      </c>
      <c r="AX187" s="22" t="s">
        <v>97</v>
      </c>
      <c r="AY187" s="22">
        <v>1.4191866923483258</v>
      </c>
      <c r="AZ187" s="22">
        <v>3.920407587839793</v>
      </c>
      <c r="BA187" s="22" t="s">
        <v>97</v>
      </c>
      <c r="BB187" s="22">
        <v>35.70373229925459</v>
      </c>
      <c r="BC187" s="22">
        <v>1.399362397856343</v>
      </c>
      <c r="BD187" s="22">
        <v>2.84496980216076</v>
      </c>
      <c r="BE187" s="22">
        <v>6.659391781459693</v>
      </c>
      <c r="BF187" s="22">
        <v>545.8458563372654</v>
      </c>
      <c r="BG187" s="22">
        <v>47.61755351803633</v>
      </c>
      <c r="BH187" s="22">
        <v>641.4110133048355</v>
      </c>
      <c r="BI187" s="22" t="s">
        <v>97</v>
      </c>
      <c r="BJ187" s="22">
        <v>2.5561605359624977</v>
      </c>
      <c r="BK187" s="22">
        <v>1.44328657542583</v>
      </c>
      <c r="BL187" s="22">
        <v>27.89186271506225</v>
      </c>
      <c r="BM187" s="22">
        <v>678.4558368632169</v>
      </c>
      <c r="BN187" s="22">
        <v>706.3476995782796</v>
      </c>
      <c r="BO187" s="22">
        <v>706.3476995782796</v>
      </c>
      <c r="BP187" s="22">
        <v>706.3476995782796</v>
      </c>
      <c r="BQ187" s="22">
        <v>659.3382708428815</v>
      </c>
      <c r="BR187" s="22">
        <v>47.00942873539692</v>
      </c>
      <c r="BS187" s="22">
        <v>464.7137781052296</v>
      </c>
      <c r="BT187" s="22">
        <v>234.68562076225</v>
      </c>
      <c r="BU187" s="22">
        <v>671.6210942165502</v>
      </c>
      <c r="BV187" s="22">
        <v>29.683894183162202</v>
      </c>
      <c r="BW187" s="22">
        <v>646.9444063554996</v>
      </c>
      <c r="BX187" s="22">
        <v>59.40329322277844</v>
      </c>
      <c r="BY187" s="22" t="s">
        <v>97</v>
      </c>
      <c r="BZ187" s="22" t="s">
        <v>97</v>
      </c>
      <c r="CA187" s="22">
        <v>115.13007392272104</v>
      </c>
      <c r="CB187" s="22">
        <v>40.80559582071091</v>
      </c>
      <c r="CC187" s="22">
        <v>24.77482603400306</v>
      </c>
      <c r="CD187" s="22">
        <v>2.5503497387944365</v>
      </c>
      <c r="CE187" s="22">
        <v>22.58881197217926</v>
      </c>
      <c r="CF187" s="22">
        <v>41.89860285162281</v>
      </c>
    </row>
    <row r="188" spans="2:84" ht="15">
      <c r="B188" s="22" t="s">
        <v>128</v>
      </c>
      <c r="C188" s="22" t="s">
        <v>97</v>
      </c>
      <c r="D188" s="22" t="s">
        <v>97</v>
      </c>
      <c r="E188" s="22" t="s">
        <v>97</v>
      </c>
      <c r="F188" s="22" t="s">
        <v>97</v>
      </c>
      <c r="G188" s="22" t="s">
        <v>97</v>
      </c>
      <c r="H188" s="22" t="s">
        <v>97</v>
      </c>
      <c r="I188" s="22" t="s">
        <v>97</v>
      </c>
      <c r="J188" s="22" t="s">
        <v>97</v>
      </c>
      <c r="K188" s="22">
        <v>511.36762945111315</v>
      </c>
      <c r="L188" s="22">
        <v>41.316385140102135</v>
      </c>
      <c r="M188" s="22">
        <v>470.0512443110108</v>
      </c>
      <c r="N188" s="22">
        <v>32.08999549351311</v>
      </c>
      <c r="O188" s="22">
        <v>479.27763395759973</v>
      </c>
      <c r="P188" s="22">
        <v>148.47833747656935</v>
      </c>
      <c r="Q188" s="22">
        <v>362.8892919745426</v>
      </c>
      <c r="R188" s="22">
        <v>392.1379498397508</v>
      </c>
      <c r="S188" s="22">
        <v>119.22967961136148</v>
      </c>
      <c r="T188" s="22">
        <v>360.8835763248008</v>
      </c>
      <c r="U188" s="22">
        <v>150.4840531263106</v>
      </c>
      <c r="V188" s="22">
        <v>122.97682445962923</v>
      </c>
      <c r="W188" s="22">
        <v>22.566632388234925</v>
      </c>
      <c r="X188" s="22">
        <v>198.86565401205758</v>
      </c>
      <c r="Y188" s="22">
        <v>69.03176054455129</v>
      </c>
      <c r="Z188" s="22">
        <v>125.80657901349036</v>
      </c>
      <c r="AA188" s="22">
        <v>29.800210804842543</v>
      </c>
      <c r="AB188" s="22">
        <v>7.884979326257965</v>
      </c>
      <c r="AC188" s="22">
        <v>84.35488694526771</v>
      </c>
      <c r="AD188" s="22">
        <v>165.00199721450758</v>
      </c>
      <c r="AE188" s="22">
        <v>254.12576596507685</v>
      </c>
      <c r="AF188" s="22">
        <v>114.15937418968953</v>
      </c>
      <c r="AG188" s="22">
        <v>295.80967914032254</v>
      </c>
      <c r="AH188" s="22">
        <v>99.00332857523787</v>
      </c>
      <c r="AI188" s="22">
        <v>385.1757278214776</v>
      </c>
      <c r="AJ188" s="22">
        <v>126.19190162963466</v>
      </c>
      <c r="AK188" s="22">
        <v>276.28777564781336</v>
      </c>
      <c r="AL188" s="22">
        <v>123.63429330969925</v>
      </c>
      <c r="AM188" s="22">
        <v>74.08003871890479</v>
      </c>
      <c r="AN188" s="22">
        <v>32.55623057798338</v>
      </c>
      <c r="AO188" s="22">
        <v>4.809291196710037</v>
      </c>
      <c r="AP188" s="22">
        <v>119.15766070080377</v>
      </c>
      <c r="AQ188" s="22">
        <v>3.9050027345486997</v>
      </c>
      <c r="AR188" s="22">
        <v>30.11516808960237</v>
      </c>
      <c r="AS188" s="22">
        <v>205.4660105851899</v>
      </c>
      <c r="AT188" s="22">
        <v>11.606287637435974</v>
      </c>
      <c r="AU188" s="22" t="s">
        <v>97</v>
      </c>
      <c r="AV188" s="22">
        <v>0.9119319329455788</v>
      </c>
      <c r="AW188" s="22">
        <v>83.12133046260111</v>
      </c>
      <c r="AX188" s="22" t="s">
        <v>97</v>
      </c>
      <c r="AY188" s="22" t="s">
        <v>97</v>
      </c>
      <c r="AZ188" s="22">
        <v>1.5483519610984886</v>
      </c>
      <c r="BA188" s="22">
        <v>0.5980526479397547</v>
      </c>
      <c r="BB188" s="22">
        <v>221.27046229098124</v>
      </c>
      <c r="BC188" s="22">
        <v>3.0301342100531485</v>
      </c>
      <c r="BD188" s="22">
        <v>23.461747652923943</v>
      </c>
      <c r="BE188" s="22" t="s">
        <v>97</v>
      </c>
      <c r="BF188" s="22">
        <v>1.7939285516210228</v>
      </c>
      <c r="BG188" s="22">
        <v>201.98598041136833</v>
      </c>
      <c r="BH188" s="22">
        <v>424.23576211628813</v>
      </c>
      <c r="BI188" s="22" t="s">
        <v>97</v>
      </c>
      <c r="BJ188" s="22">
        <v>29.749715863493204</v>
      </c>
      <c r="BK188" s="22" t="s">
        <v>97</v>
      </c>
      <c r="BL188" s="22">
        <v>20.84235701555295</v>
      </c>
      <c r="BM188" s="22">
        <v>490.52527243555994</v>
      </c>
      <c r="BN188" s="22">
        <v>511.36762945111315</v>
      </c>
      <c r="BO188" s="22">
        <v>511.36762945111315</v>
      </c>
      <c r="BP188" s="22">
        <v>511.36762945111315</v>
      </c>
      <c r="BQ188" s="22">
        <v>453.8921088622947</v>
      </c>
      <c r="BR188" s="22">
        <v>57.475520588817844</v>
      </c>
      <c r="BS188" s="22">
        <v>355.11660268132204</v>
      </c>
      <c r="BT188" s="22">
        <v>149.12573147999169</v>
      </c>
      <c r="BU188" s="22">
        <v>483.44999967528645</v>
      </c>
      <c r="BV188" s="22">
        <v>27.917629775826352</v>
      </c>
      <c r="BW188" s="22">
        <v>448.93532533828886</v>
      </c>
      <c r="BX188" s="22">
        <v>62.43230411282352</v>
      </c>
      <c r="BY188" s="22" t="s">
        <v>97</v>
      </c>
      <c r="BZ188" s="22" t="s">
        <v>97</v>
      </c>
      <c r="CA188" s="22">
        <v>97.16998739350896</v>
      </c>
      <c r="CB188" s="22">
        <v>31.8742315335395</v>
      </c>
      <c r="CC188" s="22">
        <v>15.782386487480679</v>
      </c>
      <c r="CD188" s="22">
        <v>2.166209910046368</v>
      </c>
      <c r="CE188" s="22">
        <v>18.567513514683167</v>
      </c>
      <c r="CF188" s="22">
        <v>41.46744684945907</v>
      </c>
    </row>
    <row r="189" spans="1:84" ht="15">
      <c r="A189" s="22" t="s">
        <v>92</v>
      </c>
      <c r="B189" s="22" t="s">
        <v>129</v>
      </c>
      <c r="C189" s="22">
        <v>100.76233857310251</v>
      </c>
      <c r="D189" s="22">
        <v>873.3414281702147</v>
      </c>
      <c r="E189" s="22">
        <v>65.11493053223403</v>
      </c>
      <c r="F189" s="22">
        <v>77.79553226326456</v>
      </c>
      <c r="G189" s="22">
        <v>620.7176162142969</v>
      </c>
      <c r="H189" s="22">
        <v>130.33526951528768</v>
      </c>
      <c r="I189" s="22">
        <v>44.51684041763107</v>
      </c>
      <c r="J189" s="22">
        <v>107.55819958863661</v>
      </c>
      <c r="K189" s="22">
        <v>41.316385140102135</v>
      </c>
      <c r="L189" s="22">
        <v>2061.458540414734</v>
      </c>
      <c r="M189" s="22" t="s">
        <v>97</v>
      </c>
      <c r="N189" s="22">
        <v>1731.0883220315723</v>
      </c>
      <c r="O189" s="22">
        <v>330.37021838317474</v>
      </c>
      <c r="P189" s="22">
        <v>1989.6105881154476</v>
      </c>
      <c r="Q189" s="22">
        <v>71.84795229928716</v>
      </c>
      <c r="R189" s="22">
        <v>1889.7367739005954</v>
      </c>
      <c r="S189" s="22">
        <v>171.72176651414756</v>
      </c>
      <c r="T189" s="22">
        <v>1906.6575307411194</v>
      </c>
      <c r="U189" s="22">
        <v>154.8010096736238</v>
      </c>
      <c r="V189" s="22">
        <v>408.7871577133696</v>
      </c>
      <c r="W189" s="22">
        <v>84.22950572168331</v>
      </c>
      <c r="X189" s="22">
        <v>1051.8008111127085</v>
      </c>
      <c r="Y189" s="22">
        <v>140.93745633410134</v>
      </c>
      <c r="Z189" s="22">
        <v>455.4849423199487</v>
      </c>
      <c r="AA189" s="22">
        <v>76.5370286047964</v>
      </c>
      <c r="AB189" s="22">
        <v>19.830547595242088</v>
      </c>
      <c r="AC189" s="22">
        <v>265.93011008953675</v>
      </c>
      <c r="AD189" s="22">
        <v>613.6501807344602</v>
      </c>
      <c r="AE189" s="22">
        <v>1162.047701995521</v>
      </c>
      <c r="AF189" s="22">
        <v>93.02948887341022</v>
      </c>
      <c r="AG189" s="22">
        <v>651.1030125220461</v>
      </c>
      <c r="AH189" s="22">
        <v>1302.751346115524</v>
      </c>
      <c r="AI189" s="22">
        <v>1689.320261104746</v>
      </c>
      <c r="AJ189" s="22">
        <v>372.138279310006</v>
      </c>
      <c r="AK189" s="22">
        <v>11.76831961381361</v>
      </c>
      <c r="AL189" s="22">
        <v>16.553568004714315</v>
      </c>
      <c r="AM189" s="22">
        <v>224.8270295202149</v>
      </c>
      <c r="AN189" s="22">
        <v>746.1490863408159</v>
      </c>
      <c r="AO189" s="22">
        <v>1062.160536935209</v>
      </c>
      <c r="AP189" s="22">
        <v>996.9353174977864</v>
      </c>
      <c r="AQ189" s="22">
        <v>200.31715682634083</v>
      </c>
      <c r="AR189" s="22">
        <v>133.50730348923534</v>
      </c>
      <c r="AS189" s="22">
        <v>107.23015448163814</v>
      </c>
      <c r="AT189" s="22">
        <v>335.25912375457216</v>
      </c>
      <c r="AU189" s="22">
        <v>118.34806335637181</v>
      </c>
      <c r="AV189" s="22">
        <v>19.923733736296153</v>
      </c>
      <c r="AW189" s="22">
        <v>19.899335772701477</v>
      </c>
      <c r="AX189" s="22">
        <v>24.51937625420586</v>
      </c>
      <c r="AY189" s="22">
        <v>13.880199825606452</v>
      </c>
      <c r="AZ189" s="22">
        <v>674.6974319710554</v>
      </c>
      <c r="BA189" s="22">
        <v>34.345070851448945</v>
      </c>
      <c r="BB189" s="22">
        <v>96.35340086651462</v>
      </c>
      <c r="BC189" s="22">
        <v>55.798103674678515</v>
      </c>
      <c r="BD189" s="22">
        <v>20.522336398001084</v>
      </c>
      <c r="BE189" s="22">
        <v>153.30857732677637</v>
      </c>
      <c r="BF189" s="22">
        <v>151.1638745477319</v>
      </c>
      <c r="BG189" s="22">
        <v>754.2135715049016</v>
      </c>
      <c r="BH189" s="22">
        <v>1948.3897297707895</v>
      </c>
      <c r="BI189" s="22">
        <v>4.481831601119062</v>
      </c>
      <c r="BJ189" s="22">
        <v>7.186308252994351</v>
      </c>
      <c r="BK189" s="22" t="s">
        <v>97</v>
      </c>
      <c r="BL189" s="22">
        <v>21.845237076253497</v>
      </c>
      <c r="BM189" s="22">
        <v>2039.6133033384813</v>
      </c>
      <c r="BN189" s="22">
        <v>2061.458540414734</v>
      </c>
      <c r="BO189" s="22">
        <v>2061.458540414734</v>
      </c>
      <c r="BP189" s="22">
        <v>2061.458540414734</v>
      </c>
      <c r="BQ189" s="22">
        <v>1916.5060646214959</v>
      </c>
      <c r="BR189" s="22">
        <v>144.95247579324763</v>
      </c>
      <c r="BS189" s="22">
        <v>1356.9886537164796</v>
      </c>
      <c r="BT189" s="22">
        <v>671.2039943889596</v>
      </c>
      <c r="BU189" s="22">
        <v>1973.6650118469347</v>
      </c>
      <c r="BV189" s="22">
        <v>86.82773104619554</v>
      </c>
      <c r="BW189" s="22">
        <v>2002.3043396492617</v>
      </c>
      <c r="BX189" s="22">
        <v>59.15420076547427</v>
      </c>
      <c r="BY189" s="22" t="s">
        <v>97</v>
      </c>
      <c r="BZ189" s="22" t="s">
        <v>97</v>
      </c>
      <c r="CA189" s="22">
        <v>302.1731278343135</v>
      </c>
      <c r="CB189" s="22">
        <v>87.52130492210202</v>
      </c>
      <c r="CC189" s="22">
        <v>58.05678457588868</v>
      </c>
      <c r="CD189" s="22">
        <v>12.127944051931996</v>
      </c>
      <c r="CE189" s="22">
        <v>59.939385360741866</v>
      </c>
      <c r="CF189" s="22">
        <v>93.5510651910356</v>
      </c>
    </row>
    <row r="190" spans="2:84" ht="15">
      <c r="B190" s="22" t="s">
        <v>4</v>
      </c>
      <c r="C190" s="22">
        <v>361.6232477280354</v>
      </c>
      <c r="D190" s="22">
        <v>223.2902518161074</v>
      </c>
      <c r="E190" s="22">
        <v>723.5272400940758</v>
      </c>
      <c r="F190" s="22">
        <v>392.75064052011544</v>
      </c>
      <c r="G190" s="22">
        <v>156.15151269533675</v>
      </c>
      <c r="H190" s="22">
        <v>742.1072002210059</v>
      </c>
      <c r="I190" s="22">
        <v>283.60557298697864</v>
      </c>
      <c r="J190" s="22">
        <v>598.7894999896403</v>
      </c>
      <c r="K190" s="22">
        <v>470.0512443110108</v>
      </c>
      <c r="L190" s="22" t="s">
        <v>97</v>
      </c>
      <c r="M190" s="22">
        <v>3951.8964103623534</v>
      </c>
      <c r="N190" s="22">
        <v>608.7837812434403</v>
      </c>
      <c r="O190" s="22">
        <v>3343.112629118893</v>
      </c>
      <c r="P190" s="22">
        <v>2374.8458135784076</v>
      </c>
      <c r="Q190" s="22">
        <v>1577.0505967838455</v>
      </c>
      <c r="R190" s="22">
        <v>2490.4638889616594</v>
      </c>
      <c r="S190" s="22">
        <v>1461.4325214005844</v>
      </c>
      <c r="T190" s="22">
        <v>2788.6048066089493</v>
      </c>
      <c r="U190" s="22">
        <v>1163.2916037533441</v>
      </c>
      <c r="V190" s="22">
        <v>803.2001645951658</v>
      </c>
      <c r="W190" s="22">
        <v>306.6347576501816</v>
      </c>
      <c r="X190" s="22">
        <v>1579.6135602155628</v>
      </c>
      <c r="Y190" s="22">
        <v>547.7447124730426</v>
      </c>
      <c r="Z190" s="22">
        <v>981.0614285968971</v>
      </c>
      <c r="AA190" s="22">
        <v>218.99241057987302</v>
      </c>
      <c r="AB190" s="22">
        <v>44.6202057546147</v>
      </c>
      <c r="AC190" s="22">
        <v>644.2931327320302</v>
      </c>
      <c r="AD190" s="22">
        <v>1217.243738125219</v>
      </c>
      <c r="AE190" s="22">
        <v>2045.739333750399</v>
      </c>
      <c r="AF190" s="22">
        <v>650.6283306435541</v>
      </c>
      <c r="AG190" s="22">
        <v>2363.2155478911504</v>
      </c>
      <c r="AH190" s="22">
        <v>904.6355824019649</v>
      </c>
      <c r="AI190" s="22">
        <v>3176.8240450438234</v>
      </c>
      <c r="AJ190" s="22">
        <v>775.0723653184749</v>
      </c>
      <c r="AK190" s="22">
        <v>1302.315841650906</v>
      </c>
      <c r="AL190" s="22">
        <v>1100.045587442428</v>
      </c>
      <c r="AM190" s="22">
        <v>1005.8609577274018</v>
      </c>
      <c r="AN190" s="22">
        <v>436.85264501905505</v>
      </c>
      <c r="AO190" s="22">
        <v>106.82137852249882</v>
      </c>
      <c r="AP190" s="22">
        <v>1368.7472795564154</v>
      </c>
      <c r="AQ190" s="22">
        <v>680.9006260103906</v>
      </c>
      <c r="AR190" s="22">
        <v>303.7081885291302</v>
      </c>
      <c r="AS190" s="22">
        <v>224.75626566189914</v>
      </c>
      <c r="AT190" s="22">
        <v>625.4759410416076</v>
      </c>
      <c r="AU190" s="22">
        <v>124.47036426609993</v>
      </c>
      <c r="AV190" s="22">
        <v>68.98084959898719</v>
      </c>
      <c r="AW190" s="22">
        <v>131.81774052675388</v>
      </c>
      <c r="AX190" s="22">
        <v>44.52360823202532</v>
      </c>
      <c r="AY190" s="22">
        <v>9.268574506035092</v>
      </c>
      <c r="AZ190" s="22">
        <v>669.6175815770981</v>
      </c>
      <c r="BA190" s="22">
        <v>108.58596435047723</v>
      </c>
      <c r="BB190" s="22">
        <v>227.52889759617761</v>
      </c>
      <c r="BC190" s="22">
        <v>103.92379897034132</v>
      </c>
      <c r="BD190" s="22">
        <v>86.03208851130202</v>
      </c>
      <c r="BE190" s="22">
        <v>512.5836942205947</v>
      </c>
      <c r="BF190" s="22">
        <v>645.8326609054943</v>
      </c>
      <c r="BG190" s="22">
        <v>1217.775637123109</v>
      </c>
      <c r="BH190" s="22">
        <v>3459.5942345402345</v>
      </c>
      <c r="BI190" s="22">
        <v>11.474260738153585</v>
      </c>
      <c r="BJ190" s="22">
        <v>80.82285127701277</v>
      </c>
      <c r="BK190" s="22">
        <v>28.56621592426559</v>
      </c>
      <c r="BL190" s="22">
        <v>143.40912215091677</v>
      </c>
      <c r="BM190" s="22">
        <v>3808.4872882114305</v>
      </c>
      <c r="BN190" s="22">
        <v>3951.8964103623534</v>
      </c>
      <c r="BO190" s="22">
        <v>3951.8964103623534</v>
      </c>
      <c r="BP190" s="22">
        <v>3951.8964103623534</v>
      </c>
      <c r="BQ190" s="22">
        <v>3615.8992215183507</v>
      </c>
      <c r="BR190" s="22">
        <v>335.9971888439954</v>
      </c>
      <c r="BS190" s="22">
        <v>2863.330393882949</v>
      </c>
      <c r="BT190" s="22">
        <v>1032.8441081855087</v>
      </c>
      <c r="BU190" s="22">
        <v>3771.5779635717677</v>
      </c>
      <c r="BV190" s="22">
        <v>170.94477157960253</v>
      </c>
      <c r="BW190" s="22">
        <v>3643.8384361464014</v>
      </c>
      <c r="BX190" s="22">
        <v>308.05797421595764</v>
      </c>
      <c r="BY190" s="22" t="s">
        <v>97</v>
      </c>
      <c r="BZ190" s="22" t="s">
        <v>97</v>
      </c>
      <c r="CA190" s="22">
        <v>686.9615840544136</v>
      </c>
      <c r="CB190" s="22">
        <v>273.89501616815994</v>
      </c>
      <c r="CC190" s="22">
        <v>163.5372912772794</v>
      </c>
      <c r="CD190" s="22">
        <v>21.597984997217925</v>
      </c>
      <c r="CE190" s="22">
        <v>122.96853390046397</v>
      </c>
      <c r="CF190" s="22">
        <v>291.4179711174652</v>
      </c>
    </row>
    <row r="191" spans="1:84" ht="15">
      <c r="A191" s="22" t="s">
        <v>99</v>
      </c>
      <c r="B191" s="22" t="s">
        <v>130</v>
      </c>
      <c r="C191" s="22">
        <v>159.613050653593</v>
      </c>
      <c r="D191" s="22">
        <v>820.3340935278077</v>
      </c>
      <c r="E191" s="22">
        <v>158.793967720974</v>
      </c>
      <c r="F191" s="22">
        <v>69.57027913590957</v>
      </c>
      <c r="G191" s="22">
        <v>693.5764121302659</v>
      </c>
      <c r="H191" s="22">
        <v>192.94969837735823</v>
      </c>
      <c r="I191" s="22">
        <v>58.758821549115765</v>
      </c>
      <c r="J191" s="22">
        <v>154.18578468649793</v>
      </c>
      <c r="K191" s="22">
        <v>32.08999549351311</v>
      </c>
      <c r="L191" s="22">
        <v>1731.0883220315723</v>
      </c>
      <c r="M191" s="22">
        <v>608.7837812434403</v>
      </c>
      <c r="N191" s="22">
        <v>2339.872103275005</v>
      </c>
      <c r="O191" s="22" t="s">
        <v>97</v>
      </c>
      <c r="P191" s="22">
        <v>2253.3486452736684</v>
      </c>
      <c r="Q191" s="22">
        <v>86.52345800133695</v>
      </c>
      <c r="R191" s="22">
        <v>2133.7788659556068</v>
      </c>
      <c r="S191" s="22">
        <v>206.09323731938912</v>
      </c>
      <c r="T191" s="22">
        <v>2194.9629386226425</v>
      </c>
      <c r="U191" s="22">
        <v>144.90916465236208</v>
      </c>
      <c r="V191" s="22">
        <v>447.5716802474735</v>
      </c>
      <c r="W191" s="22">
        <v>91.62601245504014</v>
      </c>
      <c r="X191" s="22">
        <v>1242.254270622402</v>
      </c>
      <c r="Y191" s="22">
        <v>139.54084863513592</v>
      </c>
      <c r="Z191" s="22">
        <v>505.70945160451015</v>
      </c>
      <c r="AA191" s="22">
        <v>75.0355901888639</v>
      </c>
      <c r="AB191" s="22">
        <v>21.615864287804193</v>
      </c>
      <c r="AC191" s="22">
        <v>283.6238369592058</v>
      </c>
      <c r="AD191" s="22">
        <v>648.4536662574184</v>
      </c>
      <c r="AE191" s="22">
        <v>1386.1787357705944</v>
      </c>
      <c r="AF191" s="22">
        <v>98.86488828538702</v>
      </c>
      <c r="AG191" s="22">
        <v>722.8801184555778</v>
      </c>
      <c r="AH191" s="22">
        <v>1496.5168432085702</v>
      </c>
      <c r="AI191" s="22">
        <v>1966.2111698957212</v>
      </c>
      <c r="AJ191" s="22">
        <v>373.6609333792792</v>
      </c>
      <c r="AK191" s="22" t="s">
        <v>97</v>
      </c>
      <c r="AL191" s="22" t="s">
        <v>97</v>
      </c>
      <c r="AM191" s="22">
        <v>114.76343490297388</v>
      </c>
      <c r="AN191" s="22">
        <v>1063.5757516760327</v>
      </c>
      <c r="AO191" s="22">
        <v>1161.532916696024</v>
      </c>
      <c r="AP191" s="22">
        <v>1056.281701223385</v>
      </c>
      <c r="AQ191" s="22">
        <v>298.90462977469315</v>
      </c>
      <c r="AR191" s="22">
        <v>142.21095201311923</v>
      </c>
      <c r="AS191" s="22">
        <v>97.90044365071223</v>
      </c>
      <c r="AT191" s="22">
        <v>405.1262360176349</v>
      </c>
      <c r="AU191" s="22">
        <v>129.81789167408724</v>
      </c>
      <c r="AV191" s="22">
        <v>40.543848715132505</v>
      </c>
      <c r="AW191" s="22">
        <v>26.080346222114986</v>
      </c>
      <c r="AX191" s="22">
        <v>25.29339745266719</v>
      </c>
      <c r="AY191" s="22">
        <v>17.743393725488744</v>
      </c>
      <c r="AZ191" s="22">
        <v>721.1034801345545</v>
      </c>
      <c r="BA191" s="22">
        <v>40.26222025194793</v>
      </c>
      <c r="BB191" s="22">
        <v>78.28647543043718</v>
      </c>
      <c r="BC191" s="22">
        <v>60.002494391462164</v>
      </c>
      <c r="BD191" s="22">
        <v>22.364224423762437</v>
      </c>
      <c r="BE191" s="22">
        <v>232.71729579274088</v>
      </c>
      <c r="BF191" s="22">
        <v>239.6133919499891</v>
      </c>
      <c r="BG191" s="22">
        <v>807.152456003523</v>
      </c>
      <c r="BH191" s="22">
        <v>2199.218313186909</v>
      </c>
      <c r="BI191" s="22">
        <v>9.3103345934535</v>
      </c>
      <c r="BJ191" s="22">
        <v>8.361854649137694</v>
      </c>
      <c r="BK191" s="22">
        <v>7.390796590540802</v>
      </c>
      <c r="BL191" s="22">
        <v>26.531754430111633</v>
      </c>
      <c r="BM191" s="22">
        <v>2313.340348844894</v>
      </c>
      <c r="BN191" s="22">
        <v>2339.872103275005</v>
      </c>
      <c r="BO191" s="22">
        <v>2339.872103275005</v>
      </c>
      <c r="BP191" s="22">
        <v>2339.872103275005</v>
      </c>
      <c r="BQ191" s="22">
        <v>2199.024609499749</v>
      </c>
      <c r="BR191" s="22">
        <v>140.84749377525677</v>
      </c>
      <c r="BS191" s="22">
        <v>1544.8166679950627</v>
      </c>
      <c r="BT191" s="22">
        <v>758.3567515264598</v>
      </c>
      <c r="BU191" s="22">
        <v>2255.0525805396883</v>
      </c>
      <c r="BV191" s="22">
        <v>83.09766738579212</v>
      </c>
      <c r="BW191" s="22">
        <v>2253.926385901896</v>
      </c>
      <c r="BX191" s="22">
        <v>85.94571737310926</v>
      </c>
      <c r="BY191" s="22" t="s">
        <v>97</v>
      </c>
      <c r="BZ191" s="22" t="s">
        <v>97</v>
      </c>
      <c r="CA191" s="22">
        <v>336.9233820680063</v>
      </c>
      <c r="CB191" s="22">
        <v>95.65993725285936</v>
      </c>
      <c r="CC191" s="22">
        <v>60.05550466089644</v>
      </c>
      <c r="CD191" s="22">
        <v>13.131519802472951</v>
      </c>
      <c r="CE191" s="22">
        <v>60.7670187755796</v>
      </c>
      <c r="CF191" s="22">
        <v>110.05889036290576</v>
      </c>
    </row>
    <row r="192" spans="2:84" ht="15">
      <c r="B192" s="22" t="s">
        <v>131</v>
      </c>
      <c r="C192" s="22">
        <v>302.7725356475441</v>
      </c>
      <c r="D192" s="22">
        <v>276.29758645851336</v>
      </c>
      <c r="E192" s="22">
        <v>629.8482029053345</v>
      </c>
      <c r="F192" s="22">
        <v>400.97589364747023</v>
      </c>
      <c r="G192" s="22">
        <v>83.29271677936839</v>
      </c>
      <c r="H192" s="22">
        <v>679.4927713589345</v>
      </c>
      <c r="I192" s="22">
        <v>269.36359185549424</v>
      </c>
      <c r="J192" s="22">
        <v>552.161914891777</v>
      </c>
      <c r="K192" s="22">
        <v>479.27763395759973</v>
      </c>
      <c r="L192" s="22">
        <v>330.37021838317474</v>
      </c>
      <c r="M192" s="22">
        <v>3343.112629118893</v>
      </c>
      <c r="N192" s="22" t="s">
        <v>97</v>
      </c>
      <c r="O192" s="22">
        <v>3673.4828475020827</v>
      </c>
      <c r="P192" s="22">
        <v>2111.107756420167</v>
      </c>
      <c r="Q192" s="22">
        <v>1562.3750910817982</v>
      </c>
      <c r="R192" s="22">
        <v>2246.4217969066344</v>
      </c>
      <c r="S192" s="22">
        <v>1427.0610505953462</v>
      </c>
      <c r="T192" s="22">
        <v>2500.2993987273985</v>
      </c>
      <c r="U192" s="22">
        <v>1173.183448774607</v>
      </c>
      <c r="V192" s="22">
        <v>764.4156420610606</v>
      </c>
      <c r="W192" s="22">
        <v>299.2382509168244</v>
      </c>
      <c r="X192" s="22">
        <v>1389.160100705861</v>
      </c>
      <c r="Y192" s="22">
        <v>549.1413201720081</v>
      </c>
      <c r="Z192" s="22">
        <v>930.8369193123337</v>
      </c>
      <c r="AA192" s="22">
        <v>220.49384899580534</v>
      </c>
      <c r="AB192" s="22">
        <v>42.8348890620526</v>
      </c>
      <c r="AC192" s="22">
        <v>626.599405862361</v>
      </c>
      <c r="AD192" s="22">
        <v>1182.440252602262</v>
      </c>
      <c r="AE192" s="22">
        <v>1821.608299975326</v>
      </c>
      <c r="AF192" s="22">
        <v>644.7929312315772</v>
      </c>
      <c r="AG192" s="22">
        <v>2291.438441957618</v>
      </c>
      <c r="AH192" s="22">
        <v>710.8700853089124</v>
      </c>
      <c r="AI192" s="22">
        <v>2899.9331362528305</v>
      </c>
      <c r="AJ192" s="22">
        <v>773.5497112492027</v>
      </c>
      <c r="AK192" s="22">
        <v>1314.084161264717</v>
      </c>
      <c r="AL192" s="22">
        <v>1116.5991554471423</v>
      </c>
      <c r="AM192" s="22">
        <v>1115.9245523446384</v>
      </c>
      <c r="AN192" s="22">
        <v>119.42597968383421</v>
      </c>
      <c r="AO192" s="22">
        <v>7.448998761683722</v>
      </c>
      <c r="AP192" s="22">
        <v>1309.4008958308234</v>
      </c>
      <c r="AQ192" s="22">
        <v>582.3131530620402</v>
      </c>
      <c r="AR192" s="22">
        <v>295.00454000524644</v>
      </c>
      <c r="AS192" s="22">
        <v>234.08597649282473</v>
      </c>
      <c r="AT192" s="22">
        <v>555.6088287785444</v>
      </c>
      <c r="AU192" s="22">
        <v>113.0005359483845</v>
      </c>
      <c r="AV192" s="22">
        <v>48.36073462015089</v>
      </c>
      <c r="AW192" s="22">
        <v>125.63673007734047</v>
      </c>
      <c r="AX192" s="22">
        <v>43.749587033563984</v>
      </c>
      <c r="AY192" s="22">
        <v>5.405380606152798</v>
      </c>
      <c r="AZ192" s="22">
        <v>623.2115334136024</v>
      </c>
      <c r="BA192" s="22">
        <v>102.6688149499781</v>
      </c>
      <c r="BB192" s="22">
        <v>245.5958230322546</v>
      </c>
      <c r="BC192" s="22">
        <v>99.71940825355755</v>
      </c>
      <c r="BD192" s="22">
        <v>84.19020048554067</v>
      </c>
      <c r="BE192" s="22">
        <v>433.17497575462926</v>
      </c>
      <c r="BF192" s="22">
        <v>557.3831435032374</v>
      </c>
      <c r="BG192" s="22">
        <v>1164.8367526244897</v>
      </c>
      <c r="BH192" s="22">
        <v>3208.765651124084</v>
      </c>
      <c r="BI192" s="22">
        <v>6.64575774581914</v>
      </c>
      <c r="BJ192" s="22">
        <v>79.64730488086943</v>
      </c>
      <c r="BK192" s="22">
        <v>21.175419333724804</v>
      </c>
      <c r="BL192" s="22">
        <v>138.72260479705866</v>
      </c>
      <c r="BM192" s="22">
        <v>3534.7602427050215</v>
      </c>
      <c r="BN192" s="22">
        <v>3673.4828475020827</v>
      </c>
      <c r="BO192" s="22">
        <v>3673.4828475020827</v>
      </c>
      <c r="BP192" s="22">
        <v>3673.4828475020827</v>
      </c>
      <c r="BQ192" s="22">
        <v>3333.3806766400767</v>
      </c>
      <c r="BR192" s="22">
        <v>340.1021708619863</v>
      </c>
      <c r="BS192" s="22">
        <v>2675.502379604329</v>
      </c>
      <c r="BT192" s="22">
        <v>945.6913510480097</v>
      </c>
      <c r="BU192" s="22">
        <v>3490.1903948790164</v>
      </c>
      <c r="BV192" s="22">
        <v>174.67483524000602</v>
      </c>
      <c r="BW192" s="22">
        <v>3392.2163898937497</v>
      </c>
      <c r="BX192" s="22">
        <v>281.266457608323</v>
      </c>
      <c r="BY192" s="22" t="s">
        <v>97</v>
      </c>
      <c r="BZ192" s="22" t="s">
        <v>97</v>
      </c>
      <c r="CA192" s="22">
        <v>652.2113298207192</v>
      </c>
      <c r="CB192" s="22">
        <v>265.7563838374021</v>
      </c>
      <c r="CC192" s="22">
        <v>161.53857119227177</v>
      </c>
      <c r="CD192" s="22">
        <v>20.59440924667696</v>
      </c>
      <c r="CE192" s="22">
        <v>122.14090048562628</v>
      </c>
      <c r="CF192" s="22">
        <v>274.9101459455947</v>
      </c>
    </row>
    <row r="193" spans="1:84" ht="15">
      <c r="A193" s="22" t="s">
        <v>168</v>
      </c>
      <c r="B193" s="22" t="s">
        <v>130</v>
      </c>
      <c r="C193" s="22">
        <v>346.15271678988114</v>
      </c>
      <c r="D193" s="22">
        <v>1060.4158016119643</v>
      </c>
      <c r="E193" s="22">
        <v>368.0635871487336</v>
      </c>
      <c r="F193" s="22">
        <v>378.34866607728003</v>
      </c>
      <c r="G193" s="22">
        <v>742.5428615010283</v>
      </c>
      <c r="H193" s="22">
        <v>758.4232687501913</v>
      </c>
      <c r="I193" s="22">
        <v>259.7414691297317</v>
      </c>
      <c r="J193" s="22">
        <v>302.2896932085303</v>
      </c>
      <c r="K193" s="22">
        <v>148.47833747656935</v>
      </c>
      <c r="L193" s="22">
        <v>1989.6105881154476</v>
      </c>
      <c r="M193" s="22">
        <v>2374.8458135784076</v>
      </c>
      <c r="N193" s="22">
        <v>2253.3486452736684</v>
      </c>
      <c r="O193" s="22">
        <v>2111.107756420167</v>
      </c>
      <c r="P193" s="22">
        <v>4364.456401694095</v>
      </c>
      <c r="Q193" s="22" t="s">
        <v>97</v>
      </c>
      <c r="R193" s="22">
        <v>3366.1612411175497</v>
      </c>
      <c r="S193" s="22">
        <v>998.2951605763379</v>
      </c>
      <c r="T193" s="22">
        <v>3633.2270573182254</v>
      </c>
      <c r="U193" s="22">
        <v>731.2293443756943</v>
      </c>
      <c r="V193" s="22">
        <v>855.3426516849146</v>
      </c>
      <c r="W193" s="22">
        <v>260.78605262617884</v>
      </c>
      <c r="X193" s="22">
        <v>2057.8743169191334</v>
      </c>
      <c r="Y193" s="22">
        <v>409.79032949784727</v>
      </c>
      <c r="Z193" s="22">
        <v>1009.1449792636674</v>
      </c>
      <c r="AA193" s="22">
        <v>194.39831808502572</v>
      </c>
      <c r="AB193" s="22">
        <v>41.51829167247105</v>
      </c>
      <c r="AC193" s="22">
        <v>597.5381623452558</v>
      </c>
      <c r="AD193" s="22">
        <v>1298.6966189845714</v>
      </c>
      <c r="AE193" s="22">
        <v>2426.703328691566</v>
      </c>
      <c r="AF193" s="22">
        <v>392.32667686375174</v>
      </c>
      <c r="AG193" s="22">
        <v>1989.6442171555707</v>
      </c>
      <c r="AH193" s="22">
        <v>1943.9254498097148</v>
      </c>
      <c r="AI193" s="22">
        <v>3622.323676440059</v>
      </c>
      <c r="AJ193" s="22">
        <v>742.1327252538475</v>
      </c>
      <c r="AK193" s="22">
        <v>288.8913429567796</v>
      </c>
      <c r="AL193" s="22">
        <v>707.2838761631692</v>
      </c>
      <c r="AM193" s="22">
        <v>1073.7016536842586</v>
      </c>
      <c r="AN193" s="22">
        <v>1127.0483313047635</v>
      </c>
      <c r="AO193" s="22">
        <v>1167.5311975849297</v>
      </c>
      <c r="AP193" s="22">
        <v>2039.720163396647</v>
      </c>
      <c r="AQ193" s="22">
        <v>486.2377021662764</v>
      </c>
      <c r="AR193" s="22">
        <v>360.7717506229645</v>
      </c>
      <c r="AS193" s="22">
        <v>171.69805448287448</v>
      </c>
      <c r="AT193" s="22">
        <v>634.7161879598689</v>
      </c>
      <c r="AU193" s="22">
        <v>171.10315763122168</v>
      </c>
      <c r="AV193" s="22">
        <v>57.15588999878132</v>
      </c>
      <c r="AW193" s="22">
        <v>69.94194317414332</v>
      </c>
      <c r="AX193" s="22">
        <v>64.6836068139666</v>
      </c>
      <c r="AY193" s="22">
        <v>20.76573600709544</v>
      </c>
      <c r="AZ193" s="22">
        <v>1223.590129482811</v>
      </c>
      <c r="BA193" s="22">
        <v>120.5259297689733</v>
      </c>
      <c r="BB193" s="22">
        <v>153.4094405154722</v>
      </c>
      <c r="BC193" s="22">
        <v>138.66306920464356</v>
      </c>
      <c r="BD193" s="22">
        <v>75.44016029829798</v>
      </c>
      <c r="BE193" s="22">
        <v>381.08813856497363</v>
      </c>
      <c r="BF193" s="22">
        <v>410.64825849728504</v>
      </c>
      <c r="BG193" s="22">
        <v>1531.0609194840574</v>
      </c>
      <c r="BH193" s="22">
        <v>4002.895131894505</v>
      </c>
      <c r="BI193" s="22">
        <v>9.477838879776368</v>
      </c>
      <c r="BJ193" s="22">
        <v>35.19444527480898</v>
      </c>
      <c r="BK193" s="22">
        <v>13.608643713391496</v>
      </c>
      <c r="BL193" s="22">
        <v>87.3735186220933</v>
      </c>
      <c r="BM193" s="22">
        <v>4277.0828830719065</v>
      </c>
      <c r="BN193" s="22">
        <v>4364.456401694095</v>
      </c>
      <c r="BO193" s="22">
        <v>4364.456401694095</v>
      </c>
      <c r="BP193" s="22">
        <v>4364.456401694095</v>
      </c>
      <c r="BQ193" s="22">
        <v>4069.9137715085417</v>
      </c>
      <c r="BR193" s="22">
        <v>294.54263018537927</v>
      </c>
      <c r="BS193" s="22">
        <v>3018.193193293338</v>
      </c>
      <c r="BT193" s="22">
        <v>1277.288967959575</v>
      </c>
      <c r="BU193" s="22">
        <v>4192.6776757747175</v>
      </c>
      <c r="BV193" s="22">
        <v>166.367513817631</v>
      </c>
      <c r="BW193" s="22">
        <v>4136.509196450783</v>
      </c>
      <c r="BX193" s="22">
        <v>227.9472052431493</v>
      </c>
      <c r="BY193" s="22" t="s">
        <v>97</v>
      </c>
      <c r="BZ193" s="22" t="s">
        <v>97</v>
      </c>
      <c r="CA193" s="22">
        <v>687.781846897069</v>
      </c>
      <c r="CB193" s="22">
        <v>235.71215143462038</v>
      </c>
      <c r="CC193" s="22">
        <v>147.89020549273576</v>
      </c>
      <c r="CD193" s="22">
        <v>25.47358648160741</v>
      </c>
      <c r="CE193" s="22">
        <v>120.13561081143756</v>
      </c>
      <c r="CF193" s="22">
        <v>252.07304819845385</v>
      </c>
    </row>
    <row r="194" spans="2:84" ht="15">
      <c r="B194" s="22" t="s">
        <v>131</v>
      </c>
      <c r="C194" s="22">
        <v>116.2328695112569</v>
      </c>
      <c r="D194" s="22">
        <v>36.215878374359164</v>
      </c>
      <c r="E194" s="22">
        <v>420.5785834775748</v>
      </c>
      <c r="F194" s="22">
        <v>92.19750670609979</v>
      </c>
      <c r="G194" s="22">
        <v>34.32626740860659</v>
      </c>
      <c r="H194" s="22">
        <v>114.01920098610259</v>
      </c>
      <c r="I194" s="22">
        <v>68.38094427487785</v>
      </c>
      <c r="J194" s="22">
        <v>404.0580063697406</v>
      </c>
      <c r="K194" s="22">
        <v>362.8892919745426</v>
      </c>
      <c r="L194" s="22">
        <v>71.84795229928716</v>
      </c>
      <c r="M194" s="22">
        <v>1577.0505967838455</v>
      </c>
      <c r="N194" s="22">
        <v>86.52345800133695</v>
      </c>
      <c r="O194" s="22">
        <v>1562.3750910817982</v>
      </c>
      <c r="P194" s="22" t="s">
        <v>97</v>
      </c>
      <c r="Q194" s="22">
        <v>1648.8985490831296</v>
      </c>
      <c r="R194" s="22">
        <v>1014.039421744733</v>
      </c>
      <c r="S194" s="22">
        <v>634.8591273384249</v>
      </c>
      <c r="T194" s="22">
        <v>1062.0352800318835</v>
      </c>
      <c r="U194" s="22">
        <v>586.8632690512733</v>
      </c>
      <c r="V194" s="22">
        <v>356.6446706236244</v>
      </c>
      <c r="W194" s="22">
        <v>130.0782107456858</v>
      </c>
      <c r="X194" s="22">
        <v>573.5400544090928</v>
      </c>
      <c r="Y194" s="22">
        <v>278.8918393092953</v>
      </c>
      <c r="Z194" s="22">
        <v>427.40139165318544</v>
      </c>
      <c r="AA194" s="22">
        <v>101.1311210996436</v>
      </c>
      <c r="AB194" s="22">
        <v>22.93246167738575</v>
      </c>
      <c r="AC194" s="22">
        <v>312.6850804763118</v>
      </c>
      <c r="AD194" s="22">
        <v>532.1972998751037</v>
      </c>
      <c r="AE194" s="22">
        <v>781.0837070543538</v>
      </c>
      <c r="AF194" s="22">
        <v>351.3311426532104</v>
      </c>
      <c r="AG194" s="22">
        <v>1024.6743432576195</v>
      </c>
      <c r="AH194" s="22">
        <v>263.4614787077452</v>
      </c>
      <c r="AI194" s="22">
        <v>1243.8206297085176</v>
      </c>
      <c r="AJ194" s="22">
        <v>405.0779193746352</v>
      </c>
      <c r="AK194" s="22">
        <v>1025.1928183079524</v>
      </c>
      <c r="AL194" s="22">
        <v>409.3152792839753</v>
      </c>
      <c r="AM194" s="22">
        <v>156.9863335633562</v>
      </c>
      <c r="AN194" s="22">
        <v>55.95340005509956</v>
      </c>
      <c r="AO194" s="22">
        <v>1.4507178727768042</v>
      </c>
      <c r="AP194" s="22">
        <v>325.962433657526</v>
      </c>
      <c r="AQ194" s="22">
        <v>394.980080670459</v>
      </c>
      <c r="AR194" s="22">
        <v>76.4437413954012</v>
      </c>
      <c r="AS194" s="22">
        <v>160.28836566066292</v>
      </c>
      <c r="AT194" s="22">
        <v>326.0188768363098</v>
      </c>
      <c r="AU194" s="22">
        <v>71.71526999125064</v>
      </c>
      <c r="AV194" s="22">
        <v>31.748693336502015</v>
      </c>
      <c r="AW194" s="22">
        <v>81.77513312531187</v>
      </c>
      <c r="AX194" s="22">
        <v>4.359377672264559</v>
      </c>
      <c r="AY194" s="22">
        <v>2.383038324546104</v>
      </c>
      <c r="AZ194" s="22">
        <v>120.7248840653281</v>
      </c>
      <c r="BA194" s="22">
        <v>22.405105432952798</v>
      </c>
      <c r="BB194" s="22">
        <v>170.47285794722052</v>
      </c>
      <c r="BC194" s="22">
        <v>21.058833440376567</v>
      </c>
      <c r="BD194" s="22">
        <v>31.114264611004916</v>
      </c>
      <c r="BE194" s="22">
        <v>284.8041329823966</v>
      </c>
      <c r="BF194" s="22">
        <v>386.3482769559436</v>
      </c>
      <c r="BG194" s="22">
        <v>440.9282891439431</v>
      </c>
      <c r="BH194" s="22">
        <v>1405.0888324165012</v>
      </c>
      <c r="BI194" s="22">
        <v>6.478253459496276</v>
      </c>
      <c r="BJ194" s="22">
        <v>52.81471425519813</v>
      </c>
      <c r="BK194" s="22">
        <v>14.95757221087413</v>
      </c>
      <c r="BL194" s="22">
        <v>77.88084060507701</v>
      </c>
      <c r="BM194" s="22">
        <v>1571.017708478056</v>
      </c>
      <c r="BN194" s="22">
        <v>1648.8985490831296</v>
      </c>
      <c r="BO194" s="22">
        <v>1648.8985490831296</v>
      </c>
      <c r="BP194" s="22">
        <v>1648.8985490831296</v>
      </c>
      <c r="BQ194" s="22">
        <v>1462.4915146312765</v>
      </c>
      <c r="BR194" s="22">
        <v>186.40703445186293</v>
      </c>
      <c r="BS194" s="22">
        <v>1202.1258543060708</v>
      </c>
      <c r="BT194" s="22">
        <v>426.7591346148866</v>
      </c>
      <c r="BU194" s="22">
        <v>1552.5652996439896</v>
      </c>
      <c r="BV194" s="22">
        <v>91.40498880816726</v>
      </c>
      <c r="BW194" s="22">
        <v>1509.6335793448527</v>
      </c>
      <c r="BX194" s="22">
        <v>139.2649697382838</v>
      </c>
      <c r="BY194" s="22" t="s">
        <v>97</v>
      </c>
      <c r="BZ194" s="22" t="s">
        <v>97</v>
      </c>
      <c r="CA194" s="22">
        <v>301.352864991654</v>
      </c>
      <c r="CB194" s="22">
        <v>125.7041696556418</v>
      </c>
      <c r="CC194" s="22">
        <v>73.70387036043275</v>
      </c>
      <c r="CD194" s="22">
        <v>8.252342567542506</v>
      </c>
      <c r="CE194" s="22">
        <v>62.77230844976813</v>
      </c>
      <c r="CF194" s="22">
        <v>132.8959881100466</v>
      </c>
    </row>
    <row r="195" spans="1:84" ht="15">
      <c r="A195" s="22" t="s">
        <v>169</v>
      </c>
      <c r="B195" s="22" t="s">
        <v>130</v>
      </c>
      <c r="C195" s="22">
        <v>395.4091149332698</v>
      </c>
      <c r="D195" s="22">
        <v>1004.4457817711825</v>
      </c>
      <c r="E195" s="22">
        <v>535.0497742164176</v>
      </c>
      <c r="F195" s="22">
        <v>207.90349915485154</v>
      </c>
      <c r="G195" s="22">
        <v>703.8818604306924</v>
      </c>
      <c r="H195" s="22">
        <v>483.92684470966384</v>
      </c>
      <c r="I195" s="22">
        <v>247.06973806946735</v>
      </c>
      <c r="J195" s="22">
        <v>410.3760997370203</v>
      </c>
      <c r="K195" s="22">
        <v>392.1379498397508</v>
      </c>
      <c r="L195" s="22">
        <v>1889.7367739005954</v>
      </c>
      <c r="M195" s="22">
        <v>2490.4638889616594</v>
      </c>
      <c r="N195" s="22">
        <v>2133.7788659556068</v>
      </c>
      <c r="O195" s="22">
        <v>2246.4217969066344</v>
      </c>
      <c r="P195" s="22">
        <v>3366.1612411175497</v>
      </c>
      <c r="Q195" s="22">
        <v>1014.039421744733</v>
      </c>
      <c r="R195" s="22">
        <v>4380.200662862426</v>
      </c>
      <c r="S195" s="22" t="s">
        <v>97</v>
      </c>
      <c r="T195" s="22">
        <v>3567.340466252422</v>
      </c>
      <c r="U195" s="22">
        <v>812.8601966098837</v>
      </c>
      <c r="V195" s="22">
        <v>876.5796491425323</v>
      </c>
      <c r="W195" s="22">
        <v>262.2337088171858</v>
      </c>
      <c r="X195" s="22">
        <v>2005.103586528559</v>
      </c>
      <c r="Y195" s="22">
        <v>442.00049569924283</v>
      </c>
      <c r="Z195" s="22">
        <v>1029.7779851122175</v>
      </c>
      <c r="AA195" s="22">
        <v>197.28562623947013</v>
      </c>
      <c r="AB195" s="22">
        <v>45.471425979694615</v>
      </c>
      <c r="AC195" s="22">
        <v>661.1819287192529</v>
      </c>
      <c r="AD195" s="22">
        <v>1305.8520831825033</v>
      </c>
      <c r="AE195" s="22">
        <v>2367.6952249808237</v>
      </c>
      <c r="AF195" s="22">
        <v>488.0619175195452</v>
      </c>
      <c r="AG195" s="22">
        <v>2002.5078125325952</v>
      </c>
      <c r="AH195" s="22">
        <v>1853.7572052399132</v>
      </c>
      <c r="AI195" s="22">
        <v>3527.291169101027</v>
      </c>
      <c r="AJ195" s="22">
        <v>852.9094937612573</v>
      </c>
      <c r="AK195" s="22">
        <v>863.4398656408517</v>
      </c>
      <c r="AL195" s="22">
        <v>585.0057097960977</v>
      </c>
      <c r="AM195" s="22">
        <v>768.0560925103863</v>
      </c>
      <c r="AN195" s="22">
        <v>1015.3650577112802</v>
      </c>
      <c r="AO195" s="22">
        <v>1148.333937203686</v>
      </c>
      <c r="AP195" s="22">
        <v>1696.393345281646</v>
      </c>
      <c r="AQ195" s="22">
        <v>617.9092133134919</v>
      </c>
      <c r="AR195" s="22">
        <v>349.665958295157</v>
      </c>
      <c r="AS195" s="22">
        <v>246.00219134663328</v>
      </c>
      <c r="AT195" s="22">
        <v>742.5620453010565</v>
      </c>
      <c r="AU195" s="22">
        <v>173.4924467465256</v>
      </c>
      <c r="AV195" s="22">
        <v>67.26134513062307</v>
      </c>
      <c r="AW195" s="22">
        <v>118.19784304166306</v>
      </c>
      <c r="AX195" s="22">
        <v>42.65368586156147</v>
      </c>
      <c r="AY195" s="22">
        <v>22.216453879872248</v>
      </c>
      <c r="AZ195" s="22">
        <v>1048.920959347292</v>
      </c>
      <c r="BA195" s="22">
        <v>104.64485071885244</v>
      </c>
      <c r="BB195" s="22">
        <v>246.3157247689508</v>
      </c>
      <c r="BC195" s="22">
        <v>131.3056752400806</v>
      </c>
      <c r="BD195" s="22">
        <v>92.27299027682865</v>
      </c>
      <c r="BE195" s="22">
        <v>494.41862054804153</v>
      </c>
      <c r="BF195" s="22">
        <v>549.4718495524968</v>
      </c>
      <c r="BG195" s="22">
        <v>1371.6697556822191</v>
      </c>
      <c r="BH195" s="22">
        <v>3969.112140078725</v>
      </c>
      <c r="BI195" s="22">
        <v>11.071872389766014</v>
      </c>
      <c r="BJ195" s="22">
        <v>59.387566281115184</v>
      </c>
      <c r="BK195" s="22">
        <v>23.32316782452292</v>
      </c>
      <c r="BL195" s="22">
        <v>107.80073873241292</v>
      </c>
      <c r="BM195" s="22">
        <v>4272.399924129974</v>
      </c>
      <c r="BN195" s="22">
        <v>4380.200662862426</v>
      </c>
      <c r="BO195" s="22">
        <v>4380.200662862426</v>
      </c>
      <c r="BP195" s="22">
        <v>4380.200662862426</v>
      </c>
      <c r="BQ195" s="22">
        <v>4025.0651046211465</v>
      </c>
      <c r="BR195" s="22">
        <v>355.1355582411576</v>
      </c>
      <c r="BS195" s="22">
        <v>2997.7447272144</v>
      </c>
      <c r="BT195" s="22">
        <v>1317.9773609274898</v>
      </c>
      <c r="BU195" s="22">
        <v>4186.806094819142</v>
      </c>
      <c r="BV195" s="22">
        <v>188.43033337884802</v>
      </c>
      <c r="BW195" s="22">
        <v>4126.057724353282</v>
      </c>
      <c r="BX195" s="22">
        <v>254.14293850903553</v>
      </c>
      <c r="BY195" s="22" t="s">
        <v>97</v>
      </c>
      <c r="BZ195" s="22" t="s">
        <v>97</v>
      </c>
      <c r="CA195" s="22">
        <v>704.4881085752772</v>
      </c>
      <c r="CB195" s="22">
        <v>245.40926494559426</v>
      </c>
      <c r="CC195" s="22">
        <v>155.3264142544049</v>
      </c>
      <c r="CD195" s="22">
        <v>22.95456434961359</v>
      </c>
      <c r="CE195" s="22">
        <v>126.5095736522413</v>
      </c>
      <c r="CF195" s="22">
        <v>262.8306992741878</v>
      </c>
    </row>
    <row r="196" spans="2:84" ht="15">
      <c r="B196" s="22" t="s">
        <v>131</v>
      </c>
      <c r="C196" s="22">
        <v>66.97647136786937</v>
      </c>
      <c r="D196" s="22">
        <v>92.18589821514263</v>
      </c>
      <c r="E196" s="22">
        <v>253.5923964098901</v>
      </c>
      <c r="F196" s="22">
        <v>262.6426736285303</v>
      </c>
      <c r="G196" s="22">
        <v>72.98726847894233</v>
      </c>
      <c r="H196" s="22">
        <v>388.51562502662347</v>
      </c>
      <c r="I196" s="22">
        <v>81.05267533514235</v>
      </c>
      <c r="J196" s="22">
        <v>295.97159984125085</v>
      </c>
      <c r="K196" s="22">
        <v>119.22967961136148</v>
      </c>
      <c r="L196" s="22">
        <v>171.72176651414756</v>
      </c>
      <c r="M196" s="22">
        <v>1461.4325214005844</v>
      </c>
      <c r="N196" s="22">
        <v>206.09323731938912</v>
      </c>
      <c r="O196" s="22">
        <v>1427.0610505953462</v>
      </c>
      <c r="P196" s="22">
        <v>998.2951605763379</v>
      </c>
      <c r="Q196" s="22">
        <v>634.8591273384249</v>
      </c>
      <c r="R196" s="22" t="s">
        <v>97</v>
      </c>
      <c r="S196" s="22">
        <v>1633.1542879147237</v>
      </c>
      <c r="T196" s="22">
        <v>1127.9218710976704</v>
      </c>
      <c r="U196" s="22">
        <v>505.23241681707964</v>
      </c>
      <c r="V196" s="22">
        <v>335.4076731660065</v>
      </c>
      <c r="W196" s="22">
        <v>128.63055455467918</v>
      </c>
      <c r="X196" s="22">
        <v>626.3107847996819</v>
      </c>
      <c r="Y196" s="22">
        <v>246.68167310790326</v>
      </c>
      <c r="Z196" s="22">
        <v>406.7683858046357</v>
      </c>
      <c r="AA196" s="22">
        <v>98.24381294519961</v>
      </c>
      <c r="AB196" s="22">
        <v>18.979327370162196</v>
      </c>
      <c r="AC196" s="22">
        <v>249.04131410231344</v>
      </c>
      <c r="AD196" s="22">
        <v>525.0418356771752</v>
      </c>
      <c r="AE196" s="22">
        <v>840.0918107651049</v>
      </c>
      <c r="AF196" s="22">
        <v>255.59590199741908</v>
      </c>
      <c r="AG196" s="22">
        <v>1011.8107478805949</v>
      </c>
      <c r="AH196" s="22">
        <v>353.62972327755733</v>
      </c>
      <c r="AI196" s="22">
        <v>1338.8531370475212</v>
      </c>
      <c r="AJ196" s="22">
        <v>294.30115086722316</v>
      </c>
      <c r="AK196" s="22">
        <v>450.6442956238781</v>
      </c>
      <c r="AL196" s="22">
        <v>531.5934456510403</v>
      </c>
      <c r="AM196" s="22">
        <v>462.63189473722707</v>
      </c>
      <c r="AN196" s="22">
        <v>167.6366736485878</v>
      </c>
      <c r="AO196" s="22">
        <v>20.64797825402208</v>
      </c>
      <c r="AP196" s="22">
        <v>669.2892517725475</v>
      </c>
      <c r="AQ196" s="22">
        <v>263.3085695232395</v>
      </c>
      <c r="AR196" s="22">
        <v>87.54953372320877</v>
      </c>
      <c r="AS196" s="22">
        <v>85.98422879690374</v>
      </c>
      <c r="AT196" s="22">
        <v>218.1730194951215</v>
      </c>
      <c r="AU196" s="22">
        <v>69.32598087594668</v>
      </c>
      <c r="AV196" s="22">
        <v>21.643238204660307</v>
      </c>
      <c r="AW196" s="22">
        <v>33.51923325779232</v>
      </c>
      <c r="AX196" s="22">
        <v>26.389298624669646</v>
      </c>
      <c r="AY196" s="22">
        <v>0.9323204517692997</v>
      </c>
      <c r="AZ196" s="22">
        <v>295.3940542008645</v>
      </c>
      <c r="BA196" s="22">
        <v>38.286184483073356</v>
      </c>
      <c r="BB196" s="22">
        <v>77.56657369374116</v>
      </c>
      <c r="BC196" s="22">
        <v>28.41622740493941</v>
      </c>
      <c r="BD196" s="22">
        <v>14.281434632474515</v>
      </c>
      <c r="BE196" s="22">
        <v>171.4736509993287</v>
      </c>
      <c r="BF196" s="22">
        <v>247.52468590072925</v>
      </c>
      <c r="BG196" s="22">
        <v>600.319452945789</v>
      </c>
      <c r="BH196" s="22">
        <v>1438.8718242322616</v>
      </c>
      <c r="BI196" s="22">
        <v>4.88421994950663</v>
      </c>
      <c r="BJ196" s="22">
        <v>28.6215932488919</v>
      </c>
      <c r="BK196" s="22">
        <v>5.243048099742693</v>
      </c>
      <c r="BL196" s="22">
        <v>57.45362049475744</v>
      </c>
      <c r="BM196" s="22">
        <v>1575.7006674199677</v>
      </c>
      <c r="BN196" s="22">
        <v>1633.1542879147237</v>
      </c>
      <c r="BO196" s="22">
        <v>1633.1542879147237</v>
      </c>
      <c r="BP196" s="22">
        <v>1633.1542879147237</v>
      </c>
      <c r="BQ196" s="22">
        <v>1507.3401815186467</v>
      </c>
      <c r="BR196" s="22">
        <v>125.81410639608559</v>
      </c>
      <c r="BS196" s="22">
        <v>1222.5743203849963</v>
      </c>
      <c r="BT196" s="22">
        <v>386.07074164697315</v>
      </c>
      <c r="BU196" s="22">
        <v>1558.4368805995375</v>
      </c>
      <c r="BV196" s="22">
        <v>69.34216924695002</v>
      </c>
      <c r="BW196" s="22">
        <v>1520.0850514423314</v>
      </c>
      <c r="BX196" s="22">
        <v>113.06923647239695</v>
      </c>
      <c r="BY196" s="22" t="s">
        <v>97</v>
      </c>
      <c r="BZ196" s="22" t="s">
        <v>97</v>
      </c>
      <c r="CA196" s="22">
        <v>284.6466033134466</v>
      </c>
      <c r="CB196" s="22">
        <v>116.00705614466796</v>
      </c>
      <c r="CC196" s="22">
        <v>66.26766159876351</v>
      </c>
      <c r="CD196" s="22">
        <v>10.771364699536328</v>
      </c>
      <c r="CE196" s="22">
        <v>56.39834560896439</v>
      </c>
      <c r="CF196" s="22">
        <v>122.1383370343126</v>
      </c>
    </row>
    <row r="197" spans="1:84" ht="15">
      <c r="A197" s="22" t="s">
        <v>170</v>
      </c>
      <c r="B197" s="22" t="s">
        <v>130</v>
      </c>
      <c r="C197" s="22">
        <v>397.24786480144513</v>
      </c>
      <c r="D197" s="22">
        <v>1003.8662166971275</v>
      </c>
      <c r="E197" s="22">
        <v>574.0410544667989</v>
      </c>
      <c r="F197" s="22">
        <v>317.2345382024624</v>
      </c>
      <c r="G197" s="22">
        <v>713.7293479236279</v>
      </c>
      <c r="H197" s="22">
        <v>591.626948286874</v>
      </c>
      <c r="I197" s="22">
        <v>224.6243116854962</v>
      </c>
      <c r="J197" s="22">
        <v>512.0084789614787</v>
      </c>
      <c r="K197" s="22">
        <v>360.8835763248008</v>
      </c>
      <c r="L197" s="22">
        <v>1906.6575307411194</v>
      </c>
      <c r="M197" s="22">
        <v>2788.6048066089493</v>
      </c>
      <c r="N197" s="22">
        <v>2194.9629386226425</v>
      </c>
      <c r="O197" s="22">
        <v>2500.2993987273985</v>
      </c>
      <c r="P197" s="22">
        <v>3633.2270573182254</v>
      </c>
      <c r="Q197" s="22">
        <v>1062.0352800318835</v>
      </c>
      <c r="R197" s="22">
        <v>3567.340466252422</v>
      </c>
      <c r="S197" s="22">
        <v>1127.9218710976704</v>
      </c>
      <c r="T197" s="22">
        <v>4695.262337350347</v>
      </c>
      <c r="U197" s="22" t="s">
        <v>97</v>
      </c>
      <c r="V197" s="22">
        <v>1110.0730258822664</v>
      </c>
      <c r="W197" s="22">
        <v>333.1644866787782</v>
      </c>
      <c r="X197" s="22">
        <v>2028.7985056317013</v>
      </c>
      <c r="Y197" s="22">
        <v>396.4050513989881</v>
      </c>
      <c r="Z197" s="22">
        <v>1286.1519473560384</v>
      </c>
      <c r="AA197" s="22">
        <v>269.5559307743809</v>
      </c>
      <c r="AB197" s="22">
        <v>28.86672837304139</v>
      </c>
      <c r="AC197" s="22">
        <v>656.0148038959908</v>
      </c>
      <c r="AD197" s="22">
        <v>1355.6916231483365</v>
      </c>
      <c r="AE197" s="22">
        <v>2654.6891819326925</v>
      </c>
      <c r="AF197" s="22">
        <v>427.54006205091724</v>
      </c>
      <c r="AG197" s="22">
        <v>2209.6309962727037</v>
      </c>
      <c r="AH197" s="22">
        <v>2025.4325641376038</v>
      </c>
      <c r="AI197" s="22">
        <v>3944.8313170109495</v>
      </c>
      <c r="AJ197" s="22">
        <v>750.4310203391727</v>
      </c>
      <c r="AK197" s="22">
        <v>652.7033012806863</v>
      </c>
      <c r="AL197" s="22">
        <v>768.4069074282244</v>
      </c>
      <c r="AM197" s="22">
        <v>1033.7184752068574</v>
      </c>
      <c r="AN197" s="22">
        <v>1080.510424389298</v>
      </c>
      <c r="AO197" s="22">
        <v>1159.923229045032</v>
      </c>
      <c r="AP197" s="22">
        <v>1925.9551009702543</v>
      </c>
      <c r="AQ197" s="22">
        <v>712.6638289006776</v>
      </c>
      <c r="AR197" s="22">
        <v>336.50357531454273</v>
      </c>
      <c r="AS197" s="22">
        <v>279.10607935611694</v>
      </c>
      <c r="AT197" s="22">
        <v>803.0986368784364</v>
      </c>
      <c r="AU197" s="22">
        <v>211.7845140871202</v>
      </c>
      <c r="AV197" s="22">
        <v>77.02528966267319</v>
      </c>
      <c r="AW197" s="22">
        <v>109.77201033561477</v>
      </c>
      <c r="AX197" s="22">
        <v>57.1076826367796</v>
      </c>
      <c r="AY197" s="22">
        <v>23.148774331641548</v>
      </c>
      <c r="AZ197" s="22">
        <v>1137.3449941287495</v>
      </c>
      <c r="BA197" s="22">
        <v>109.86446394181485</v>
      </c>
      <c r="BB197" s="22">
        <v>272.7251440212605</v>
      </c>
      <c r="BC197" s="22">
        <v>126.86750884956183</v>
      </c>
      <c r="BD197" s="22">
        <v>77.0211120005915</v>
      </c>
      <c r="BE197" s="22">
        <v>555.0518301614021</v>
      </c>
      <c r="BF197" s="22">
        <v>636.9185967613073</v>
      </c>
      <c r="BG197" s="22">
        <v>1575.7606194231892</v>
      </c>
      <c r="BH197" s="22">
        <v>4425.154654350075</v>
      </c>
      <c r="BI197" s="22">
        <v>14.94185330450502</v>
      </c>
      <c r="BJ197" s="22">
        <v>58.79655458943885</v>
      </c>
      <c r="BK197" s="22">
        <v>24.374616723826186</v>
      </c>
      <c r="BL197" s="22">
        <v>40.749428886399</v>
      </c>
      <c r="BM197" s="22">
        <v>4654.512908463936</v>
      </c>
      <c r="BN197" s="22">
        <v>4695.262337350347</v>
      </c>
      <c r="BO197" s="22">
        <v>4695.262337350347</v>
      </c>
      <c r="BP197" s="22">
        <v>4695.262337350347</v>
      </c>
      <c r="BQ197" s="22">
        <v>4431.667573069451</v>
      </c>
      <c r="BR197" s="22">
        <v>263.5947642808293</v>
      </c>
      <c r="BS197" s="22">
        <v>3339.503029024943</v>
      </c>
      <c r="BT197" s="22">
        <v>1298.5900238490551</v>
      </c>
      <c r="BU197" s="22">
        <v>4518.047796027917</v>
      </c>
      <c r="BV197" s="22">
        <v>170.38906703739124</v>
      </c>
      <c r="BW197" s="22">
        <v>4451.314415397176</v>
      </c>
      <c r="BX197" s="22">
        <v>243.9479219531131</v>
      </c>
      <c r="BY197" s="22" t="s">
        <v>97</v>
      </c>
      <c r="BZ197" s="22" t="s">
        <v>97</v>
      </c>
      <c r="CA197" s="22">
        <v>875.952499910674</v>
      </c>
      <c r="CB197" s="22">
        <v>315.1139892256574</v>
      </c>
      <c r="CC197" s="22">
        <v>193.9005133248835</v>
      </c>
      <c r="CD197" s="22">
        <v>32.28692334899536</v>
      </c>
      <c r="CE197" s="22">
        <v>173.16690546182372</v>
      </c>
      <c r="CF197" s="22">
        <v>352.70531486893543</v>
      </c>
    </row>
    <row r="198" spans="2:84" ht="15">
      <c r="B198" s="22" t="s">
        <v>131</v>
      </c>
      <c r="C198" s="22">
        <v>65.13772149969374</v>
      </c>
      <c r="D198" s="22">
        <v>92.76546328919792</v>
      </c>
      <c r="E198" s="22">
        <v>214.60111615951146</v>
      </c>
      <c r="F198" s="22">
        <v>153.31163458091916</v>
      </c>
      <c r="G198" s="22">
        <v>63.139780986006926</v>
      </c>
      <c r="H198" s="22">
        <v>280.81552144941617</v>
      </c>
      <c r="I198" s="22">
        <v>103.49810171911476</v>
      </c>
      <c r="J198" s="22">
        <v>194.3392206167953</v>
      </c>
      <c r="K198" s="22">
        <v>150.4840531263106</v>
      </c>
      <c r="L198" s="22">
        <v>154.8010096736238</v>
      </c>
      <c r="M198" s="22">
        <v>1163.2916037533441</v>
      </c>
      <c r="N198" s="22">
        <v>144.90916465236208</v>
      </c>
      <c r="O198" s="22">
        <v>1173.183448774607</v>
      </c>
      <c r="P198" s="22">
        <v>731.2293443756943</v>
      </c>
      <c r="Q198" s="22">
        <v>586.8632690512733</v>
      </c>
      <c r="R198" s="22">
        <v>812.8601966098837</v>
      </c>
      <c r="S198" s="22">
        <v>505.23241681707964</v>
      </c>
      <c r="T198" s="22" t="s">
        <v>97</v>
      </c>
      <c r="U198" s="22">
        <v>1318.0926134269603</v>
      </c>
      <c r="V198" s="22">
        <v>101.91429642627249</v>
      </c>
      <c r="W198" s="22">
        <v>57.69977669308645</v>
      </c>
      <c r="X198" s="22">
        <v>602.6158656965374</v>
      </c>
      <c r="Y198" s="22">
        <v>292.277117408156</v>
      </c>
      <c r="Z198" s="22">
        <v>150.39442356079965</v>
      </c>
      <c r="AA198" s="22">
        <v>25.973508410288463</v>
      </c>
      <c r="AB198" s="22">
        <v>35.584024976815414</v>
      </c>
      <c r="AC198" s="22">
        <v>254.20843892557727</v>
      </c>
      <c r="AD198" s="22">
        <v>475.2022957113403</v>
      </c>
      <c r="AE198" s="22">
        <v>553.09785381323</v>
      </c>
      <c r="AF198" s="22">
        <v>316.1177574660455</v>
      </c>
      <c r="AG198" s="22">
        <v>804.6875641404926</v>
      </c>
      <c r="AH198" s="22">
        <v>181.95436437985248</v>
      </c>
      <c r="AI198" s="22">
        <v>921.3129891376577</v>
      </c>
      <c r="AJ198" s="22">
        <v>396.77962428930783</v>
      </c>
      <c r="AK198" s="22">
        <v>661.3808599840455</v>
      </c>
      <c r="AL198" s="22">
        <v>348.1922480189157</v>
      </c>
      <c r="AM198" s="22">
        <v>196.96951204075873</v>
      </c>
      <c r="AN198" s="22">
        <v>102.49130697056758</v>
      </c>
      <c r="AO198" s="22">
        <v>9.058686412675678</v>
      </c>
      <c r="AP198" s="22">
        <v>439.7274960839262</v>
      </c>
      <c r="AQ198" s="22">
        <v>168.55395393605372</v>
      </c>
      <c r="AR198" s="22">
        <v>100.71191670382385</v>
      </c>
      <c r="AS198" s="22">
        <v>52.88034078742007</v>
      </c>
      <c r="AT198" s="22">
        <v>157.63642791774305</v>
      </c>
      <c r="AU198" s="22">
        <v>31.033913535352255</v>
      </c>
      <c r="AV198" s="22">
        <v>11.879293672610066</v>
      </c>
      <c r="AW198" s="22">
        <v>41.94506596384048</v>
      </c>
      <c r="AX198" s="22">
        <v>11.93530184945157</v>
      </c>
      <c r="AY198" s="22" t="s">
        <v>97</v>
      </c>
      <c r="AZ198" s="22">
        <v>206.97001941939848</v>
      </c>
      <c r="BA198" s="22">
        <v>33.06657126011097</v>
      </c>
      <c r="BB198" s="22">
        <v>51.15715444143156</v>
      </c>
      <c r="BC198" s="22">
        <v>32.85439379545783</v>
      </c>
      <c r="BD198" s="22">
        <v>29.533312908711363</v>
      </c>
      <c r="BE198" s="22">
        <v>110.84044138596863</v>
      </c>
      <c r="BF198" s="22">
        <v>160.0779386919196</v>
      </c>
      <c r="BG198" s="22">
        <v>396.22858920480707</v>
      </c>
      <c r="BH198" s="22">
        <v>982.8293099611271</v>
      </c>
      <c r="BI198" s="22">
        <v>1.0142390347676284</v>
      </c>
      <c r="BJ198" s="22">
        <v>29.212604940568227</v>
      </c>
      <c r="BK198" s="22">
        <v>4.1915992004394145</v>
      </c>
      <c r="BL198" s="22">
        <v>124.5049303407713</v>
      </c>
      <c r="BM198" s="22">
        <v>1193.5876830861912</v>
      </c>
      <c r="BN198" s="22">
        <v>1318.0926134269603</v>
      </c>
      <c r="BO198" s="22">
        <v>1318.0926134269603</v>
      </c>
      <c r="BP198" s="22">
        <v>1318.0926134269603</v>
      </c>
      <c r="BQ198" s="22">
        <v>1100.7377130705495</v>
      </c>
      <c r="BR198" s="22">
        <v>217.35490035641376</v>
      </c>
      <c r="BS198" s="22">
        <v>880.8160185745002</v>
      </c>
      <c r="BT198" s="22">
        <v>405.4580787254066</v>
      </c>
      <c r="BU198" s="22">
        <v>1227.1951793909675</v>
      </c>
      <c r="BV198" s="22">
        <v>87.38343558840718</v>
      </c>
      <c r="BW198" s="22">
        <v>1194.828360398644</v>
      </c>
      <c r="BX198" s="22">
        <v>123.2642530283199</v>
      </c>
      <c r="BY198" s="22" t="s">
        <v>97</v>
      </c>
      <c r="BZ198" s="22" t="s">
        <v>97</v>
      </c>
      <c r="CA198" s="22">
        <v>113.18221197805286</v>
      </c>
      <c r="CB198" s="22">
        <v>46.30233186460582</v>
      </c>
      <c r="CC198" s="22">
        <v>27.69356252828439</v>
      </c>
      <c r="CD198" s="22">
        <v>1.4390057001545598</v>
      </c>
      <c r="CE198" s="22">
        <v>9.741013799381761</v>
      </c>
      <c r="CF198" s="22">
        <v>32.26372143956724</v>
      </c>
    </row>
    <row r="199" spans="1:84" ht="15">
      <c r="A199" s="22" t="s">
        <v>171</v>
      </c>
      <c r="B199" s="22" t="s">
        <v>130</v>
      </c>
      <c r="C199" s="22">
        <v>95.54670465153478</v>
      </c>
      <c r="D199" s="22">
        <v>197.3219875580061</v>
      </c>
      <c r="E199" s="22">
        <v>141.0032758947081</v>
      </c>
      <c r="F199" s="22">
        <v>105.50250851696183</v>
      </c>
      <c r="G199" s="22">
        <v>165.38312033224895</v>
      </c>
      <c r="H199" s="22">
        <v>154.79148557483367</v>
      </c>
      <c r="I199" s="22">
        <v>74.18114881606591</v>
      </c>
      <c r="J199" s="22">
        <v>155.28026650454365</v>
      </c>
      <c r="K199" s="22">
        <v>122.97682445962923</v>
      </c>
      <c r="L199" s="22">
        <v>408.7871577133696</v>
      </c>
      <c r="M199" s="22">
        <v>803.2001645951658</v>
      </c>
      <c r="N199" s="22">
        <v>447.5716802474735</v>
      </c>
      <c r="O199" s="22">
        <v>764.4156420610606</v>
      </c>
      <c r="P199" s="22">
        <v>855.3426516849146</v>
      </c>
      <c r="Q199" s="22">
        <v>356.6446706236244</v>
      </c>
      <c r="R199" s="22">
        <v>876.5796491425323</v>
      </c>
      <c r="S199" s="22">
        <v>335.4076731660065</v>
      </c>
      <c r="T199" s="22">
        <v>1110.0730258822664</v>
      </c>
      <c r="U199" s="22">
        <v>101.91429642627249</v>
      </c>
      <c r="V199" s="22">
        <v>1211.987322308531</v>
      </c>
      <c r="W199" s="22" t="s">
        <v>97</v>
      </c>
      <c r="X199" s="22" t="s">
        <v>97</v>
      </c>
      <c r="Y199" s="22" t="s">
        <v>97</v>
      </c>
      <c r="Z199" s="22">
        <v>1008.6209332460397</v>
      </c>
      <c r="AA199" s="22">
        <v>203.3663890625032</v>
      </c>
      <c r="AB199" s="22">
        <v>8.407036673950719</v>
      </c>
      <c r="AC199" s="22">
        <v>266.2335567343583</v>
      </c>
      <c r="AD199" s="22">
        <v>403.4922504673106</v>
      </c>
      <c r="AE199" s="22">
        <v>533.8544784329142</v>
      </c>
      <c r="AF199" s="22">
        <v>120.52112046676048</v>
      </c>
      <c r="AG199" s="22">
        <v>621.7683720587117</v>
      </c>
      <c r="AH199" s="22">
        <v>463.23214624331916</v>
      </c>
      <c r="AI199" s="22">
        <v>1035.194389678365</v>
      </c>
      <c r="AJ199" s="22">
        <v>176.79293263017533</v>
      </c>
      <c r="AK199" s="22">
        <v>255.81772432829678</v>
      </c>
      <c r="AL199" s="22">
        <v>243.24144873176695</v>
      </c>
      <c r="AM199" s="22">
        <v>264.0538132158363</v>
      </c>
      <c r="AN199" s="22">
        <v>238.03849610086687</v>
      </c>
      <c r="AO199" s="22">
        <v>210.83583993176538</v>
      </c>
      <c r="AP199" s="22">
        <v>495.3177216966871</v>
      </c>
      <c r="AQ199" s="22">
        <v>200.1850615884853</v>
      </c>
      <c r="AR199" s="22">
        <v>104.28907451466799</v>
      </c>
      <c r="AS199" s="22">
        <v>83.45527308456474</v>
      </c>
      <c r="AT199" s="22">
        <v>196.8831078127951</v>
      </c>
      <c r="AU199" s="22">
        <v>50.91546125888019</v>
      </c>
      <c r="AV199" s="22">
        <v>22.962323406589114</v>
      </c>
      <c r="AW199" s="22">
        <v>36.98872108635234</v>
      </c>
      <c r="AX199" s="22">
        <v>14.923318069777228</v>
      </c>
      <c r="AY199" s="22">
        <v>5.3966989875352995</v>
      </c>
      <c r="AZ199" s="22">
        <v>271.96037097507167</v>
      </c>
      <c r="BA199" s="22">
        <v>34.97081770733796</v>
      </c>
      <c r="BB199" s="22">
        <v>83.36893766510457</v>
      </c>
      <c r="BC199" s="22">
        <v>39.92660431665916</v>
      </c>
      <c r="BD199" s="22">
        <v>25.70932571799674</v>
      </c>
      <c r="BE199" s="22">
        <v>132.62723166973456</v>
      </c>
      <c r="BF199" s="22">
        <v>188.2352902597373</v>
      </c>
      <c r="BG199" s="22">
        <v>427.1315197234233</v>
      </c>
      <c r="BH199" s="22">
        <v>1178.8214081781225</v>
      </c>
      <c r="BI199" s="22">
        <v>2.047009370892455</v>
      </c>
      <c r="BJ199" s="22">
        <v>21.418712112840073</v>
      </c>
      <c r="BK199" s="22">
        <v>7.275911643558276</v>
      </c>
      <c r="BL199" s="22">
        <v>1.8279246408656882</v>
      </c>
      <c r="BM199" s="22">
        <v>1210.1593976676663</v>
      </c>
      <c r="BN199" s="22">
        <v>1211.987322308531</v>
      </c>
      <c r="BO199" s="22">
        <v>1211.987322308531</v>
      </c>
      <c r="BP199" s="22">
        <v>1211.987322308531</v>
      </c>
      <c r="BQ199" s="22">
        <v>1148.9162757950107</v>
      </c>
      <c r="BR199" s="22">
        <v>63.07104651352487</v>
      </c>
      <c r="BS199" s="22">
        <v>978.200385936072</v>
      </c>
      <c r="BT199" s="22">
        <v>232.42628790415563</v>
      </c>
      <c r="BU199" s="22">
        <v>1176.08870202535</v>
      </c>
      <c r="BV199" s="22">
        <v>35.21758326587527</v>
      </c>
      <c r="BW199" s="22">
        <v>1167.5721413122155</v>
      </c>
      <c r="BX199" s="22">
        <v>44.415180996319975</v>
      </c>
      <c r="BY199" s="22" t="s">
        <v>97</v>
      </c>
      <c r="BZ199" s="22" t="s">
        <v>97</v>
      </c>
      <c r="CA199" s="22">
        <v>604.1179642024791</v>
      </c>
      <c r="CB199" s="22">
        <v>181.8010240411126</v>
      </c>
      <c r="CC199" s="22">
        <v>89.02551430695519</v>
      </c>
      <c r="CD199" s="22">
        <v>17.826523531375575</v>
      </c>
      <c r="CE199" s="22">
        <v>123.63878607913465</v>
      </c>
      <c r="CF199" s="22">
        <v>274.35448905935095</v>
      </c>
    </row>
    <row r="200" spans="2:84" ht="15">
      <c r="B200" s="22" t="s">
        <v>131</v>
      </c>
      <c r="C200" s="22">
        <v>24.156059872157975</v>
      </c>
      <c r="D200" s="22">
        <v>55.65703885072814</v>
      </c>
      <c r="E200" s="22">
        <v>66.40667702432746</v>
      </c>
      <c r="F200" s="22">
        <v>48.19264058867274</v>
      </c>
      <c r="G200" s="22">
        <v>26.520865729705637</v>
      </c>
      <c r="H200" s="22">
        <v>91.14045046216268</v>
      </c>
      <c r="I200" s="22">
        <v>19.61874368684853</v>
      </c>
      <c r="J200" s="22">
        <v>36.605154769026505</v>
      </c>
      <c r="K200" s="22">
        <v>22.566632388234925</v>
      </c>
      <c r="L200" s="22">
        <v>84.22950572168331</v>
      </c>
      <c r="M200" s="22">
        <v>306.6347576501816</v>
      </c>
      <c r="N200" s="22">
        <v>91.62601245504014</v>
      </c>
      <c r="O200" s="22">
        <v>299.2382509168244</v>
      </c>
      <c r="P200" s="22">
        <v>260.78605262617884</v>
      </c>
      <c r="Q200" s="22">
        <v>130.0782107456858</v>
      </c>
      <c r="R200" s="22">
        <v>262.2337088171858</v>
      </c>
      <c r="S200" s="22">
        <v>128.63055455467918</v>
      </c>
      <c r="T200" s="22">
        <v>333.1644866787782</v>
      </c>
      <c r="U200" s="22">
        <v>57.69977669308645</v>
      </c>
      <c r="V200" s="22" t="s">
        <v>97</v>
      </c>
      <c r="W200" s="22">
        <v>390.8642633718655</v>
      </c>
      <c r="X200" s="22" t="s">
        <v>97</v>
      </c>
      <c r="Y200" s="22" t="s">
        <v>97</v>
      </c>
      <c r="Z200" s="22">
        <v>329.98480308956783</v>
      </c>
      <c r="AA200" s="22">
        <v>60.87946028229686</v>
      </c>
      <c r="AB200" s="22">
        <v>2.0427866190669874</v>
      </c>
      <c r="AC200" s="22">
        <v>89.50477183112297</v>
      </c>
      <c r="AD200" s="22">
        <v>138.74854060612708</v>
      </c>
      <c r="AE200" s="22">
        <v>160.5681643155477</v>
      </c>
      <c r="AF200" s="22">
        <v>44.95761037456583</v>
      </c>
      <c r="AG200" s="22">
        <v>230.9471168670633</v>
      </c>
      <c r="AH200" s="22">
        <v>112.26552246375016</v>
      </c>
      <c r="AI200" s="22">
        <v>333.438640837265</v>
      </c>
      <c r="AJ200" s="22">
        <v>57.42562253459958</v>
      </c>
      <c r="AK200" s="22">
        <v>108.79252744140992</v>
      </c>
      <c r="AL200" s="22">
        <v>94.20307695062141</v>
      </c>
      <c r="AM200" s="22">
        <v>96.19359058570817</v>
      </c>
      <c r="AN200" s="22">
        <v>56.475397801140986</v>
      </c>
      <c r="AO200" s="22">
        <v>35.19967059298402</v>
      </c>
      <c r="AP200" s="22">
        <v>194.35875397937986</v>
      </c>
      <c r="AQ200" s="22">
        <v>43.76261596531513</v>
      </c>
      <c r="AR200" s="22">
        <v>28.048559838452032</v>
      </c>
      <c r="AS200" s="22">
        <v>12.771174080864837</v>
      </c>
      <c r="AT200" s="22">
        <v>72.12219784355713</v>
      </c>
      <c r="AU200" s="22">
        <v>16.79870683927439</v>
      </c>
      <c r="AV200" s="22">
        <v>4.016066312278379</v>
      </c>
      <c r="AW200" s="22">
        <v>8.713735437878166</v>
      </c>
      <c r="AX200" s="22">
        <v>7.554886783628413</v>
      </c>
      <c r="AY200" s="22">
        <v>1.2173188609022558</v>
      </c>
      <c r="AZ200" s="22">
        <v>109.8011176775571</v>
      </c>
      <c r="BA200" s="22">
        <v>9.389401122006328</v>
      </c>
      <c r="BB200" s="22">
        <v>12.264648983565172</v>
      </c>
      <c r="BC200" s="22">
        <v>10.062603728311506</v>
      </c>
      <c r="BD200" s="22">
        <v>7.288745984490204</v>
      </c>
      <c r="BE200" s="22">
        <v>51.58878036570407</v>
      </c>
      <c r="BF200" s="22">
        <v>42.42325200125157</v>
      </c>
      <c r="BG200" s="22">
        <v>145.63178613431833</v>
      </c>
      <c r="BH200" s="22">
        <v>383.29031811004455</v>
      </c>
      <c r="BI200" s="22">
        <v>0.31670134034003095</v>
      </c>
      <c r="BJ200" s="22">
        <v>5.447164833335659</v>
      </c>
      <c r="BK200" s="22">
        <v>0.9303808134160749</v>
      </c>
      <c r="BL200" s="22">
        <v>0.2806571054095827</v>
      </c>
      <c r="BM200" s="22">
        <v>390.5836062664559</v>
      </c>
      <c r="BN200" s="22">
        <v>390.8642633718655</v>
      </c>
      <c r="BO200" s="22">
        <v>390.8642633718655</v>
      </c>
      <c r="BP200" s="22">
        <v>390.8642633718655</v>
      </c>
      <c r="BQ200" s="22">
        <v>368.68572716976485</v>
      </c>
      <c r="BR200" s="22">
        <v>22.178536202100304</v>
      </c>
      <c r="BS200" s="22">
        <v>319.40081520745014</v>
      </c>
      <c r="BT200" s="22">
        <v>70.54058738282525</v>
      </c>
      <c r="BU200" s="22">
        <v>377.68565753983626</v>
      </c>
      <c r="BV200" s="22">
        <v>13.178605832029072</v>
      </c>
      <c r="BW200" s="22">
        <v>377.2312607298972</v>
      </c>
      <c r="BX200" s="22">
        <v>13.633002641968137</v>
      </c>
      <c r="BY200" s="22" t="s">
        <v>97</v>
      </c>
      <c r="BZ200" s="22" t="s">
        <v>97</v>
      </c>
      <c r="CA200" s="22">
        <v>184.05722072241073</v>
      </c>
      <c r="CB200" s="22">
        <v>176.42442688686225</v>
      </c>
      <c r="CC200" s="22">
        <v>130.25707319196326</v>
      </c>
      <c r="CD200" s="22">
        <v>15.899405517774346</v>
      </c>
      <c r="CE200" s="22">
        <v>50.0070668608964</v>
      </c>
      <c r="CF200" s="22">
        <v>89.31002621947462</v>
      </c>
    </row>
    <row r="201" spans="1:84" ht="15">
      <c r="A201" s="22" t="s">
        <v>172</v>
      </c>
      <c r="B201" s="22" t="s">
        <v>130</v>
      </c>
      <c r="C201" s="22">
        <v>207.95728581696739</v>
      </c>
      <c r="D201" s="22">
        <v>571.136572620988</v>
      </c>
      <c r="E201" s="22">
        <v>292.5859682202774</v>
      </c>
      <c r="F201" s="22">
        <v>171.37212352780105</v>
      </c>
      <c r="G201" s="22">
        <v>366.2445533105603</v>
      </c>
      <c r="H201" s="22">
        <v>354.30586547611</v>
      </c>
      <c r="I201" s="22">
        <v>149.80515453069827</v>
      </c>
      <c r="J201" s="22">
        <v>319.1411938128073</v>
      </c>
      <c r="K201" s="22">
        <v>198.86565401205758</v>
      </c>
      <c r="L201" s="22">
        <v>1051.8008111127085</v>
      </c>
      <c r="M201" s="22">
        <v>1579.6135602155628</v>
      </c>
      <c r="N201" s="22">
        <v>1242.254270622402</v>
      </c>
      <c r="O201" s="22">
        <v>1389.160100705861</v>
      </c>
      <c r="P201" s="22">
        <v>2057.8743169191334</v>
      </c>
      <c r="Q201" s="22">
        <v>573.5400544090928</v>
      </c>
      <c r="R201" s="22">
        <v>2005.103586528559</v>
      </c>
      <c r="S201" s="22">
        <v>626.3107847996819</v>
      </c>
      <c r="T201" s="22">
        <v>2028.7985056317013</v>
      </c>
      <c r="U201" s="22">
        <v>602.6158656965374</v>
      </c>
      <c r="V201" s="22" t="s">
        <v>97</v>
      </c>
      <c r="W201" s="22" t="s">
        <v>97</v>
      </c>
      <c r="X201" s="22">
        <v>2631.4143713282524</v>
      </c>
      <c r="Y201" s="22" t="s">
        <v>97</v>
      </c>
      <c r="Z201" s="22" t="s">
        <v>97</v>
      </c>
      <c r="AA201" s="22" t="s">
        <v>97</v>
      </c>
      <c r="AB201" s="22">
        <v>37.987553834173326</v>
      </c>
      <c r="AC201" s="22">
        <v>299.21830231918153</v>
      </c>
      <c r="AD201" s="22">
        <v>695.8122135907677</v>
      </c>
      <c r="AE201" s="22">
        <v>1598.3963015841334</v>
      </c>
      <c r="AF201" s="22">
        <v>288.7260457667438</v>
      </c>
      <c r="AG201" s="22">
        <v>1199.3512827520635</v>
      </c>
      <c r="AH201" s="22">
        <v>1117.0742185625256</v>
      </c>
      <c r="AI201" s="22">
        <v>2073.3895090648925</v>
      </c>
      <c r="AJ201" s="22">
        <v>558.0248622633551</v>
      </c>
      <c r="AK201" s="22">
        <v>466.9293871873335</v>
      </c>
      <c r="AL201" s="22">
        <v>411.73480121151624</v>
      </c>
      <c r="AM201" s="22">
        <v>499.7388188314173</v>
      </c>
      <c r="AN201" s="22">
        <v>567.6566213804841</v>
      </c>
      <c r="AO201" s="22">
        <v>685.3547427175138</v>
      </c>
      <c r="AP201" s="22">
        <v>1019.2928822783971</v>
      </c>
      <c r="AQ201" s="22">
        <v>404.7037826263524</v>
      </c>
      <c r="AR201" s="22">
        <v>192.65776878094056</v>
      </c>
      <c r="AS201" s="22">
        <v>150.39946754264474</v>
      </c>
      <c r="AT201" s="22">
        <v>390.8200043314576</v>
      </c>
      <c r="AU201" s="22">
        <v>111.47300973712117</v>
      </c>
      <c r="AV201" s="22">
        <v>36.1317366002982</v>
      </c>
      <c r="AW201" s="22">
        <v>52.83268742270319</v>
      </c>
      <c r="AX201" s="22">
        <v>29.001002028346594</v>
      </c>
      <c r="AY201" s="22">
        <v>12.664721091731066</v>
      </c>
      <c r="AZ201" s="22">
        <v>608.8224849092414</v>
      </c>
      <c r="BA201" s="22">
        <v>60.8618101363849</v>
      </c>
      <c r="BB201" s="22">
        <v>145.76443730872705</v>
      </c>
      <c r="BC201" s="22">
        <v>72.24358260387258</v>
      </c>
      <c r="BD201" s="22">
        <v>44.41543524242484</v>
      </c>
      <c r="BE201" s="22">
        <v>259.9423344386069</v>
      </c>
      <c r="BF201" s="22">
        <v>354.84762106398927</v>
      </c>
      <c r="BG201" s="22">
        <v>828.586985474245</v>
      </c>
      <c r="BH201" s="22">
        <v>2340.864951541206</v>
      </c>
      <c r="BI201" s="22">
        <v>9.872519315407958</v>
      </c>
      <c r="BJ201" s="22">
        <v>28.329886288423832</v>
      </c>
      <c r="BK201" s="22">
        <v>11.390378114267849</v>
      </c>
      <c r="BL201" s="22">
        <v>98.14025664293139</v>
      </c>
      <c r="BM201" s="22">
        <v>2533.274114685319</v>
      </c>
      <c r="BN201" s="22">
        <v>2631.4143713282524</v>
      </c>
      <c r="BO201" s="22">
        <v>2631.4143713282524</v>
      </c>
      <c r="BP201" s="22">
        <v>2631.4143713282524</v>
      </c>
      <c r="BQ201" s="22">
        <v>2384.421389004196</v>
      </c>
      <c r="BR201" s="22">
        <v>246.9929823240535</v>
      </c>
      <c r="BS201" s="22">
        <v>1658.9921455807844</v>
      </c>
      <c r="BT201" s="22">
        <v>897.3876364012186</v>
      </c>
      <c r="BU201" s="22">
        <v>2494.67069910313</v>
      </c>
      <c r="BV201" s="22">
        <v>128.3728056264656</v>
      </c>
      <c r="BW201" s="22">
        <v>2442.2997973008555</v>
      </c>
      <c r="BX201" s="22">
        <v>189.11457402738986</v>
      </c>
      <c r="BY201" s="22" t="s">
        <v>97</v>
      </c>
      <c r="BZ201" s="22" t="s">
        <v>97</v>
      </c>
      <c r="CA201" s="22" t="s">
        <v>97</v>
      </c>
      <c r="CB201" s="22" t="s">
        <v>97</v>
      </c>
      <c r="CC201" s="22" t="s">
        <v>97</v>
      </c>
      <c r="CD201" s="22" t="s">
        <v>97</v>
      </c>
      <c r="CE201" s="22" t="s">
        <v>97</v>
      </c>
      <c r="CF201" s="22" t="s">
        <v>97</v>
      </c>
    </row>
    <row r="202" spans="2:84" ht="15">
      <c r="B202" s="22" t="s">
        <v>131</v>
      </c>
      <c r="C202" s="22">
        <v>48.528474017435954</v>
      </c>
      <c r="D202" s="22">
        <v>75.10545608903838</v>
      </c>
      <c r="E202" s="22">
        <v>137.01671599171743</v>
      </c>
      <c r="F202" s="22">
        <v>75.5943847838825</v>
      </c>
      <c r="G202" s="22">
        <v>66.02541019251358</v>
      </c>
      <c r="H202" s="22">
        <v>120.3294733895631</v>
      </c>
      <c r="I202" s="22">
        <v>26.703880851558523</v>
      </c>
      <c r="J202" s="22">
        <v>70.3466129468862</v>
      </c>
      <c r="K202" s="22">
        <v>69.03176054455129</v>
      </c>
      <c r="L202" s="22">
        <v>140.93745633410134</v>
      </c>
      <c r="M202" s="22">
        <v>547.7447124730426</v>
      </c>
      <c r="N202" s="22">
        <v>139.54084863513592</v>
      </c>
      <c r="O202" s="22">
        <v>549.1413201720081</v>
      </c>
      <c r="P202" s="22">
        <v>409.79032949784727</v>
      </c>
      <c r="Q202" s="22">
        <v>278.8918393092953</v>
      </c>
      <c r="R202" s="22">
        <v>442.00049569924283</v>
      </c>
      <c r="S202" s="22">
        <v>246.68167310790326</v>
      </c>
      <c r="T202" s="22">
        <v>396.4050513989881</v>
      </c>
      <c r="U202" s="22">
        <v>292.277117408156</v>
      </c>
      <c r="V202" s="22" t="s">
        <v>97</v>
      </c>
      <c r="W202" s="22" t="s">
        <v>97</v>
      </c>
      <c r="X202" s="22" t="s">
        <v>97</v>
      </c>
      <c r="Y202" s="22">
        <v>688.6821688071419</v>
      </c>
      <c r="Z202" s="22" t="s">
        <v>97</v>
      </c>
      <c r="AA202" s="22" t="s">
        <v>97</v>
      </c>
      <c r="AB202" s="22">
        <v>9.006659039780141</v>
      </c>
      <c r="AC202" s="22">
        <v>91.45665048655418</v>
      </c>
      <c r="AD202" s="22">
        <v>232.20927102612242</v>
      </c>
      <c r="AE202" s="22">
        <v>356.00958825468825</v>
      </c>
      <c r="AF202" s="22">
        <v>149.60265214269154</v>
      </c>
      <c r="AG202" s="22">
        <v>407.10263039108827</v>
      </c>
      <c r="AH202" s="22">
        <v>128.38021677542508</v>
      </c>
      <c r="AI202" s="22">
        <v>543.0602014872893</v>
      </c>
      <c r="AJ202" s="22">
        <v>145.6219673198552</v>
      </c>
      <c r="AK202" s="22">
        <v>232.61381421799598</v>
      </c>
      <c r="AL202" s="22">
        <v>160.82569593214802</v>
      </c>
      <c r="AM202" s="22">
        <v>156.6146672435669</v>
      </c>
      <c r="AN202" s="22">
        <v>101.2763059447054</v>
      </c>
      <c r="AO202" s="22">
        <v>37.351685468730615</v>
      </c>
      <c r="AP202" s="22">
        <v>262.4549890855908</v>
      </c>
      <c r="AQ202" s="22">
        <v>76.1657613930246</v>
      </c>
      <c r="AR202" s="22">
        <v>36.0301226146345</v>
      </c>
      <c r="AS202" s="22">
        <v>27.041164995664428</v>
      </c>
      <c r="AT202" s="22">
        <v>129.26631575942966</v>
      </c>
      <c r="AU202" s="22">
        <v>21.851823215167048</v>
      </c>
      <c r="AV202" s="22">
        <v>8.445422291428002</v>
      </c>
      <c r="AW202" s="22">
        <v>26.530525888180968</v>
      </c>
      <c r="AX202" s="22">
        <v>6.881420119761322</v>
      </c>
      <c r="AY202" s="22">
        <v>0.9355540367215749</v>
      </c>
      <c r="AZ202" s="22">
        <v>127.19478950089767</v>
      </c>
      <c r="BA202" s="22">
        <v>10.795139444760567</v>
      </c>
      <c r="BB202" s="22">
        <v>26.34425264425468</v>
      </c>
      <c r="BC202" s="22">
        <v>12.221812587818501</v>
      </c>
      <c r="BD202" s="22">
        <v>9.956846137443272</v>
      </c>
      <c r="BE202" s="22">
        <v>90.43158221551877</v>
      </c>
      <c r="BF202" s="22">
        <v>71.09786797009141</v>
      </c>
      <c r="BG202" s="22">
        <v>245.37579267897584</v>
      </c>
      <c r="BH202" s="22">
        <v>571.8331369401055</v>
      </c>
      <c r="BI202" s="22">
        <v>0.7932260462058589</v>
      </c>
      <c r="BJ202" s="22">
        <v>19.01890700998848</v>
      </c>
      <c r="BK202" s="22">
        <v>3.969733571539689</v>
      </c>
      <c r="BL202" s="22">
        <v>36.73250221917084</v>
      </c>
      <c r="BM202" s="22">
        <v>651.949666587973</v>
      </c>
      <c r="BN202" s="22">
        <v>688.6821688071419</v>
      </c>
      <c r="BO202" s="22">
        <v>688.6821688071419</v>
      </c>
      <c r="BP202" s="22">
        <v>688.6821688071419</v>
      </c>
      <c r="BQ202" s="22">
        <v>616.4546064436128</v>
      </c>
      <c r="BR202" s="22">
        <v>72.22756236353041</v>
      </c>
      <c r="BS202" s="22">
        <v>472.25825462609424</v>
      </c>
      <c r="BT202" s="22">
        <v>208.06104653661504</v>
      </c>
      <c r="BU202" s="22">
        <v>649.4899990225516</v>
      </c>
      <c r="BV202" s="22">
        <v>37.90460066798801</v>
      </c>
      <c r="BW202" s="22">
        <v>631.7690593078848</v>
      </c>
      <c r="BX202" s="22">
        <v>56.913109499258496</v>
      </c>
      <c r="BY202" s="22" t="s">
        <v>97</v>
      </c>
      <c r="BZ202" s="22" t="s">
        <v>97</v>
      </c>
      <c r="CA202" s="22" t="s">
        <v>97</v>
      </c>
      <c r="CB202" s="22" t="s">
        <v>97</v>
      </c>
      <c r="CC202" s="22" t="s">
        <v>97</v>
      </c>
      <c r="CD202" s="22" t="s">
        <v>97</v>
      </c>
      <c r="CE202" s="22" t="s">
        <v>97</v>
      </c>
      <c r="CF202" s="22" t="s">
        <v>97</v>
      </c>
    </row>
    <row r="203" spans="1:84" ht="15">
      <c r="A203" s="22" t="s">
        <v>173</v>
      </c>
      <c r="B203" s="22" t="s">
        <v>130</v>
      </c>
      <c r="C203" s="22">
        <v>99.79775614025414</v>
      </c>
      <c r="D203" s="22">
        <v>234.397467639354</v>
      </c>
      <c r="E203" s="22">
        <v>207.02931075054948</v>
      </c>
      <c r="F203" s="22">
        <v>126.45632825346712</v>
      </c>
      <c r="G203" s="22">
        <v>181.09452845079852</v>
      </c>
      <c r="H203" s="22">
        <v>212.14518988374368</v>
      </c>
      <c r="I203" s="22">
        <v>81.93085719055127</v>
      </c>
      <c r="J203" s="22">
        <v>167.88835359463522</v>
      </c>
      <c r="K203" s="22">
        <v>125.80657901349036</v>
      </c>
      <c r="L203" s="22">
        <v>455.4849423199487</v>
      </c>
      <c r="M203" s="22">
        <v>981.0614285968971</v>
      </c>
      <c r="N203" s="22">
        <v>505.70945160451015</v>
      </c>
      <c r="O203" s="22">
        <v>930.8369193123337</v>
      </c>
      <c r="P203" s="22">
        <v>1009.1449792636674</v>
      </c>
      <c r="Q203" s="22">
        <v>427.40139165318544</v>
      </c>
      <c r="R203" s="22">
        <v>1029.7779851122175</v>
      </c>
      <c r="S203" s="22">
        <v>406.7683858046357</v>
      </c>
      <c r="T203" s="22">
        <v>1286.1519473560384</v>
      </c>
      <c r="U203" s="22">
        <v>150.39442356079965</v>
      </c>
      <c r="V203" s="22">
        <v>1008.6209332460397</v>
      </c>
      <c r="W203" s="22">
        <v>329.98480308956783</v>
      </c>
      <c r="X203" s="22" t="s">
        <v>97</v>
      </c>
      <c r="Y203" s="22" t="s">
        <v>97</v>
      </c>
      <c r="Z203" s="22">
        <v>1436.5463709168118</v>
      </c>
      <c r="AA203" s="22" t="s">
        <v>97</v>
      </c>
      <c r="AB203" s="22">
        <v>10.830680008628217</v>
      </c>
      <c r="AC203" s="22">
        <v>321.0011294898175</v>
      </c>
      <c r="AD203" s="22">
        <v>490.02952100302514</v>
      </c>
      <c r="AE203" s="22">
        <v>614.6850404153754</v>
      </c>
      <c r="AF203" s="22">
        <v>144.42669140407853</v>
      </c>
      <c r="AG203" s="22">
        <v>747.8842744539188</v>
      </c>
      <c r="AH203" s="22">
        <v>536.3863916312969</v>
      </c>
      <c r="AI203" s="22">
        <v>1219.320953853188</v>
      </c>
      <c r="AJ203" s="22">
        <v>217.22541706365055</v>
      </c>
      <c r="AK203" s="22">
        <v>320.0728797066485</v>
      </c>
      <c r="AL203" s="22">
        <v>295.3862517065784</v>
      </c>
      <c r="AM203" s="22">
        <v>312.3787021793051</v>
      </c>
      <c r="AN203" s="22">
        <v>276.7220047536535</v>
      </c>
      <c r="AO203" s="22">
        <v>231.98653257065794</v>
      </c>
      <c r="AP203" s="22">
        <v>602.1838050514274</v>
      </c>
      <c r="AQ203" s="22">
        <v>219.2061887350406</v>
      </c>
      <c r="AR203" s="22">
        <v>118.75084707094545</v>
      </c>
      <c r="AS203" s="22">
        <v>87.77073038756568</v>
      </c>
      <c r="AT203" s="22">
        <v>264.58032275348353</v>
      </c>
      <c r="AU203" s="22">
        <v>60.3167117348464</v>
      </c>
      <c r="AV203" s="22">
        <v>19.557460762561348</v>
      </c>
      <c r="AW203" s="22">
        <v>35.46576438671399</v>
      </c>
      <c r="AX203" s="22">
        <v>20.05527415266924</v>
      </c>
      <c r="AY203" s="22">
        <v>6.338148312568129</v>
      </c>
      <c r="AZ203" s="22">
        <v>340.6583247576639</v>
      </c>
      <c r="BA203" s="22">
        <v>38.043728444530956</v>
      </c>
      <c r="BB203" s="22">
        <v>87.0531685272216</v>
      </c>
      <c r="BC203" s="22">
        <v>44.77993570060967</v>
      </c>
      <c r="BD203" s="22">
        <v>31.546473436541962</v>
      </c>
      <c r="BE203" s="22">
        <v>184.35396617268557</v>
      </c>
      <c r="BF203" s="22">
        <v>207.0023841378824</v>
      </c>
      <c r="BG203" s="22">
        <v>492.0980200409806</v>
      </c>
      <c r="BH203" s="22">
        <v>1401.5096254312245</v>
      </c>
      <c r="BI203" s="22">
        <v>1.678839996821265</v>
      </c>
      <c r="BJ203" s="22">
        <v>23.60536437588214</v>
      </c>
      <c r="BK203" s="22">
        <v>6.448561835042785</v>
      </c>
      <c r="BL203" s="22">
        <v>2.108581746275271</v>
      </c>
      <c r="BM203" s="22">
        <v>1434.4377891705374</v>
      </c>
      <c r="BN203" s="22">
        <v>1436.5463709168118</v>
      </c>
      <c r="BO203" s="22">
        <v>1436.5463709168118</v>
      </c>
      <c r="BP203" s="22">
        <v>1436.5463709168118</v>
      </c>
      <c r="BQ203" s="22">
        <v>1358.9231438614722</v>
      </c>
      <c r="BR203" s="22">
        <v>77.6232270553559</v>
      </c>
      <c r="BS203" s="22">
        <v>1161.5593836569694</v>
      </c>
      <c r="BT203" s="22">
        <v>272.9020936579865</v>
      </c>
      <c r="BU203" s="22">
        <v>1392.2087539844176</v>
      </c>
      <c r="BV203" s="22">
        <v>43.656579915094895</v>
      </c>
      <c r="BW203" s="22">
        <v>1386.1066742828086</v>
      </c>
      <c r="BX203" s="22">
        <v>50.43969663401739</v>
      </c>
      <c r="BY203" s="22" t="s">
        <v>97</v>
      </c>
      <c r="BZ203" s="22" t="s">
        <v>97</v>
      </c>
      <c r="CA203" s="22">
        <v>703.2393898380299</v>
      </c>
      <c r="CB203" s="22">
        <v>307.18876352890294</v>
      </c>
      <c r="CC203" s="22">
        <v>182.1072921193196</v>
      </c>
      <c r="CD203" s="22">
        <v>27.506483165996904</v>
      </c>
      <c r="CE203" s="22">
        <v>121.76736848438972</v>
      </c>
      <c r="CF203" s="22">
        <v>307.7293750806807</v>
      </c>
    </row>
    <row r="204" spans="2:84" ht="15">
      <c r="B204" s="22" t="s">
        <v>131</v>
      </c>
      <c r="C204" s="22">
        <v>25.52731123055009</v>
      </c>
      <c r="D204" s="22">
        <v>40.620398486293055</v>
      </c>
      <c r="E204" s="22">
        <v>25.674080175974726</v>
      </c>
      <c r="F204" s="22">
        <v>33.33211465988616</v>
      </c>
      <c r="G204" s="22">
        <v>28.093915959656474</v>
      </c>
      <c r="H204" s="22">
        <v>58.921690864998446</v>
      </c>
      <c r="I204" s="22">
        <v>15.5392526823376</v>
      </c>
      <c r="J204" s="22">
        <v>38.02046432012992</v>
      </c>
      <c r="K204" s="22">
        <v>29.800210804842543</v>
      </c>
      <c r="L204" s="22">
        <v>76.5370286047964</v>
      </c>
      <c r="M204" s="22">
        <v>218.99241057987302</v>
      </c>
      <c r="N204" s="22">
        <v>75.0355901888639</v>
      </c>
      <c r="O204" s="22">
        <v>220.49384899580534</v>
      </c>
      <c r="P204" s="22">
        <v>194.39831808502572</v>
      </c>
      <c r="Q204" s="22">
        <v>101.1311210996436</v>
      </c>
      <c r="R204" s="22">
        <v>197.28562623947013</v>
      </c>
      <c r="S204" s="22">
        <v>98.24381294519961</v>
      </c>
      <c r="T204" s="22">
        <v>269.5559307743809</v>
      </c>
      <c r="U204" s="22">
        <v>25.973508410288463</v>
      </c>
      <c r="V204" s="22">
        <v>203.3663890625032</v>
      </c>
      <c r="W204" s="22">
        <v>60.87946028229686</v>
      </c>
      <c r="X204" s="22" t="s">
        <v>97</v>
      </c>
      <c r="Y204" s="22" t="s">
        <v>97</v>
      </c>
      <c r="Z204" s="22" t="s">
        <v>97</v>
      </c>
      <c r="AA204" s="22">
        <v>295.52943918466906</v>
      </c>
      <c r="AB204" s="22">
        <v>0.43501875795981454</v>
      </c>
      <c r="AC204" s="22">
        <v>65.07039499346928</v>
      </c>
      <c r="AD204" s="22">
        <v>99.50415211861694</v>
      </c>
      <c r="AE204" s="22">
        <v>130.51987331462303</v>
      </c>
      <c r="AF204" s="22">
        <v>38.31059627950323</v>
      </c>
      <c r="AG204" s="22">
        <v>175.54562979346812</v>
      </c>
      <c r="AH204" s="22">
        <v>78.55924064986266</v>
      </c>
      <c r="AI204" s="22">
        <v>257.8986400795625</v>
      </c>
      <c r="AJ204" s="22">
        <v>37.63079910510705</v>
      </c>
      <c r="AK204" s="22">
        <v>75.61393206267395</v>
      </c>
      <c r="AL204" s="22">
        <v>71.14351893467045</v>
      </c>
      <c r="AM204" s="22">
        <v>75.00745373461938</v>
      </c>
      <c r="AN204" s="22">
        <v>41.96134187120466</v>
      </c>
      <c r="AO204" s="22">
        <v>31.80319258150051</v>
      </c>
      <c r="AP204" s="22">
        <v>142.0598999295488</v>
      </c>
      <c r="AQ204" s="22">
        <v>43.09360072666053</v>
      </c>
      <c r="AR204" s="22">
        <v>20.74837766207134</v>
      </c>
      <c r="AS204" s="22">
        <v>14.85982666858336</v>
      </c>
      <c r="AT204" s="22">
        <v>34.36938121120459</v>
      </c>
      <c r="AU204" s="22">
        <v>12.561001146691304</v>
      </c>
      <c r="AV204" s="22">
        <v>10.016634281323093</v>
      </c>
      <c r="AW204" s="22">
        <v>14.499427255685971</v>
      </c>
      <c r="AX204" s="22">
        <v>2.4229307007363854</v>
      </c>
      <c r="AY204" s="22">
        <v>1.0079225850216733</v>
      </c>
      <c r="AZ204" s="22">
        <v>71.30597058227593</v>
      </c>
      <c r="BA204" s="22">
        <v>9.15543991306202</v>
      </c>
      <c r="BB204" s="22">
        <v>15.514285400000388</v>
      </c>
      <c r="BC204" s="22">
        <v>6.727413751383095</v>
      </c>
      <c r="BD204" s="22">
        <v>4.123294614213278</v>
      </c>
      <c r="BE204" s="22">
        <v>24.77888217760708</v>
      </c>
      <c r="BF204" s="22">
        <v>40.79706363990423</v>
      </c>
      <c r="BG204" s="22">
        <v>121.7230477165646</v>
      </c>
      <c r="BH204" s="22">
        <v>284.040248093349</v>
      </c>
      <c r="BI204" s="22">
        <v>0.6848707144112214</v>
      </c>
      <c r="BJ204" s="22">
        <v>7.046140102056146</v>
      </c>
      <c r="BK204" s="22">
        <v>3.3620614702161133</v>
      </c>
      <c r="BL204" s="22">
        <v>0.917141962531522</v>
      </c>
      <c r="BM204" s="22">
        <v>294.61229722213756</v>
      </c>
      <c r="BN204" s="22">
        <v>295.52943918466906</v>
      </c>
      <c r="BO204" s="22">
        <v>295.52943918466906</v>
      </c>
      <c r="BP204" s="22">
        <v>295.52943918466906</v>
      </c>
      <c r="BQ204" s="22">
        <v>281.9684306404128</v>
      </c>
      <c r="BR204" s="22">
        <v>13.561008544256701</v>
      </c>
      <c r="BS204" s="22">
        <v>238.4564614164267</v>
      </c>
      <c r="BT204" s="22">
        <v>56.46681832699366</v>
      </c>
      <c r="BU204" s="22">
        <v>286.9971735136548</v>
      </c>
      <c r="BV204" s="22">
        <v>8.532265671014477</v>
      </c>
      <c r="BW204" s="22">
        <v>283.0589096153046</v>
      </c>
      <c r="BX204" s="22">
        <v>12.470529569364679</v>
      </c>
      <c r="BY204" s="22" t="s">
        <v>97</v>
      </c>
      <c r="BZ204" s="22" t="s">
        <v>97</v>
      </c>
      <c r="CA204" s="22">
        <v>151.93294277990717</v>
      </c>
      <c r="CB204" s="22">
        <v>54.227557561360065</v>
      </c>
      <c r="CC204" s="22">
        <v>39.486783733848505</v>
      </c>
      <c r="CD204" s="22">
        <v>6.219445883153015</v>
      </c>
      <c r="CE204" s="22">
        <v>61.14055077681602</v>
      </c>
      <c r="CF204" s="22">
        <v>77.2396612278207</v>
      </c>
    </row>
    <row r="205" spans="1:84" ht="15">
      <c r="A205" s="22" t="s">
        <v>106</v>
      </c>
      <c r="B205" s="22" t="s">
        <v>174</v>
      </c>
      <c r="C205" s="22">
        <v>4.6229683897123115</v>
      </c>
      <c r="D205" s="22">
        <v>8.067487255147249</v>
      </c>
      <c r="E205" s="22">
        <v>8.3213743246816</v>
      </c>
      <c r="F205" s="22">
        <v>8.726109632964375</v>
      </c>
      <c r="G205" s="22">
        <v>9.529069797494465</v>
      </c>
      <c r="H205" s="22">
        <v>9.630590885717783</v>
      </c>
      <c r="I205" s="22">
        <v>4.024111980678376</v>
      </c>
      <c r="J205" s="22">
        <v>3.6440617572026603</v>
      </c>
      <c r="K205" s="22">
        <v>7.884979326257965</v>
      </c>
      <c r="L205" s="22">
        <v>19.830547595242088</v>
      </c>
      <c r="M205" s="22">
        <v>44.6202057546147</v>
      </c>
      <c r="N205" s="22">
        <v>21.615864287804193</v>
      </c>
      <c r="O205" s="22">
        <v>42.8348890620526</v>
      </c>
      <c r="P205" s="22">
        <v>41.51829167247105</v>
      </c>
      <c r="Q205" s="22">
        <v>22.93246167738575</v>
      </c>
      <c r="R205" s="22">
        <v>45.471425979694615</v>
      </c>
      <c r="S205" s="22">
        <v>18.979327370162196</v>
      </c>
      <c r="T205" s="22">
        <v>28.86672837304139</v>
      </c>
      <c r="U205" s="22">
        <v>35.584024976815414</v>
      </c>
      <c r="V205" s="22">
        <v>8.407036673950719</v>
      </c>
      <c r="W205" s="22">
        <v>2.0427866190669874</v>
      </c>
      <c r="X205" s="22">
        <v>37.987553834173326</v>
      </c>
      <c r="Y205" s="22">
        <v>9.006659039780141</v>
      </c>
      <c r="Z205" s="22">
        <v>10.830680008628217</v>
      </c>
      <c r="AA205" s="22">
        <v>0.43501875795981454</v>
      </c>
      <c r="AB205" s="22">
        <v>64.4507533498568</v>
      </c>
      <c r="AC205" s="22" t="s">
        <v>97</v>
      </c>
      <c r="AD205" s="22" t="s">
        <v>97</v>
      </c>
      <c r="AE205" s="22" t="s">
        <v>97</v>
      </c>
      <c r="AF205" s="22">
        <v>15.82676676494612</v>
      </c>
      <c r="AG205" s="22">
        <v>32.16579872544531</v>
      </c>
      <c r="AH205" s="22">
        <v>14.67373180681501</v>
      </c>
      <c r="AI205" s="22">
        <v>20.1155675416601</v>
      </c>
      <c r="AJ205" s="22">
        <v>44.3351858081967</v>
      </c>
      <c r="AK205" s="22">
        <v>20.69337887287816</v>
      </c>
      <c r="AL205" s="22">
        <v>11.274840268267031</v>
      </c>
      <c r="AM205" s="22">
        <v>11.393074477161532</v>
      </c>
      <c r="AN205" s="22">
        <v>15.97571982238229</v>
      </c>
      <c r="AO205" s="22">
        <v>5.1137399091677755</v>
      </c>
      <c r="AP205" s="22">
        <v>17.26598336136893</v>
      </c>
      <c r="AQ205" s="22">
        <v>2.4663132053691967</v>
      </c>
      <c r="AR205" s="22">
        <v>3.31176830611769</v>
      </c>
      <c r="AS205" s="22">
        <v>2.5836245383618603</v>
      </c>
      <c r="AT205" s="22">
        <v>7.965871535410514</v>
      </c>
      <c r="AU205" s="22">
        <v>1.7487127761815597</v>
      </c>
      <c r="AV205" s="22">
        <v>0.5465798079838302</v>
      </c>
      <c r="AW205" s="22">
        <v>2.170887761653592</v>
      </c>
      <c r="AX205" s="22" t="s">
        <v>97</v>
      </c>
      <c r="AY205" s="22" t="s">
        <v>97</v>
      </c>
      <c r="AZ205" s="22">
        <v>10.062460161557325</v>
      </c>
      <c r="BA205" s="22">
        <v>1.2038436697899342</v>
      </c>
      <c r="BB205" s="22">
        <v>2.3218900362342008</v>
      </c>
      <c r="BC205" s="22">
        <v>0.6747832058450751</v>
      </c>
      <c r="BD205" s="22">
        <v>1.0056072510991543</v>
      </c>
      <c r="BE205" s="22">
        <v>4.583377928361705</v>
      </c>
      <c r="BF205" s="22">
        <v>2.4031147029563034</v>
      </c>
      <c r="BG205" s="22">
        <v>16.248608599895014</v>
      </c>
      <c r="BH205" s="22">
        <v>37.186750724760316</v>
      </c>
      <c r="BI205" s="22">
        <v>0.5316596775769419</v>
      </c>
      <c r="BJ205" s="22">
        <v>0.785275153401449</v>
      </c>
      <c r="BK205" s="22" t="s">
        <v>97</v>
      </c>
      <c r="BL205" s="22">
        <v>22.604701652800617</v>
      </c>
      <c r="BM205" s="22">
        <v>41.846051697056176</v>
      </c>
      <c r="BN205" s="22">
        <v>64.4507533498568</v>
      </c>
      <c r="BO205" s="22">
        <v>64.4507533498568</v>
      </c>
      <c r="BP205" s="22">
        <v>64.4507533498568</v>
      </c>
      <c r="BQ205" s="22">
        <v>4.4256775291237656</v>
      </c>
      <c r="BR205" s="22">
        <v>60.02507582073303</v>
      </c>
      <c r="BS205" s="22">
        <v>28.066407893859566</v>
      </c>
      <c r="BT205" s="22">
        <v>13.827870382218727</v>
      </c>
      <c r="BU205" s="22">
        <v>60.02507582073303</v>
      </c>
      <c r="BV205" s="22" t="s">
        <v>97</v>
      </c>
      <c r="BW205" s="22">
        <v>59.728641080611425</v>
      </c>
      <c r="BX205" s="22">
        <v>4.722112269245379</v>
      </c>
      <c r="BY205" s="22" t="s">
        <v>97</v>
      </c>
      <c r="BZ205" s="22" t="s">
        <v>97</v>
      </c>
      <c r="CA205" s="22">
        <v>8.428648708500774</v>
      </c>
      <c r="CB205" s="22">
        <v>3.342270317774343</v>
      </c>
      <c r="CC205" s="22">
        <v>0.948678454714065</v>
      </c>
      <c r="CD205" s="22" t="s">
        <v>97</v>
      </c>
      <c r="CE205" s="22">
        <v>0.251120398763524</v>
      </c>
      <c r="CF205" s="22">
        <v>4.332220491499227</v>
      </c>
    </row>
    <row r="206" spans="2:84" ht="15">
      <c r="B206" s="22" t="s">
        <v>133</v>
      </c>
      <c r="C206" s="22">
        <v>49.39137135628011</v>
      </c>
      <c r="D206" s="22">
        <v>115.32896227802372</v>
      </c>
      <c r="E206" s="22">
        <v>141.49823334390868</v>
      </c>
      <c r="F206" s="22">
        <v>104.2217329746862</v>
      </c>
      <c r="G206" s="22">
        <v>135.64202692759764</v>
      </c>
      <c r="H206" s="22">
        <v>139.1014076483233</v>
      </c>
      <c r="I206" s="22">
        <v>48.69139968189192</v>
      </c>
      <c r="J206" s="22">
        <v>91.99322166558703</v>
      </c>
      <c r="K206" s="22">
        <v>84.35488694526771</v>
      </c>
      <c r="L206" s="22">
        <v>265.93011008953675</v>
      </c>
      <c r="M206" s="22">
        <v>644.2931327320302</v>
      </c>
      <c r="N206" s="22">
        <v>283.6238369592058</v>
      </c>
      <c r="O206" s="22">
        <v>626.599405862361</v>
      </c>
      <c r="P206" s="22">
        <v>597.5381623452558</v>
      </c>
      <c r="Q206" s="22">
        <v>312.6850804763118</v>
      </c>
      <c r="R206" s="22">
        <v>661.1819287192529</v>
      </c>
      <c r="S206" s="22">
        <v>249.04131410231344</v>
      </c>
      <c r="T206" s="22">
        <v>656.0148038959908</v>
      </c>
      <c r="U206" s="22">
        <v>254.20843892557727</v>
      </c>
      <c r="V206" s="22">
        <v>266.2335567343583</v>
      </c>
      <c r="W206" s="22">
        <v>89.50477183112297</v>
      </c>
      <c r="X206" s="22">
        <v>299.21830231918153</v>
      </c>
      <c r="Y206" s="22">
        <v>91.45665048655418</v>
      </c>
      <c r="Z206" s="22">
        <v>321.0011294898175</v>
      </c>
      <c r="AA206" s="22">
        <v>65.07039499346928</v>
      </c>
      <c r="AB206" s="22" t="s">
        <v>97</v>
      </c>
      <c r="AC206" s="22">
        <v>910.2232428215696</v>
      </c>
      <c r="AD206" s="22" t="s">
        <v>97</v>
      </c>
      <c r="AE206" s="22" t="s">
        <v>97</v>
      </c>
      <c r="AF206" s="22">
        <v>143.3734111484926</v>
      </c>
      <c r="AG206" s="22">
        <v>469.809427761613</v>
      </c>
      <c r="AH206" s="22">
        <v>288.2675644833743</v>
      </c>
      <c r="AI206" s="22">
        <v>636.3573371862195</v>
      </c>
      <c r="AJ206" s="22">
        <v>273.8659056353465</v>
      </c>
      <c r="AK206" s="22">
        <v>260.353106522062</v>
      </c>
      <c r="AL206" s="22">
        <v>172.5960659326125</v>
      </c>
      <c r="AM206" s="22">
        <v>195.45464149645113</v>
      </c>
      <c r="AN206" s="22">
        <v>171.52567972939028</v>
      </c>
      <c r="AO206" s="22">
        <v>110.2937491410497</v>
      </c>
      <c r="AP206" s="22">
        <v>344.3755468436604</v>
      </c>
      <c r="AQ206" s="22">
        <v>81.29315536060189</v>
      </c>
      <c r="AR206" s="22">
        <v>56.199874264889075</v>
      </c>
      <c r="AS206" s="22">
        <v>47.67948358788009</v>
      </c>
      <c r="AT206" s="22">
        <v>157.3653953092992</v>
      </c>
      <c r="AU206" s="22">
        <v>29.588276919366674</v>
      </c>
      <c r="AV206" s="22">
        <v>13.862033752272586</v>
      </c>
      <c r="AW206" s="22">
        <v>21.454880066888833</v>
      </c>
      <c r="AX206" s="22">
        <v>7.880222554865882</v>
      </c>
      <c r="AY206" s="22">
        <v>2.8642479998796917</v>
      </c>
      <c r="AZ206" s="22">
        <v>174.71067163703506</v>
      </c>
      <c r="BA206" s="22">
        <v>14.983031667347992</v>
      </c>
      <c r="BB206" s="22">
        <v>48.37935623286865</v>
      </c>
      <c r="BC206" s="22">
        <v>20.90485348906309</v>
      </c>
      <c r="BD206" s="22">
        <v>14.99212363543728</v>
      </c>
      <c r="BE206" s="22">
        <v>105.55335778660074</v>
      </c>
      <c r="BF206" s="22">
        <v>77.16227230222931</v>
      </c>
      <c r="BG206" s="22">
        <v>302.3800571104493</v>
      </c>
      <c r="BH206" s="22">
        <v>740.5178511606739</v>
      </c>
      <c r="BI206" s="22">
        <v>2.144587856189189</v>
      </c>
      <c r="BJ206" s="22">
        <v>17.9743651124027</v>
      </c>
      <c r="BK206" s="22">
        <v>2.0282174768506382</v>
      </c>
      <c r="BL206" s="22">
        <v>73.76957344142923</v>
      </c>
      <c r="BM206" s="22">
        <v>836.4536693801393</v>
      </c>
      <c r="BN206" s="22">
        <v>910.2232428215696</v>
      </c>
      <c r="BO206" s="22">
        <v>910.2232428215696</v>
      </c>
      <c r="BP206" s="22">
        <v>910.2232428215696</v>
      </c>
      <c r="BQ206" s="22">
        <v>687.5326236881648</v>
      </c>
      <c r="BR206" s="22">
        <v>222.69061913340113</v>
      </c>
      <c r="BS206" s="22">
        <v>672.3147406673996</v>
      </c>
      <c r="BT206" s="22">
        <v>199.05436261468589</v>
      </c>
      <c r="BU206" s="22">
        <v>906.5025704812466</v>
      </c>
      <c r="BV206" s="22" t="s">
        <v>97</v>
      </c>
      <c r="BW206" s="22">
        <v>861.7058765323958</v>
      </c>
      <c r="BX206" s="22">
        <v>48.51736628917316</v>
      </c>
      <c r="BY206" s="22" t="s">
        <v>97</v>
      </c>
      <c r="BZ206" s="22" t="s">
        <v>97</v>
      </c>
      <c r="CA206" s="22">
        <v>213.52295599474425</v>
      </c>
      <c r="CB206" s="22">
        <v>78.45203948871718</v>
      </c>
      <c r="CC206" s="22">
        <v>46.32004642905716</v>
      </c>
      <c r="CD206" s="22">
        <v>7.3601881378670795</v>
      </c>
      <c r="CE206" s="22">
        <v>44.965531595054074</v>
      </c>
      <c r="CF206" s="22">
        <v>87.55068907511597</v>
      </c>
    </row>
    <row r="207" spans="2:84" ht="15">
      <c r="B207" s="22" t="s">
        <v>134</v>
      </c>
      <c r="C207" s="22">
        <v>119.64014938425866</v>
      </c>
      <c r="D207" s="22">
        <v>300.4375419300411</v>
      </c>
      <c r="E207" s="22">
        <v>240.3397396628211</v>
      </c>
      <c r="F207" s="22">
        <v>182.46797500168887</v>
      </c>
      <c r="G207" s="22">
        <v>254.4627270814175</v>
      </c>
      <c r="H207" s="22">
        <v>288.2042099559522</v>
      </c>
      <c r="I207" s="22">
        <v>93.37967794654784</v>
      </c>
      <c r="J207" s="22">
        <v>186.95990068244726</v>
      </c>
      <c r="K207" s="22">
        <v>165.00199721450758</v>
      </c>
      <c r="L207" s="22">
        <v>613.6501807344602</v>
      </c>
      <c r="M207" s="22">
        <v>1217.243738125219</v>
      </c>
      <c r="N207" s="22">
        <v>648.4536662574184</v>
      </c>
      <c r="O207" s="22">
        <v>1182.440252602262</v>
      </c>
      <c r="P207" s="22">
        <v>1298.6966189845714</v>
      </c>
      <c r="Q207" s="22">
        <v>532.1972998751037</v>
      </c>
      <c r="R207" s="22">
        <v>1305.8520831825033</v>
      </c>
      <c r="S207" s="22">
        <v>525.0418356771752</v>
      </c>
      <c r="T207" s="22">
        <v>1355.6916231483365</v>
      </c>
      <c r="U207" s="22">
        <v>475.2022957113403</v>
      </c>
      <c r="V207" s="22">
        <v>403.4922504673106</v>
      </c>
      <c r="W207" s="22">
        <v>138.74854060612708</v>
      </c>
      <c r="X207" s="22">
        <v>695.8122135907677</v>
      </c>
      <c r="Y207" s="22">
        <v>232.20927102612242</v>
      </c>
      <c r="Z207" s="22">
        <v>490.02952100302514</v>
      </c>
      <c r="AA207" s="22">
        <v>99.50415211861694</v>
      </c>
      <c r="AB207" s="22" t="s">
        <v>97</v>
      </c>
      <c r="AC207" s="22" t="s">
        <v>97</v>
      </c>
      <c r="AD207" s="22">
        <v>1830.893918859652</v>
      </c>
      <c r="AE207" s="22" t="s">
        <v>97</v>
      </c>
      <c r="AF207" s="22">
        <v>262.1416581817828</v>
      </c>
      <c r="AG207" s="22">
        <v>901.4286026962951</v>
      </c>
      <c r="AH207" s="22">
        <v>653.6252680303944</v>
      </c>
      <c r="AI207" s="22">
        <v>1433.8595428603846</v>
      </c>
      <c r="AJ207" s="22">
        <v>397.03437599929117</v>
      </c>
      <c r="AK207" s="22">
        <v>419.4833383511177</v>
      </c>
      <c r="AL207" s="22">
        <v>387.8649619250677</v>
      </c>
      <c r="AM207" s="22">
        <v>371.6547541566537</v>
      </c>
      <c r="AN207" s="22">
        <v>352.28660316008416</v>
      </c>
      <c r="AO207" s="22">
        <v>299.6042612667588</v>
      </c>
      <c r="AP207" s="22">
        <v>742.3899911672032</v>
      </c>
      <c r="AQ207" s="22">
        <v>250.45125648118724</v>
      </c>
      <c r="AR207" s="22">
        <v>134.17612648051474</v>
      </c>
      <c r="AS207" s="22">
        <v>102.90867647299994</v>
      </c>
      <c r="AT207" s="22">
        <v>278.59476598906485</v>
      </c>
      <c r="AU207" s="22">
        <v>72.0705284835374</v>
      </c>
      <c r="AV207" s="22">
        <v>20.761416496850256</v>
      </c>
      <c r="AW207" s="22">
        <v>41.95556556838279</v>
      </c>
      <c r="AX207" s="22">
        <v>25.502262726770212</v>
      </c>
      <c r="AY207" s="22">
        <v>10.076157657397939</v>
      </c>
      <c r="AZ207" s="22">
        <v>405.768987281159</v>
      </c>
      <c r="BA207" s="22">
        <v>41.28781985300231</v>
      </c>
      <c r="BB207" s="22">
        <v>97.7955918163875</v>
      </c>
      <c r="BC207" s="22">
        <v>47.99491262285022</v>
      </c>
      <c r="BD207" s="22">
        <v>36.62458502999751</v>
      </c>
      <c r="BE207" s="22">
        <v>201.36268440588353</v>
      </c>
      <c r="BF207" s="22">
        <v>218.8993289428812</v>
      </c>
      <c r="BG207" s="22">
        <v>609.598566958634</v>
      </c>
      <c r="BH207" s="22">
        <v>1633.8737494811273</v>
      </c>
      <c r="BI207" s="22">
        <v>0.8311435173116785</v>
      </c>
      <c r="BJ207" s="22">
        <v>29.581716679080294</v>
      </c>
      <c r="BK207" s="22">
        <v>5.527639932967762</v>
      </c>
      <c r="BL207" s="22">
        <v>54.84399156491513</v>
      </c>
      <c r="BM207" s="22">
        <v>1776.0499272947416</v>
      </c>
      <c r="BN207" s="22">
        <v>1830.893918859652</v>
      </c>
      <c r="BO207" s="22">
        <v>1830.893918859652</v>
      </c>
      <c r="BP207" s="22">
        <v>1830.893918859652</v>
      </c>
      <c r="BQ207" s="22">
        <v>1684.9593250425116</v>
      </c>
      <c r="BR207" s="22">
        <v>145.93459381714908</v>
      </c>
      <c r="BS207" s="22">
        <v>1384.3650279040273</v>
      </c>
      <c r="BT207" s="22">
        <v>427.02316385958005</v>
      </c>
      <c r="BU207" s="22">
        <v>1682.7662021793756</v>
      </c>
      <c r="BV207" s="22">
        <v>145.93459381714908</v>
      </c>
      <c r="BW207" s="22">
        <v>1735.991621830961</v>
      </c>
      <c r="BX207" s="22">
        <v>94.90229702869647</v>
      </c>
      <c r="BY207" s="22" t="s">
        <v>97</v>
      </c>
      <c r="BZ207" s="22" t="s">
        <v>97</v>
      </c>
      <c r="CA207" s="22">
        <v>325.5197372868642</v>
      </c>
      <c r="CB207" s="22">
        <v>121.13562952488435</v>
      </c>
      <c r="CC207" s="22">
        <v>73.83921936692425</v>
      </c>
      <c r="CD207" s="22">
        <v>13.979550463369396</v>
      </c>
      <c r="CE207" s="22">
        <v>62.2254791910355</v>
      </c>
      <c r="CF207" s="22">
        <v>127.42568236506982</v>
      </c>
    </row>
    <row r="208" spans="2:84" ht="15">
      <c r="B208" s="22" t="s">
        <v>175</v>
      </c>
      <c r="C208" s="22">
        <v>288.73109717088585</v>
      </c>
      <c r="D208" s="22">
        <v>672.7976885231046</v>
      </c>
      <c r="E208" s="22">
        <v>398.4828232948949</v>
      </c>
      <c r="F208" s="22">
        <v>175.1303551740437</v>
      </c>
      <c r="G208" s="22">
        <v>377.2353051031221</v>
      </c>
      <c r="H208" s="22">
        <v>435.50626124629815</v>
      </c>
      <c r="I208" s="22">
        <v>182.0272237954925</v>
      </c>
      <c r="J208" s="22">
        <v>423.7505154730343</v>
      </c>
      <c r="K208" s="22">
        <v>254.12576596507685</v>
      </c>
      <c r="L208" s="22">
        <v>1162.047701995521</v>
      </c>
      <c r="M208" s="22">
        <v>2045.739333750399</v>
      </c>
      <c r="N208" s="22">
        <v>1386.1787357705944</v>
      </c>
      <c r="O208" s="22">
        <v>1821.608299975326</v>
      </c>
      <c r="P208" s="22">
        <v>2426.703328691566</v>
      </c>
      <c r="Q208" s="22">
        <v>781.0837070543538</v>
      </c>
      <c r="R208" s="22">
        <v>2367.6952249808237</v>
      </c>
      <c r="S208" s="22">
        <v>840.0918107651049</v>
      </c>
      <c r="T208" s="22">
        <v>2654.6891819326925</v>
      </c>
      <c r="U208" s="22">
        <v>553.09785381323</v>
      </c>
      <c r="V208" s="22">
        <v>533.8544784329142</v>
      </c>
      <c r="W208" s="22">
        <v>160.5681643155477</v>
      </c>
      <c r="X208" s="22">
        <v>1598.3963015841334</v>
      </c>
      <c r="Y208" s="22">
        <v>356.00958825468825</v>
      </c>
      <c r="Z208" s="22">
        <v>614.6850404153754</v>
      </c>
      <c r="AA208" s="22">
        <v>130.51987331462303</v>
      </c>
      <c r="AB208" s="22" t="s">
        <v>97</v>
      </c>
      <c r="AC208" s="22" t="s">
        <v>97</v>
      </c>
      <c r="AD208" s="22" t="s">
        <v>97</v>
      </c>
      <c r="AE208" s="22">
        <v>3207.7870357459396</v>
      </c>
      <c r="AF208" s="22">
        <v>322.3159834217407</v>
      </c>
      <c r="AG208" s="22">
        <v>1610.9147312298576</v>
      </c>
      <c r="AH208" s="22">
        <v>1250.8203641969044</v>
      </c>
      <c r="AI208" s="22">
        <v>2775.81185856028</v>
      </c>
      <c r="AJ208" s="22">
        <v>431.97517718564757</v>
      </c>
      <c r="AK208" s="22">
        <v>613.5543375186728</v>
      </c>
      <c r="AL208" s="22">
        <v>544.8632873211924</v>
      </c>
      <c r="AM208" s="22">
        <v>652.1855171173486</v>
      </c>
      <c r="AN208" s="22">
        <v>643.2137286480108</v>
      </c>
      <c r="AO208" s="22">
        <v>753.9701651407313</v>
      </c>
      <c r="AP208" s="22">
        <v>1261.6510756819732</v>
      </c>
      <c r="AQ208" s="22">
        <v>547.0070577895731</v>
      </c>
      <c r="AR208" s="22">
        <v>243.52772296684486</v>
      </c>
      <c r="AS208" s="22">
        <v>178.81463554429553</v>
      </c>
      <c r="AT208" s="22">
        <v>516.8090319624025</v>
      </c>
      <c r="AU208" s="22">
        <v>139.41090944338646</v>
      </c>
      <c r="AV208" s="22">
        <v>53.73455327817669</v>
      </c>
      <c r="AW208" s="22">
        <v>86.13574290252996</v>
      </c>
      <c r="AX208" s="22">
        <v>35.66049920459505</v>
      </c>
      <c r="AY208" s="22">
        <v>10.208368674363909</v>
      </c>
      <c r="AZ208" s="22">
        <v>753.7728944684067</v>
      </c>
      <c r="BA208" s="22">
        <v>85.45634001178557</v>
      </c>
      <c r="BB208" s="22">
        <v>175.38546037720218</v>
      </c>
      <c r="BC208" s="22">
        <v>90.14735332726119</v>
      </c>
      <c r="BD208" s="22">
        <v>53.93210899276891</v>
      </c>
      <c r="BE208" s="22">
        <v>354.39285142652255</v>
      </c>
      <c r="BF208" s="22">
        <v>498.5318195051623</v>
      </c>
      <c r="BG208" s="22">
        <v>1043.761975959043</v>
      </c>
      <c r="BH208" s="22">
        <v>2996.405612944399</v>
      </c>
      <c r="BI208" s="22">
        <v>12.448701288194837</v>
      </c>
      <c r="BJ208" s="22">
        <v>39.667802585122665</v>
      </c>
      <c r="BK208" s="22">
        <v>21.010358514447212</v>
      </c>
      <c r="BL208" s="22">
        <v>14.036092568025206</v>
      </c>
      <c r="BM208" s="22">
        <v>3193.7509431779145</v>
      </c>
      <c r="BN208" s="22">
        <v>3207.7870357459396</v>
      </c>
      <c r="BO208" s="22">
        <v>3207.7870357459396</v>
      </c>
      <c r="BP208" s="22">
        <v>3207.7870357459396</v>
      </c>
      <c r="BQ208" s="22">
        <v>3155.487659879982</v>
      </c>
      <c r="BR208" s="22">
        <v>52.29937586595996</v>
      </c>
      <c r="BS208" s="22">
        <v>2135.5728711340857</v>
      </c>
      <c r="BT208" s="22">
        <v>1064.1427057179803</v>
      </c>
      <c r="BU208" s="22">
        <v>3095.949126937295</v>
      </c>
      <c r="BV208" s="22">
        <v>111.83790880864926</v>
      </c>
      <c r="BW208" s="22">
        <v>2988.716636351615</v>
      </c>
      <c r="BX208" s="22">
        <v>219.07039939431812</v>
      </c>
      <c r="BY208" s="22" t="s">
        <v>97</v>
      </c>
      <c r="BZ208" s="22" t="s">
        <v>97</v>
      </c>
      <c r="CA208" s="22">
        <v>441.6633698986124</v>
      </c>
      <c r="CB208" s="22">
        <v>158.48638175888712</v>
      </c>
      <c r="CC208" s="22">
        <v>100.4861316024731</v>
      </c>
      <c r="CD208" s="22">
        <v>12.386190447913448</v>
      </c>
      <c r="CE208" s="22">
        <v>75.46578807635244</v>
      </c>
      <c r="CF208" s="22">
        <v>165.66044437681603</v>
      </c>
    </row>
    <row r="209" spans="1:84" ht="15">
      <c r="A209" s="22" t="s">
        <v>176</v>
      </c>
      <c r="B209" s="22" t="s">
        <v>177</v>
      </c>
      <c r="C209" s="22">
        <v>44.389831198536434</v>
      </c>
      <c r="D209" s="22">
        <v>57.9958414916448</v>
      </c>
      <c r="E209" s="22">
        <v>190.07215522099568</v>
      </c>
      <c r="F209" s="22">
        <v>59.57346437740077</v>
      </c>
      <c r="G209" s="22">
        <v>51.854216550791385</v>
      </c>
      <c r="H209" s="22">
        <v>85.8296217745491</v>
      </c>
      <c r="I209" s="22">
        <v>66.0901960368104</v>
      </c>
      <c r="J209" s="22">
        <v>73.6931186765456</v>
      </c>
      <c r="K209" s="22">
        <v>114.15937418968953</v>
      </c>
      <c r="L209" s="22">
        <v>93.02948887341022</v>
      </c>
      <c r="M209" s="22">
        <v>650.6283306435541</v>
      </c>
      <c r="N209" s="22">
        <v>98.86488828538702</v>
      </c>
      <c r="O209" s="22">
        <v>644.7929312315772</v>
      </c>
      <c r="P209" s="22">
        <v>392.32667686375174</v>
      </c>
      <c r="Q209" s="22">
        <v>351.3311426532104</v>
      </c>
      <c r="R209" s="22">
        <v>488.0619175195452</v>
      </c>
      <c r="S209" s="22">
        <v>255.59590199741908</v>
      </c>
      <c r="T209" s="22">
        <v>427.54006205091724</v>
      </c>
      <c r="U209" s="22">
        <v>316.1177574660455</v>
      </c>
      <c r="V209" s="22">
        <v>120.52112046676048</v>
      </c>
      <c r="W209" s="22">
        <v>44.95761037456583</v>
      </c>
      <c r="X209" s="22">
        <v>288.7260457667438</v>
      </c>
      <c r="Y209" s="22">
        <v>149.60265214269154</v>
      </c>
      <c r="Z209" s="22">
        <v>144.42669140407853</v>
      </c>
      <c r="AA209" s="22">
        <v>38.31059627950323</v>
      </c>
      <c r="AB209" s="22">
        <v>15.82676676494612</v>
      </c>
      <c r="AC209" s="22">
        <v>143.3734111484926</v>
      </c>
      <c r="AD209" s="22">
        <v>262.1416581817828</v>
      </c>
      <c r="AE209" s="22">
        <v>322.3159834217407</v>
      </c>
      <c r="AF209" s="22">
        <v>743.6578195169661</v>
      </c>
      <c r="AG209" s="22" t="s">
        <v>97</v>
      </c>
      <c r="AH209" s="22" t="s">
        <v>97</v>
      </c>
      <c r="AI209" s="22">
        <v>396.19743237259314</v>
      </c>
      <c r="AJ209" s="22">
        <v>347.46038714436895</v>
      </c>
      <c r="AK209" s="22">
        <v>335.8070622094689</v>
      </c>
      <c r="AL209" s="22">
        <v>182.58270163448086</v>
      </c>
      <c r="AM209" s="22">
        <v>135.31820529252542</v>
      </c>
      <c r="AN209" s="22">
        <v>73.28503770880803</v>
      </c>
      <c r="AO209" s="22">
        <v>16.66481267167973</v>
      </c>
      <c r="AP209" s="22">
        <v>203.7115823122572</v>
      </c>
      <c r="AQ209" s="22">
        <v>64.9202460726036</v>
      </c>
      <c r="AR209" s="22">
        <v>59.772984865171175</v>
      </c>
      <c r="AS209" s="22">
        <v>27.86073234146586</v>
      </c>
      <c r="AT209" s="22">
        <v>160.07187364275498</v>
      </c>
      <c r="AU209" s="22">
        <v>18.965957202233355</v>
      </c>
      <c r="AV209" s="22">
        <v>12.524557875720701</v>
      </c>
      <c r="AW209" s="22">
        <v>40.00700547566493</v>
      </c>
      <c r="AX209" s="22">
        <v>7.3004683204914835</v>
      </c>
      <c r="AY209" s="22">
        <v>1.6074146780256877</v>
      </c>
      <c r="AZ209" s="22">
        <v>72.69701451374806</v>
      </c>
      <c r="BA209" s="22">
        <v>23.464981830243243</v>
      </c>
      <c r="BB209" s="22">
        <v>30.26735477857125</v>
      </c>
      <c r="BC209" s="22">
        <v>19.391584397841445</v>
      </c>
      <c r="BD209" s="22">
        <v>15.647127727381596</v>
      </c>
      <c r="BE209" s="22">
        <v>113.45536669648662</v>
      </c>
      <c r="BF209" s="22">
        <v>60.441249403037375</v>
      </c>
      <c r="BG209" s="22">
        <v>260.9955477902799</v>
      </c>
      <c r="BH209" s="22">
        <v>561.5847400888439</v>
      </c>
      <c r="BI209" s="22">
        <v>1.8923792529770456</v>
      </c>
      <c r="BJ209" s="22">
        <v>32.954025909460924</v>
      </c>
      <c r="BK209" s="22">
        <v>2.560298219312269</v>
      </c>
      <c r="BL209" s="22">
        <v>81.36603516415579</v>
      </c>
      <c r="BM209" s="22">
        <v>662.2917843528096</v>
      </c>
      <c r="BN209" s="22">
        <v>743.6578195169661</v>
      </c>
      <c r="BO209" s="22">
        <v>743.6578195169661</v>
      </c>
      <c r="BP209" s="22">
        <v>743.6578195169661</v>
      </c>
      <c r="BQ209" s="22">
        <v>625.6079999734944</v>
      </c>
      <c r="BR209" s="22">
        <v>118.04981954346923</v>
      </c>
      <c r="BS209" s="22">
        <v>448.1593878453283</v>
      </c>
      <c r="BT209" s="22">
        <v>278.3546412906748</v>
      </c>
      <c r="BU209" s="22">
        <v>697.2231386706384</v>
      </c>
      <c r="BV209" s="22">
        <v>45.77616122806783</v>
      </c>
      <c r="BW209" s="22">
        <v>621.0271287961174</v>
      </c>
      <c r="BX209" s="22">
        <v>122.6306907208462</v>
      </c>
      <c r="BY209" s="22" t="s">
        <v>97</v>
      </c>
      <c r="BZ209" s="22" t="s">
        <v>97</v>
      </c>
      <c r="CA209" s="22">
        <v>115.96414638485349</v>
      </c>
      <c r="CB209" s="22">
        <v>46.03590718763525</v>
      </c>
      <c r="CC209" s="22">
        <v>25.66158942009275</v>
      </c>
      <c r="CD209" s="22">
        <v>2.6644262265842347</v>
      </c>
      <c r="CE209" s="22">
        <v>18.9761389656878</v>
      </c>
      <c r="CF209" s="22">
        <v>47.2496018732612</v>
      </c>
    </row>
    <row r="210" spans="2:84" ht="15">
      <c r="B210" s="22" t="s">
        <v>137</v>
      </c>
      <c r="C210" s="22">
        <v>244.04615086459947</v>
      </c>
      <c r="D210" s="22">
        <v>367.6658232669177</v>
      </c>
      <c r="E210" s="22">
        <v>420.35102546009534</v>
      </c>
      <c r="F210" s="22">
        <v>313.6072694665535</v>
      </c>
      <c r="G210" s="22">
        <v>275.97255096224785</v>
      </c>
      <c r="H210" s="22">
        <v>507.2509505072993</v>
      </c>
      <c r="I210" s="22">
        <v>162.84737930000665</v>
      </c>
      <c r="J210" s="22">
        <v>426.76773144517773</v>
      </c>
      <c r="K210" s="22">
        <v>295.80967914032254</v>
      </c>
      <c r="L210" s="22">
        <v>651.1030125220461</v>
      </c>
      <c r="M210" s="22">
        <v>2363.2155478911504</v>
      </c>
      <c r="N210" s="22">
        <v>722.8801184555778</v>
      </c>
      <c r="O210" s="22">
        <v>2291.438441957618</v>
      </c>
      <c r="P210" s="22">
        <v>1989.6442171555707</v>
      </c>
      <c r="Q210" s="22">
        <v>1024.6743432576195</v>
      </c>
      <c r="R210" s="22">
        <v>2002.5078125325952</v>
      </c>
      <c r="S210" s="22">
        <v>1011.8107478805949</v>
      </c>
      <c r="T210" s="22">
        <v>2209.6309962727037</v>
      </c>
      <c r="U210" s="22">
        <v>804.6875641404926</v>
      </c>
      <c r="V210" s="22">
        <v>621.7683720587117</v>
      </c>
      <c r="W210" s="22">
        <v>230.9471168670633</v>
      </c>
      <c r="X210" s="22">
        <v>1199.3512827520635</v>
      </c>
      <c r="Y210" s="22">
        <v>407.10263039108827</v>
      </c>
      <c r="Z210" s="22">
        <v>747.8842744539188</v>
      </c>
      <c r="AA210" s="22">
        <v>175.54562979346812</v>
      </c>
      <c r="AB210" s="22">
        <v>32.16579872544531</v>
      </c>
      <c r="AC210" s="22">
        <v>469.809427761613</v>
      </c>
      <c r="AD210" s="22">
        <v>901.4286026962951</v>
      </c>
      <c r="AE210" s="22">
        <v>1610.9147312298576</v>
      </c>
      <c r="AF210" s="22" t="s">
        <v>97</v>
      </c>
      <c r="AG210" s="22">
        <v>3014.3185604132323</v>
      </c>
      <c r="AH210" s="22" t="s">
        <v>97</v>
      </c>
      <c r="AI210" s="22">
        <v>2442.6533642323466</v>
      </c>
      <c r="AJ210" s="22">
        <v>571.6651961808643</v>
      </c>
      <c r="AK210" s="22">
        <v>812.037331531369</v>
      </c>
      <c r="AL210" s="22">
        <v>724.097056613895</v>
      </c>
      <c r="AM210" s="22">
        <v>773.5929738432208</v>
      </c>
      <c r="AN210" s="22">
        <v>499.0545022406648</v>
      </c>
      <c r="AO210" s="22">
        <v>205.53669618407665</v>
      </c>
      <c r="AP210" s="22">
        <v>1162.8864275297167</v>
      </c>
      <c r="AQ210" s="22">
        <v>474.45902352792314</v>
      </c>
      <c r="AR210" s="22">
        <v>213.2798265341107</v>
      </c>
      <c r="AS210" s="22">
        <v>158.6992799089905</v>
      </c>
      <c r="AT210" s="22">
        <v>486.5778072182076</v>
      </c>
      <c r="AU210" s="22">
        <v>97.6959272753996</v>
      </c>
      <c r="AV210" s="22">
        <v>47.275052802573796</v>
      </c>
      <c r="AW210" s="22">
        <v>91.41230442174833</v>
      </c>
      <c r="AX210" s="22">
        <v>53.413750970802944</v>
      </c>
      <c r="AY210" s="22">
        <v>3.9592174610155704</v>
      </c>
      <c r="AZ210" s="22">
        <v>592.4875268148081</v>
      </c>
      <c r="BA210" s="22">
        <v>71.20781088931895</v>
      </c>
      <c r="BB210" s="22">
        <v>160.94198121247726</v>
      </c>
      <c r="BC210" s="22">
        <v>71.16435650333065</v>
      </c>
      <c r="BD210" s="22">
        <v>59.9790494174657</v>
      </c>
      <c r="BE210" s="22">
        <v>335.44044870454354</v>
      </c>
      <c r="BF210" s="22">
        <v>453.294569974244</v>
      </c>
      <c r="BG210" s="22">
        <v>1038.7293844609922</v>
      </c>
      <c r="BH210" s="22">
        <v>2711.311645742448</v>
      </c>
      <c r="BI210" s="22">
        <v>10.872264554810851</v>
      </c>
      <c r="BJ210" s="22">
        <v>48.95626652602112</v>
      </c>
      <c r="BK210" s="22">
        <v>17.864266124305466</v>
      </c>
      <c r="BL210" s="22">
        <v>61.36446966467262</v>
      </c>
      <c r="BM210" s="22">
        <v>2952.954090748556</v>
      </c>
      <c r="BN210" s="22">
        <v>3014.3185604132323</v>
      </c>
      <c r="BO210" s="22">
        <v>3014.3185604132323</v>
      </c>
      <c r="BP210" s="22">
        <v>3014.3185604132323</v>
      </c>
      <c r="BQ210" s="22">
        <v>2752.324402799957</v>
      </c>
      <c r="BR210" s="22">
        <v>261.9941576132552</v>
      </c>
      <c r="BS210" s="22">
        <v>2145.4422140839006</v>
      </c>
      <c r="BT210" s="22">
        <v>824.4552847007237</v>
      </c>
      <c r="BU210" s="22">
        <v>2866.3441727231607</v>
      </c>
      <c r="BV210" s="22">
        <v>145.25099745448634</v>
      </c>
      <c r="BW210" s="22">
        <v>2832.1803249325385</v>
      </c>
      <c r="BX210" s="22">
        <v>182.13823548067927</v>
      </c>
      <c r="BY210" s="22" t="s">
        <v>97</v>
      </c>
      <c r="BZ210" s="22" t="s">
        <v>97</v>
      </c>
      <c r="CA210" s="22">
        <v>527.5220438389571</v>
      </c>
      <c r="CB210" s="22">
        <v>205.29249677186965</v>
      </c>
      <c r="CC210" s="22">
        <v>121.85212624296783</v>
      </c>
      <c r="CD210" s="22">
        <v>16.161835674188566</v>
      </c>
      <c r="CE210" s="22">
        <v>97.01613965409601</v>
      </c>
      <c r="CF210" s="22">
        <v>221.24075888964387</v>
      </c>
    </row>
    <row r="211" spans="2:84" ht="15">
      <c r="B211" s="22" t="s">
        <v>178</v>
      </c>
      <c r="C211" s="22">
        <v>171.24260706876117</v>
      </c>
      <c r="D211" s="22">
        <v>662.1046009699628</v>
      </c>
      <c r="E211" s="22">
        <v>173.96026192842018</v>
      </c>
      <c r="F211" s="22">
        <v>97.36543893942708</v>
      </c>
      <c r="G211" s="22">
        <v>440.12291884959166</v>
      </c>
      <c r="H211" s="22">
        <v>270.0183930485724</v>
      </c>
      <c r="I211" s="22">
        <v>98.8213070929796</v>
      </c>
      <c r="J211" s="22">
        <v>194.748072044542</v>
      </c>
      <c r="K211" s="22">
        <v>99.00332857523787</v>
      </c>
      <c r="L211" s="22">
        <v>1302.751346115524</v>
      </c>
      <c r="M211" s="22">
        <v>904.6355824019649</v>
      </c>
      <c r="N211" s="22">
        <v>1496.5168432085702</v>
      </c>
      <c r="O211" s="22">
        <v>710.8700853089124</v>
      </c>
      <c r="P211" s="22">
        <v>1943.9254498097148</v>
      </c>
      <c r="Q211" s="22">
        <v>263.4614787077452</v>
      </c>
      <c r="R211" s="22">
        <v>1853.7572052399132</v>
      </c>
      <c r="S211" s="22">
        <v>353.62972327755733</v>
      </c>
      <c r="T211" s="22">
        <v>2025.4325641376038</v>
      </c>
      <c r="U211" s="22">
        <v>181.95436437985248</v>
      </c>
      <c r="V211" s="22">
        <v>463.23214624331916</v>
      </c>
      <c r="W211" s="22">
        <v>112.26552246375016</v>
      </c>
      <c r="X211" s="22">
        <v>1117.0742185625256</v>
      </c>
      <c r="Y211" s="22">
        <v>128.38021677542508</v>
      </c>
      <c r="Z211" s="22">
        <v>536.3863916312969</v>
      </c>
      <c r="AA211" s="22">
        <v>78.55924064986266</v>
      </c>
      <c r="AB211" s="22">
        <v>14.67373180681501</v>
      </c>
      <c r="AC211" s="22">
        <v>288.2675644833743</v>
      </c>
      <c r="AD211" s="22">
        <v>653.6252680303944</v>
      </c>
      <c r="AE211" s="22">
        <v>1250.8203641969044</v>
      </c>
      <c r="AF211" s="22" t="s">
        <v>97</v>
      </c>
      <c r="AG211" s="22" t="s">
        <v>97</v>
      </c>
      <c r="AH211" s="22">
        <v>2207.386928517467</v>
      </c>
      <c r="AI211" s="22">
        <v>1991.8468370736173</v>
      </c>
      <c r="AJ211" s="22">
        <v>215.54009144384034</v>
      </c>
      <c r="AK211" s="22">
        <v>154.0466921282985</v>
      </c>
      <c r="AL211" s="22">
        <v>199.47245730254653</v>
      </c>
      <c r="AM211" s="22">
        <v>317.69583946781745</v>
      </c>
      <c r="AN211" s="22">
        <v>599.1713413550558</v>
      </c>
      <c r="AO211" s="22">
        <v>937.0005982637791</v>
      </c>
      <c r="AP211" s="22">
        <v>982.0011322472948</v>
      </c>
      <c r="AQ211" s="22">
        <v>332.02345748512266</v>
      </c>
      <c r="AR211" s="22">
        <v>164.16268061908505</v>
      </c>
      <c r="AS211" s="22">
        <v>142.65626860604814</v>
      </c>
      <c r="AT211" s="22">
        <v>302.9351300074009</v>
      </c>
      <c r="AU211" s="22">
        <v>125.443722999862</v>
      </c>
      <c r="AV211" s="22">
        <v>28.554622071477485</v>
      </c>
      <c r="AW211" s="22">
        <v>20.297766402041923</v>
      </c>
      <c r="AX211" s="22">
        <v>8.328765194936745</v>
      </c>
      <c r="AY211" s="22">
        <v>17.582142192600287</v>
      </c>
      <c r="AZ211" s="22">
        <v>668.2235743581098</v>
      </c>
      <c r="BA211" s="22">
        <v>48.25824248236338</v>
      </c>
      <c r="BB211" s="22">
        <v>130.85460357430884</v>
      </c>
      <c r="BC211" s="22">
        <v>69.1659617438473</v>
      </c>
      <c r="BD211" s="22">
        <v>30.928247764455524</v>
      </c>
      <c r="BE211" s="22">
        <v>215.1630726951809</v>
      </c>
      <c r="BF211" s="22">
        <v>276.6981980071869</v>
      </c>
      <c r="BG211" s="22">
        <v>651.3033599941281</v>
      </c>
      <c r="BH211" s="22">
        <v>2093.005503818297</v>
      </c>
      <c r="BI211" s="22">
        <v>3.191448531484747</v>
      </c>
      <c r="BJ211" s="22">
        <v>6.098867094525071</v>
      </c>
      <c r="BK211" s="22">
        <v>8.141651580647878</v>
      </c>
      <c r="BL211" s="22">
        <v>13.201300708183712</v>
      </c>
      <c r="BM211" s="22">
        <v>2194.1856278092814</v>
      </c>
      <c r="BN211" s="22">
        <v>2207.386928517467</v>
      </c>
      <c r="BO211" s="22">
        <v>2207.386928517467</v>
      </c>
      <c r="BP211" s="22">
        <v>2207.386928517467</v>
      </c>
      <c r="BQ211" s="22">
        <v>2117.0774460618736</v>
      </c>
      <c r="BR211" s="22">
        <v>90.30948245558581</v>
      </c>
      <c r="BS211" s="22">
        <v>1600.7908135648609</v>
      </c>
      <c r="BT211" s="22">
        <v>580.2580718861872</v>
      </c>
      <c r="BU211" s="22">
        <v>2145.4801057731434</v>
      </c>
      <c r="BV211" s="22">
        <v>60.52456232676444</v>
      </c>
      <c r="BW211" s="22">
        <v>2149.8246153432597</v>
      </c>
      <c r="BX211" s="22">
        <v>57.5623131742014</v>
      </c>
      <c r="BY211" s="22" t="s">
        <v>97</v>
      </c>
      <c r="BZ211" s="22" t="s">
        <v>97</v>
      </c>
      <c r="CA211" s="22">
        <v>338.7600522865543</v>
      </c>
      <c r="CB211" s="22">
        <v>107.80094894497694</v>
      </c>
      <c r="CC211" s="22">
        <v>72.89716736506955</v>
      </c>
      <c r="CD211" s="22">
        <v>14.899667148377125</v>
      </c>
      <c r="CE211" s="22">
        <v>63.642458164451284</v>
      </c>
      <c r="CF211" s="22">
        <v>113.62821123462139</v>
      </c>
    </row>
    <row r="212" spans="1:84" ht="15">
      <c r="A212" s="22" t="s">
        <v>179</v>
      </c>
      <c r="B212" s="22" t="s">
        <v>139</v>
      </c>
      <c r="C212" s="22">
        <v>372.64698531334926</v>
      </c>
      <c r="D212" s="22">
        <v>919.8785732454955</v>
      </c>
      <c r="E212" s="22">
        <v>622.9926632461633</v>
      </c>
      <c r="F212" s="22">
        <v>383.1445692175929</v>
      </c>
      <c r="G212" s="22">
        <v>640.8050162897366</v>
      </c>
      <c r="H212" s="22">
        <v>722.294253241128</v>
      </c>
      <c r="I212" s="22">
        <v>257.5747824436798</v>
      </c>
      <c r="J212" s="22">
        <v>561.6317353299688</v>
      </c>
      <c r="K212" s="22">
        <v>385.1757278214776</v>
      </c>
      <c r="L212" s="22">
        <v>1689.320261104746</v>
      </c>
      <c r="M212" s="22">
        <v>3176.8240450438234</v>
      </c>
      <c r="N212" s="22">
        <v>1966.2111698957212</v>
      </c>
      <c r="O212" s="22">
        <v>2899.9331362528305</v>
      </c>
      <c r="P212" s="22">
        <v>3622.323676440059</v>
      </c>
      <c r="Q212" s="22">
        <v>1243.8206297085176</v>
      </c>
      <c r="R212" s="22">
        <v>3527.291169101027</v>
      </c>
      <c r="S212" s="22">
        <v>1338.8531370475212</v>
      </c>
      <c r="T212" s="22">
        <v>3944.8313170109495</v>
      </c>
      <c r="U212" s="22">
        <v>921.3129891376577</v>
      </c>
      <c r="V212" s="22">
        <v>1035.194389678365</v>
      </c>
      <c r="W212" s="22">
        <v>333.438640837265</v>
      </c>
      <c r="X212" s="22">
        <v>2073.3895090648925</v>
      </c>
      <c r="Y212" s="22">
        <v>543.0602014872893</v>
      </c>
      <c r="Z212" s="22">
        <v>1219.320953853188</v>
      </c>
      <c r="AA212" s="22">
        <v>257.8986400795625</v>
      </c>
      <c r="AB212" s="22">
        <v>20.1155675416601</v>
      </c>
      <c r="AC212" s="22">
        <v>636.3573371862195</v>
      </c>
      <c r="AD212" s="22">
        <v>1433.8595428603846</v>
      </c>
      <c r="AE212" s="22">
        <v>2775.81185856028</v>
      </c>
      <c r="AF212" s="22">
        <v>396.19743237259314</v>
      </c>
      <c r="AG212" s="22">
        <v>2442.6533642323466</v>
      </c>
      <c r="AH212" s="22">
        <v>1991.8468370736173</v>
      </c>
      <c r="AI212" s="22">
        <v>4866.144306148903</v>
      </c>
      <c r="AJ212" s="22" t="s">
        <v>97</v>
      </c>
      <c r="AK212" s="22">
        <v>945.8941278540474</v>
      </c>
      <c r="AL212" s="22">
        <v>905.2826715494338</v>
      </c>
      <c r="AM212" s="22">
        <v>1029.8214018959395</v>
      </c>
      <c r="AN212" s="22">
        <v>953.7353491158241</v>
      </c>
      <c r="AO212" s="22">
        <v>1031.4107557333462</v>
      </c>
      <c r="AP212" s="22">
        <v>1927.95750852237</v>
      </c>
      <c r="AQ212" s="22">
        <v>741.2373186539788</v>
      </c>
      <c r="AR212" s="22">
        <v>356.8024383638693</v>
      </c>
      <c r="AS212" s="22">
        <v>273.79327725223857</v>
      </c>
      <c r="AT212" s="22">
        <v>785.5397825775719</v>
      </c>
      <c r="AU212" s="22">
        <v>206.6308333096096</v>
      </c>
      <c r="AV212" s="22">
        <v>75.15773085302018</v>
      </c>
      <c r="AW212" s="22">
        <v>108.14115570689901</v>
      </c>
      <c r="AX212" s="22">
        <v>64.43845949558911</v>
      </c>
      <c r="AY212" s="22">
        <v>23.148774331641548</v>
      </c>
      <c r="AZ212" s="22">
        <v>1111.0785240954087</v>
      </c>
      <c r="BA212" s="22">
        <v>113.19143567547532</v>
      </c>
      <c r="BB212" s="22">
        <v>265.265830081201</v>
      </c>
      <c r="BC212" s="22">
        <v>130.07901639108607</v>
      </c>
      <c r="BD212" s="22">
        <v>89.91050149260627</v>
      </c>
      <c r="BE212" s="22">
        <v>558.8896232527902</v>
      </c>
      <c r="BF212" s="22">
        <v>668.44698838579</v>
      </c>
      <c r="BG212" s="22">
        <v>1580.4367819281952</v>
      </c>
      <c r="BH212" s="22">
        <v>4437.418780256149</v>
      </c>
      <c r="BI212" s="22">
        <v>14.0637130862956</v>
      </c>
      <c r="BJ212" s="22">
        <v>68.41210214235589</v>
      </c>
      <c r="BK212" s="22">
        <v>25.85228737402462</v>
      </c>
      <c r="BL212" s="22">
        <v>77.29196477397183</v>
      </c>
      <c r="BM212" s="22">
        <v>4788.852341374927</v>
      </c>
      <c r="BN212" s="22">
        <v>4866.144306148903</v>
      </c>
      <c r="BO212" s="22">
        <v>4866.144306148903</v>
      </c>
      <c r="BP212" s="22">
        <v>4866.144306148903</v>
      </c>
      <c r="BQ212" s="22">
        <v>4772.821607700052</v>
      </c>
      <c r="BR212" s="22">
        <v>93.32269844885033</v>
      </c>
      <c r="BS212" s="22">
        <v>3714.2405705935566</v>
      </c>
      <c r="BT212" s="22">
        <v>1097.555693854485</v>
      </c>
      <c r="BU212" s="22">
        <v>4778.598074122571</v>
      </c>
      <c r="BV212" s="22">
        <v>81.46811622932749</v>
      </c>
      <c r="BW212" s="22">
        <v>4597.800861676862</v>
      </c>
      <c r="BX212" s="22">
        <v>268.34344447198595</v>
      </c>
      <c r="BY212" s="22" t="s">
        <v>97</v>
      </c>
      <c r="BZ212" s="22" t="s">
        <v>97</v>
      </c>
      <c r="CA212" s="22">
        <v>828.1915235879534</v>
      </c>
      <c r="CB212" s="22">
        <v>307.515663339413</v>
      </c>
      <c r="CC212" s="22">
        <v>187.50249745378628</v>
      </c>
      <c r="CD212" s="22">
        <v>29.27818051746522</v>
      </c>
      <c r="CE212" s="22">
        <v>160.97574520247298</v>
      </c>
      <c r="CF212" s="22">
        <v>327.12464643771375</v>
      </c>
    </row>
    <row r="213" spans="2:84" ht="15">
      <c r="B213" s="22" t="s">
        <v>140</v>
      </c>
      <c r="C213" s="22">
        <v>89.73860098778874</v>
      </c>
      <c r="D213" s="22">
        <v>176.75310674082817</v>
      </c>
      <c r="E213" s="22">
        <v>165.6495073801464</v>
      </c>
      <c r="F213" s="22">
        <v>87.40160356578684</v>
      </c>
      <c r="G213" s="22">
        <v>136.0641126198978</v>
      </c>
      <c r="H213" s="22">
        <v>150.14821649516466</v>
      </c>
      <c r="I213" s="22">
        <v>70.54763096092995</v>
      </c>
      <c r="J213" s="22">
        <v>144.7159642483068</v>
      </c>
      <c r="K213" s="22">
        <v>126.19190162963466</v>
      </c>
      <c r="L213" s="22">
        <v>372.138279310006</v>
      </c>
      <c r="M213" s="22">
        <v>775.0723653184749</v>
      </c>
      <c r="N213" s="22">
        <v>373.6609333792792</v>
      </c>
      <c r="O213" s="22">
        <v>773.5497112492027</v>
      </c>
      <c r="P213" s="22">
        <v>742.1327252538475</v>
      </c>
      <c r="Q213" s="22">
        <v>405.0779193746352</v>
      </c>
      <c r="R213" s="22">
        <v>852.9094937612573</v>
      </c>
      <c r="S213" s="22">
        <v>294.30115086722316</v>
      </c>
      <c r="T213" s="22">
        <v>750.4310203391727</v>
      </c>
      <c r="U213" s="22">
        <v>396.77962428930783</v>
      </c>
      <c r="V213" s="22">
        <v>176.79293263017533</v>
      </c>
      <c r="W213" s="22">
        <v>57.42562253459958</v>
      </c>
      <c r="X213" s="22">
        <v>558.0248622633551</v>
      </c>
      <c r="Y213" s="22">
        <v>145.6219673198552</v>
      </c>
      <c r="Z213" s="22">
        <v>217.22541706365055</v>
      </c>
      <c r="AA213" s="22">
        <v>37.63079910510705</v>
      </c>
      <c r="AB213" s="22">
        <v>44.3351858081967</v>
      </c>
      <c r="AC213" s="22">
        <v>273.8659056353465</v>
      </c>
      <c r="AD213" s="22">
        <v>397.03437599929117</v>
      </c>
      <c r="AE213" s="22">
        <v>431.97517718564757</v>
      </c>
      <c r="AF213" s="22">
        <v>347.46038714436895</v>
      </c>
      <c r="AG213" s="22">
        <v>571.6651961808643</v>
      </c>
      <c r="AH213" s="22">
        <v>215.54009144384034</v>
      </c>
      <c r="AI213" s="22" t="s">
        <v>97</v>
      </c>
      <c r="AJ213" s="22">
        <v>1147.2106446284795</v>
      </c>
      <c r="AK213" s="22">
        <v>368.19003341068475</v>
      </c>
      <c r="AL213" s="22">
        <v>211.31648389771115</v>
      </c>
      <c r="AM213" s="22">
        <v>200.86658535167786</v>
      </c>
      <c r="AN213" s="22">
        <v>229.26638224404363</v>
      </c>
      <c r="AO213" s="22">
        <v>137.57115972436495</v>
      </c>
      <c r="AP213" s="22">
        <v>437.7250885318085</v>
      </c>
      <c r="AQ213" s="22">
        <v>139.98046418275285</v>
      </c>
      <c r="AR213" s="22">
        <v>80.41305365449672</v>
      </c>
      <c r="AS213" s="22">
        <v>58.193142891298436</v>
      </c>
      <c r="AT213" s="22">
        <v>175.1952822186072</v>
      </c>
      <c r="AU213" s="22">
        <v>36.18759431286285</v>
      </c>
      <c r="AV213" s="22">
        <v>13.746852482263142</v>
      </c>
      <c r="AW213" s="22">
        <v>43.57592059255614</v>
      </c>
      <c r="AX213" s="22">
        <v>4.604524990642064</v>
      </c>
      <c r="AY213" s="22" t="s">
        <v>97</v>
      </c>
      <c r="AZ213" s="22">
        <v>233.2364894527441</v>
      </c>
      <c r="BA213" s="22">
        <v>29.739599526450696</v>
      </c>
      <c r="BB213" s="22">
        <v>58.61646838149102</v>
      </c>
      <c r="BC213" s="22">
        <v>29.64288625393387</v>
      </c>
      <c r="BD213" s="22">
        <v>16.643923416696826</v>
      </c>
      <c r="BE213" s="22">
        <v>107.00264829458048</v>
      </c>
      <c r="BF213" s="22">
        <v>128.54954706743646</v>
      </c>
      <c r="BG213" s="22">
        <v>391.5524266998007</v>
      </c>
      <c r="BH213" s="22">
        <v>970.5651840550568</v>
      </c>
      <c r="BI213" s="22">
        <v>1.8923792529770456</v>
      </c>
      <c r="BJ213" s="22">
        <v>19.597057387651226</v>
      </c>
      <c r="BK213" s="22">
        <v>2.713928550240984</v>
      </c>
      <c r="BL213" s="22">
        <v>87.96239445319844</v>
      </c>
      <c r="BM213" s="22">
        <v>1059.2482501752816</v>
      </c>
      <c r="BN213" s="22">
        <v>1147.2106446284795</v>
      </c>
      <c r="BO213" s="22">
        <v>1147.2106446284795</v>
      </c>
      <c r="BP213" s="22">
        <v>1147.2106446284795</v>
      </c>
      <c r="BQ213" s="22">
        <v>759.5836784400882</v>
      </c>
      <c r="BR213" s="22">
        <v>387.62696618839254</v>
      </c>
      <c r="BS213" s="22">
        <v>506.0784770058991</v>
      </c>
      <c r="BT213" s="22">
        <v>606.492408719981</v>
      </c>
      <c r="BU213" s="22">
        <v>966.644901296431</v>
      </c>
      <c r="BV213" s="22">
        <v>176.30438639647065</v>
      </c>
      <c r="BW213" s="22">
        <v>1048.3419141190361</v>
      </c>
      <c r="BX213" s="22">
        <v>98.868730509447</v>
      </c>
      <c r="BY213" s="22" t="s">
        <v>97</v>
      </c>
      <c r="BZ213" s="22" t="s">
        <v>97</v>
      </c>
      <c r="CA213" s="22">
        <v>160.94318830077273</v>
      </c>
      <c r="CB213" s="22">
        <v>53.900657750850044</v>
      </c>
      <c r="CC213" s="22">
        <v>34.09157839938177</v>
      </c>
      <c r="CD213" s="22">
        <v>4.447748531684699</v>
      </c>
      <c r="CE213" s="22">
        <v>21.93217405873261</v>
      </c>
      <c r="CF213" s="22">
        <v>57.84438987078822</v>
      </c>
    </row>
    <row r="214" spans="1:84" ht="15">
      <c r="A214" s="22" t="s">
        <v>72</v>
      </c>
      <c r="B214" s="22" t="s">
        <v>141</v>
      </c>
      <c r="C214" s="22">
        <v>104.97885254694563</v>
      </c>
      <c r="D214" s="22">
        <v>27.67311990837363</v>
      </c>
      <c r="E214" s="22">
        <v>284.32112595360985</v>
      </c>
      <c r="F214" s="22">
        <v>78.7696289248862</v>
      </c>
      <c r="G214" s="22">
        <v>18.78246676890529</v>
      </c>
      <c r="H214" s="22">
        <v>181.86597774084194</v>
      </c>
      <c r="I214" s="22">
        <v>92.63633076624586</v>
      </c>
      <c r="J214" s="22">
        <v>248.76888300710758</v>
      </c>
      <c r="K214" s="22">
        <v>276.28777564781336</v>
      </c>
      <c r="L214" s="22">
        <v>11.76831961381361</v>
      </c>
      <c r="M214" s="22">
        <v>1302.315841650906</v>
      </c>
      <c r="N214" s="22" t="s">
        <v>97</v>
      </c>
      <c r="O214" s="22">
        <v>1314.084161264717</v>
      </c>
      <c r="P214" s="22">
        <v>288.8913429567796</v>
      </c>
      <c r="Q214" s="22">
        <v>1025.1928183079524</v>
      </c>
      <c r="R214" s="22">
        <v>863.4398656408517</v>
      </c>
      <c r="S214" s="22">
        <v>450.6442956238781</v>
      </c>
      <c r="T214" s="22">
        <v>652.7033012806863</v>
      </c>
      <c r="U214" s="22">
        <v>661.3808599840455</v>
      </c>
      <c r="V214" s="22">
        <v>255.81772432829678</v>
      </c>
      <c r="W214" s="22">
        <v>108.79252744140992</v>
      </c>
      <c r="X214" s="22">
        <v>466.9293871873335</v>
      </c>
      <c r="Y214" s="22">
        <v>232.61381421799598</v>
      </c>
      <c r="Z214" s="22">
        <v>320.0728797066485</v>
      </c>
      <c r="AA214" s="22">
        <v>75.61393206267395</v>
      </c>
      <c r="AB214" s="22">
        <v>20.69337887287816</v>
      </c>
      <c r="AC214" s="22">
        <v>260.353106522062</v>
      </c>
      <c r="AD214" s="22">
        <v>419.4833383511177</v>
      </c>
      <c r="AE214" s="22">
        <v>613.5543375186728</v>
      </c>
      <c r="AF214" s="22">
        <v>335.8070622094689</v>
      </c>
      <c r="AG214" s="22">
        <v>812.037331531369</v>
      </c>
      <c r="AH214" s="22">
        <v>154.0466921282985</v>
      </c>
      <c r="AI214" s="22">
        <v>945.8941278540474</v>
      </c>
      <c r="AJ214" s="22">
        <v>368.19003341068475</v>
      </c>
      <c r="AK214" s="22">
        <v>1314.084161264717</v>
      </c>
      <c r="AL214" s="22" t="s">
        <v>97</v>
      </c>
      <c r="AM214" s="22" t="s">
        <v>97</v>
      </c>
      <c r="AN214" s="22" t="s">
        <v>97</v>
      </c>
      <c r="AO214" s="22" t="s">
        <v>97</v>
      </c>
      <c r="AP214" s="22">
        <v>331.72070547310494</v>
      </c>
      <c r="AQ214" s="22">
        <v>243.20090071542862</v>
      </c>
      <c r="AR214" s="22">
        <v>88.52594530733369</v>
      </c>
      <c r="AS214" s="22">
        <v>113.18267637358981</v>
      </c>
      <c r="AT214" s="22">
        <v>208.54860664859154</v>
      </c>
      <c r="AU214" s="22">
        <v>38.74959803956612</v>
      </c>
      <c r="AV214" s="22">
        <v>24.845297967475176</v>
      </c>
      <c r="AW214" s="22">
        <v>59.17399110856961</v>
      </c>
      <c r="AX214" s="22">
        <v>10.222398864752712</v>
      </c>
      <c r="AY214" s="22">
        <v>2.7861433780393194</v>
      </c>
      <c r="AZ214" s="22">
        <v>160.77616718063445</v>
      </c>
      <c r="BA214" s="22">
        <v>31.015346335822645</v>
      </c>
      <c r="BB214" s="22">
        <v>115.65651883573913</v>
      </c>
      <c r="BC214" s="22">
        <v>32.33806116151578</v>
      </c>
      <c r="BD214" s="22">
        <v>25.264169108128396</v>
      </c>
      <c r="BE214" s="22">
        <v>165.18760533925683</v>
      </c>
      <c r="BF214" s="22">
        <v>235.64147795670442</v>
      </c>
      <c r="BG214" s="22">
        <v>355.61832806294115</v>
      </c>
      <c r="BH214" s="22">
        <v>1081.1978765554813</v>
      </c>
      <c r="BI214" s="22">
        <v>3.1091886269525073</v>
      </c>
      <c r="BJ214" s="22">
        <v>34.050107906505104</v>
      </c>
      <c r="BK214" s="22">
        <v>5.026333708221604</v>
      </c>
      <c r="BL214" s="22">
        <v>85.7359507357859</v>
      </c>
      <c r="BM214" s="22">
        <v>1228.3482105289365</v>
      </c>
      <c r="BN214" s="22">
        <v>1314.084161264717</v>
      </c>
      <c r="BO214" s="22">
        <v>1314.084161264717</v>
      </c>
      <c r="BP214" s="22">
        <v>1314.084161264717</v>
      </c>
      <c r="BQ214" s="22">
        <v>1147.8058733797243</v>
      </c>
      <c r="BR214" s="22">
        <v>166.27828788500628</v>
      </c>
      <c r="BS214" s="22">
        <v>935.7661083298167</v>
      </c>
      <c r="BT214" s="22">
        <v>359.10856940205804</v>
      </c>
      <c r="BU214" s="22">
        <v>1233.5482574585553</v>
      </c>
      <c r="BV214" s="22">
        <v>78.32746680704705</v>
      </c>
      <c r="BW214" s="22">
        <v>1180.4263390034944</v>
      </c>
      <c r="BX214" s="22">
        <v>133.6578222612348</v>
      </c>
      <c r="BY214" s="22" t="s">
        <v>97</v>
      </c>
      <c r="BZ214" s="22" t="s">
        <v>97</v>
      </c>
      <c r="CA214" s="22">
        <v>230.68343311962826</v>
      </c>
      <c r="CB214" s="22">
        <v>96.65996788933558</v>
      </c>
      <c r="CC214" s="22">
        <v>58.787380123338444</v>
      </c>
      <c r="CD214" s="22">
        <v>7.946436460278209</v>
      </c>
      <c r="CE214" s="22">
        <v>45.88979627140649</v>
      </c>
      <c r="CF214" s="22">
        <v>95.85383842225677</v>
      </c>
    </row>
    <row r="215" spans="2:84" ht="15">
      <c r="B215" s="22" t="s">
        <v>142</v>
      </c>
      <c r="C215" s="22">
        <v>78.11754137077092</v>
      </c>
      <c r="D215" s="22">
        <v>56.076064056396135</v>
      </c>
      <c r="E215" s="22">
        <v>216.67019869195073</v>
      </c>
      <c r="F215" s="22">
        <v>96.16338288087185</v>
      </c>
      <c r="G215" s="22">
        <v>12.341727043481068</v>
      </c>
      <c r="H215" s="22">
        <v>261.3678953690337</v>
      </c>
      <c r="I215" s="22">
        <v>98.01581100236169</v>
      </c>
      <c r="J215" s="22">
        <v>174.21224172257615</v>
      </c>
      <c r="K215" s="22">
        <v>123.63429330969925</v>
      </c>
      <c r="L215" s="22">
        <v>16.553568004714315</v>
      </c>
      <c r="M215" s="22">
        <v>1100.045587442428</v>
      </c>
      <c r="N215" s="22" t="s">
        <v>97</v>
      </c>
      <c r="O215" s="22">
        <v>1116.5991554471423</v>
      </c>
      <c r="P215" s="22">
        <v>707.2838761631692</v>
      </c>
      <c r="Q215" s="22">
        <v>409.3152792839753</v>
      </c>
      <c r="R215" s="22">
        <v>585.0057097960977</v>
      </c>
      <c r="S215" s="22">
        <v>531.5934456510403</v>
      </c>
      <c r="T215" s="22">
        <v>768.4069074282244</v>
      </c>
      <c r="U215" s="22">
        <v>348.1922480189157</v>
      </c>
      <c r="V215" s="22">
        <v>243.24144873176695</v>
      </c>
      <c r="W215" s="22">
        <v>94.20307695062141</v>
      </c>
      <c r="X215" s="22">
        <v>411.73480121151624</v>
      </c>
      <c r="Y215" s="22">
        <v>160.82569593214802</v>
      </c>
      <c r="Z215" s="22">
        <v>295.3862517065784</v>
      </c>
      <c r="AA215" s="22">
        <v>71.14351893467045</v>
      </c>
      <c r="AB215" s="22">
        <v>11.274840268267031</v>
      </c>
      <c r="AC215" s="22">
        <v>172.5960659326125</v>
      </c>
      <c r="AD215" s="22">
        <v>387.8649619250677</v>
      </c>
      <c r="AE215" s="22">
        <v>544.8632873211924</v>
      </c>
      <c r="AF215" s="22">
        <v>182.58270163448086</v>
      </c>
      <c r="AG215" s="22">
        <v>724.097056613895</v>
      </c>
      <c r="AH215" s="22">
        <v>199.47245730254653</v>
      </c>
      <c r="AI215" s="22">
        <v>905.2826715494338</v>
      </c>
      <c r="AJ215" s="22">
        <v>211.31648389771115</v>
      </c>
      <c r="AK215" s="22" t="s">
        <v>97</v>
      </c>
      <c r="AL215" s="22">
        <v>1116.5991554471423</v>
      </c>
      <c r="AM215" s="22" t="s">
        <v>97</v>
      </c>
      <c r="AN215" s="22" t="s">
        <v>97</v>
      </c>
      <c r="AO215" s="22" t="s">
        <v>97</v>
      </c>
      <c r="AP215" s="22">
        <v>409.8250523694988</v>
      </c>
      <c r="AQ215" s="22">
        <v>177.33456029749698</v>
      </c>
      <c r="AR215" s="22">
        <v>88.517424198086</v>
      </c>
      <c r="AS215" s="22">
        <v>56.87476228979357</v>
      </c>
      <c r="AT215" s="22">
        <v>182.95319309107478</v>
      </c>
      <c r="AU215" s="22">
        <v>42.64104726720484</v>
      </c>
      <c r="AV215" s="22">
        <v>13.643014983418599</v>
      </c>
      <c r="AW215" s="22">
        <v>31.18176840016422</v>
      </c>
      <c r="AX215" s="22">
        <v>17.89099008720331</v>
      </c>
      <c r="AY215" s="22">
        <v>0.2806571054095827</v>
      </c>
      <c r="AZ215" s="22">
        <v>171.28589803008256</v>
      </c>
      <c r="BA215" s="22">
        <v>28.416631210096384</v>
      </c>
      <c r="BB215" s="22">
        <v>61.882769267456645</v>
      </c>
      <c r="BC215" s="22">
        <v>31.96859606201535</v>
      </c>
      <c r="BD215" s="22">
        <v>26.701346624788098</v>
      </c>
      <c r="BE215" s="22">
        <v>162.2913742431209</v>
      </c>
      <c r="BF215" s="22">
        <v>174.95993789355066</v>
      </c>
      <c r="BG215" s="22">
        <v>367.0525722885732</v>
      </c>
      <c r="BH215" s="22">
        <v>981.5079842841668</v>
      </c>
      <c r="BI215" s="22">
        <v>1.4429045223720391</v>
      </c>
      <c r="BJ215" s="22">
        <v>30.837395289400504</v>
      </c>
      <c r="BK215" s="22">
        <v>8.17330403261946</v>
      </c>
      <c r="BL215" s="22">
        <v>34.067485633804075</v>
      </c>
      <c r="BM215" s="22">
        <v>1082.5316698133383</v>
      </c>
      <c r="BN215" s="22">
        <v>1116.5991554471423</v>
      </c>
      <c r="BO215" s="22">
        <v>1116.5991554471423</v>
      </c>
      <c r="BP215" s="22">
        <v>1116.5991554471423</v>
      </c>
      <c r="BQ215" s="22">
        <v>1034.3020948534981</v>
      </c>
      <c r="BR215" s="22">
        <v>82.29706059364767</v>
      </c>
      <c r="BS215" s="22">
        <v>826.5181535906013</v>
      </c>
      <c r="BT215" s="22">
        <v>275.10567558815177</v>
      </c>
      <c r="BU215" s="22">
        <v>1065.990322045109</v>
      </c>
      <c r="BV215" s="22">
        <v>45.80043187241772</v>
      </c>
      <c r="BW215" s="22">
        <v>1030.453244822785</v>
      </c>
      <c r="BX215" s="22">
        <v>86.14591062436266</v>
      </c>
      <c r="BY215" s="22" t="s">
        <v>97</v>
      </c>
      <c r="BZ215" s="22" t="s">
        <v>97</v>
      </c>
      <c r="CA215" s="22">
        <v>208.47955584482162</v>
      </c>
      <c r="CB215" s="22">
        <v>85.18641685842358</v>
      </c>
      <c r="CC215" s="22">
        <v>49.44713633292113</v>
      </c>
      <c r="CD215" s="22">
        <v>5.5696481199381775</v>
      </c>
      <c r="CE215" s="22">
        <v>36.474133817310644</v>
      </c>
      <c r="CF215" s="22">
        <v>86.23321083894909</v>
      </c>
    </row>
    <row r="216" spans="2:84" ht="15">
      <c r="B216" s="22" t="s">
        <v>180</v>
      </c>
      <c r="C216" s="22">
        <v>128.72081033473893</v>
      </c>
      <c r="D216" s="22">
        <v>143.41957030828905</v>
      </c>
      <c r="E216" s="22">
        <v>141.58170885040624</v>
      </c>
      <c r="F216" s="22">
        <v>226.64244586772526</v>
      </c>
      <c r="G216" s="22">
        <v>52.92093945791267</v>
      </c>
      <c r="H216" s="22">
        <v>238.62746905409688</v>
      </c>
      <c r="I216" s="22">
        <v>78.96593631524775</v>
      </c>
      <c r="J216" s="22">
        <v>145.72906834029482</v>
      </c>
      <c r="K216" s="22">
        <v>74.08003871890479</v>
      </c>
      <c r="L216" s="22">
        <v>224.8270295202149</v>
      </c>
      <c r="M216" s="22">
        <v>1005.8609577274018</v>
      </c>
      <c r="N216" s="22">
        <v>114.76343490297388</v>
      </c>
      <c r="O216" s="22">
        <v>1115.9245523446384</v>
      </c>
      <c r="P216" s="22">
        <v>1073.7016536842586</v>
      </c>
      <c r="Q216" s="22">
        <v>156.9863335633562</v>
      </c>
      <c r="R216" s="22">
        <v>768.0560925103863</v>
      </c>
      <c r="S216" s="22">
        <v>462.63189473722707</v>
      </c>
      <c r="T216" s="22">
        <v>1033.7184752068574</v>
      </c>
      <c r="U216" s="22">
        <v>196.96951204075873</v>
      </c>
      <c r="V216" s="22">
        <v>264.0538132158363</v>
      </c>
      <c r="W216" s="22">
        <v>96.19359058570817</v>
      </c>
      <c r="X216" s="22">
        <v>499.7388188314173</v>
      </c>
      <c r="Y216" s="22">
        <v>156.6146672435669</v>
      </c>
      <c r="Z216" s="22">
        <v>312.3787021793051</v>
      </c>
      <c r="AA216" s="22">
        <v>75.00745373461938</v>
      </c>
      <c r="AB216" s="22">
        <v>11.393074477161532</v>
      </c>
      <c r="AC216" s="22">
        <v>195.45464149645113</v>
      </c>
      <c r="AD216" s="22">
        <v>371.6547541566537</v>
      </c>
      <c r="AE216" s="22">
        <v>652.1855171173486</v>
      </c>
      <c r="AF216" s="22">
        <v>135.31820529252542</v>
      </c>
      <c r="AG216" s="22">
        <v>773.5929738432208</v>
      </c>
      <c r="AH216" s="22">
        <v>317.69583946781745</v>
      </c>
      <c r="AI216" s="22">
        <v>1029.8214018959395</v>
      </c>
      <c r="AJ216" s="22">
        <v>200.86658535167786</v>
      </c>
      <c r="AK216" s="22" t="s">
        <v>97</v>
      </c>
      <c r="AL216" s="22" t="s">
        <v>97</v>
      </c>
      <c r="AM216" s="22">
        <v>1230.68798724761</v>
      </c>
      <c r="AN216" s="22" t="s">
        <v>97</v>
      </c>
      <c r="AO216" s="22" t="s">
        <v>97</v>
      </c>
      <c r="AP216" s="22">
        <v>554.9395841395018</v>
      </c>
      <c r="AQ216" s="22">
        <v>168.13354751068715</v>
      </c>
      <c r="AR216" s="22">
        <v>109.1525615902842</v>
      </c>
      <c r="AS216" s="22">
        <v>59.083346011885624</v>
      </c>
      <c r="AT216" s="22">
        <v>161.450829661389</v>
      </c>
      <c r="AU216" s="22">
        <v>30.748029051094818</v>
      </c>
      <c r="AV216" s="22">
        <v>15.720875945172851</v>
      </c>
      <c r="AW216" s="22">
        <v>36.82892313073187</v>
      </c>
      <c r="AX216" s="22">
        <v>14.75136531280718</v>
      </c>
      <c r="AY216" s="22">
        <v>0.835152804657703</v>
      </c>
      <c r="AZ216" s="22">
        <v>282.37291506507063</v>
      </c>
      <c r="BA216" s="22">
        <v>43.07835593586691</v>
      </c>
      <c r="BB216" s="22">
        <v>61.33146754317407</v>
      </c>
      <c r="BC216" s="22">
        <v>28.909356144463164</v>
      </c>
      <c r="BD216" s="22">
        <v>30.464742611517067</v>
      </c>
      <c r="BE216" s="22">
        <v>108.46306333767261</v>
      </c>
      <c r="BF216" s="22">
        <v>151.47190807673195</v>
      </c>
      <c r="BG216" s="22">
        <v>443.9388713807372</v>
      </c>
      <c r="BH216" s="22">
        <v>1126.7094282858345</v>
      </c>
      <c r="BI216" s="22">
        <v>3.642600770652139</v>
      </c>
      <c r="BJ216" s="22">
        <v>14.759801684963799</v>
      </c>
      <c r="BK216" s="22">
        <v>10.365539631239834</v>
      </c>
      <c r="BL216" s="22">
        <v>20.82677462310096</v>
      </c>
      <c r="BM216" s="22">
        <v>1209.8612126245084</v>
      </c>
      <c r="BN216" s="22">
        <v>1230.68798724761</v>
      </c>
      <c r="BO216" s="22">
        <v>1230.68798724761</v>
      </c>
      <c r="BP216" s="22">
        <v>1230.68798724761</v>
      </c>
      <c r="BQ216" s="22">
        <v>1143.5277896480532</v>
      </c>
      <c r="BR216" s="22">
        <v>87.16019759955998</v>
      </c>
      <c r="BS216" s="22">
        <v>893.9459245750367</v>
      </c>
      <c r="BT216" s="22">
        <v>319.90952630095654</v>
      </c>
      <c r="BU216" s="22">
        <v>1183.9310351794695</v>
      </c>
      <c r="BV216" s="22">
        <v>44.816578281851385</v>
      </c>
      <c r="BW216" s="22">
        <v>1163.634589513551</v>
      </c>
      <c r="BX216" s="22">
        <v>67.05339773405994</v>
      </c>
      <c r="BY216" s="22" t="s">
        <v>97</v>
      </c>
      <c r="BZ216" s="22" t="s">
        <v>97</v>
      </c>
      <c r="CA216" s="22">
        <v>215.20596129366209</v>
      </c>
      <c r="CB216" s="22">
        <v>82.40180343863994</v>
      </c>
      <c r="CC216" s="22">
        <v>52.33465161050997</v>
      </c>
      <c r="CD216" s="22">
        <v>7.049847275115922</v>
      </c>
      <c r="CE216" s="22">
        <v>38.80254951035547</v>
      </c>
      <c r="CF216" s="22">
        <v>98.29025322102028</v>
      </c>
    </row>
    <row r="217" spans="2:84" ht="15">
      <c r="B217" s="22" t="s">
        <v>144</v>
      </c>
      <c r="C217" s="22">
        <v>104.13879657662164</v>
      </c>
      <c r="D217" s="22">
        <v>240.19991572490306</v>
      </c>
      <c r="E217" s="22">
        <v>98.30046784939415</v>
      </c>
      <c r="F217" s="22">
        <v>68.9707151098995</v>
      </c>
      <c r="G217" s="22">
        <v>367.0472509393933</v>
      </c>
      <c r="H217" s="22">
        <v>130.20324837409328</v>
      </c>
      <c r="I217" s="22">
        <v>45.31778145919632</v>
      </c>
      <c r="J217" s="22">
        <v>96.26732474838451</v>
      </c>
      <c r="K217" s="22">
        <v>32.55623057798338</v>
      </c>
      <c r="L217" s="22">
        <v>746.1490863408159</v>
      </c>
      <c r="M217" s="22">
        <v>436.85264501905505</v>
      </c>
      <c r="N217" s="22">
        <v>1063.5757516760327</v>
      </c>
      <c r="O217" s="22">
        <v>119.42597968383421</v>
      </c>
      <c r="P217" s="22">
        <v>1127.0483313047635</v>
      </c>
      <c r="Q217" s="22">
        <v>55.95340005509956</v>
      </c>
      <c r="R217" s="22">
        <v>1015.3650577112802</v>
      </c>
      <c r="S217" s="22">
        <v>167.6366736485878</v>
      </c>
      <c r="T217" s="22">
        <v>1080.510424389298</v>
      </c>
      <c r="U217" s="22">
        <v>102.49130697056758</v>
      </c>
      <c r="V217" s="22">
        <v>238.03849610086687</v>
      </c>
      <c r="W217" s="22">
        <v>56.475397801140986</v>
      </c>
      <c r="X217" s="22">
        <v>567.6566213804841</v>
      </c>
      <c r="Y217" s="22">
        <v>101.2763059447054</v>
      </c>
      <c r="Z217" s="22">
        <v>276.7220047536535</v>
      </c>
      <c r="AA217" s="22">
        <v>41.96134187120466</v>
      </c>
      <c r="AB217" s="22">
        <v>15.97571982238229</v>
      </c>
      <c r="AC217" s="22">
        <v>171.52567972939028</v>
      </c>
      <c r="AD217" s="22">
        <v>352.28660316008416</v>
      </c>
      <c r="AE217" s="22">
        <v>643.2137286480108</v>
      </c>
      <c r="AF217" s="22">
        <v>73.28503770880803</v>
      </c>
      <c r="AG217" s="22">
        <v>499.0545022406648</v>
      </c>
      <c r="AH217" s="22">
        <v>599.1713413550558</v>
      </c>
      <c r="AI217" s="22">
        <v>953.7353491158241</v>
      </c>
      <c r="AJ217" s="22">
        <v>229.26638224404363</v>
      </c>
      <c r="AK217" s="22" t="s">
        <v>97</v>
      </c>
      <c r="AL217" s="22" t="s">
        <v>97</v>
      </c>
      <c r="AM217" s="22" t="s">
        <v>97</v>
      </c>
      <c r="AN217" s="22">
        <v>1183.0017313598628</v>
      </c>
      <c r="AO217" s="22" t="s">
        <v>97</v>
      </c>
      <c r="AP217" s="22">
        <v>491.20745530552284</v>
      </c>
      <c r="AQ217" s="22">
        <v>168.89196697485144</v>
      </c>
      <c r="AR217" s="22">
        <v>76.03061735298992</v>
      </c>
      <c r="AS217" s="22">
        <v>49.64593037201135</v>
      </c>
      <c r="AT217" s="22">
        <v>221.62761761866818</v>
      </c>
      <c r="AU217" s="22">
        <v>56.54455944117508</v>
      </c>
      <c r="AV217" s="22">
        <v>23.114816431617985</v>
      </c>
      <c r="AW217" s="22">
        <v>9.746981410585919</v>
      </c>
      <c r="AX217" s="22">
        <v>8.367710258112371</v>
      </c>
      <c r="AY217" s="22">
        <v>5.18316267932168</v>
      </c>
      <c r="AZ217" s="22">
        <v>306.60122344670634</v>
      </c>
      <c r="BA217" s="22">
        <v>23.95303244491609</v>
      </c>
      <c r="BB217" s="22">
        <v>41.554310005508356</v>
      </c>
      <c r="BC217" s="22">
        <v>29.72848705500048</v>
      </c>
      <c r="BD217" s="22">
        <v>18.736552832442186</v>
      </c>
      <c r="BE217" s="22">
        <v>136.62045697185414</v>
      </c>
      <c r="BF217" s="22">
        <v>145.92034652001473</v>
      </c>
      <c r="BG217" s="22">
        <v>393.5815051670074</v>
      </c>
      <c r="BH217" s="22">
        <v>1090.2533958134986</v>
      </c>
      <c r="BI217" s="22">
        <v>2.883448013540108</v>
      </c>
      <c r="BJ217" s="22">
        <v>7.253306835894357</v>
      </c>
      <c r="BK217" s="22">
        <v>5.001038552184728</v>
      </c>
      <c r="BL217" s="22">
        <v>21.531412948282238</v>
      </c>
      <c r="BM217" s="22">
        <v>1161.4703184115806</v>
      </c>
      <c r="BN217" s="22">
        <v>1183.0017313598628</v>
      </c>
      <c r="BO217" s="22">
        <v>1183.0017313598628</v>
      </c>
      <c r="BP217" s="22">
        <v>1183.0017313598628</v>
      </c>
      <c r="BQ217" s="22">
        <v>1088.9435354611514</v>
      </c>
      <c r="BR217" s="22">
        <v>94.05819589871389</v>
      </c>
      <c r="BS217" s="22">
        <v>778.8570785444176</v>
      </c>
      <c r="BT217" s="22">
        <v>379.88898949488936</v>
      </c>
      <c r="BU217" s="22">
        <v>1122.237695038149</v>
      </c>
      <c r="BV217" s="22">
        <v>60.00647024807911</v>
      </c>
      <c r="BW217" s="22">
        <v>1127.7295643767739</v>
      </c>
      <c r="BX217" s="22">
        <v>55.27216698308997</v>
      </c>
      <c r="BY217" s="22" t="s">
        <v>97</v>
      </c>
      <c r="BZ217" s="22" t="s">
        <v>97</v>
      </c>
      <c r="CA217" s="22">
        <v>190.22108174837692</v>
      </c>
      <c r="CB217" s="22">
        <v>61.187761693044806</v>
      </c>
      <c r="CC217" s="22">
        <v>37.25037072117464</v>
      </c>
      <c r="CD217" s="22">
        <v>5.6815344389489955</v>
      </c>
      <c r="CE217" s="22">
        <v>37.48923088284389</v>
      </c>
      <c r="CF217" s="22">
        <v>67.4138074315301</v>
      </c>
    </row>
    <row r="218" spans="2:84" ht="15">
      <c r="B218" s="22" t="s">
        <v>145</v>
      </c>
      <c r="C218" s="22">
        <v>46.4295854720597</v>
      </c>
      <c r="D218" s="22">
        <v>629.2630099883537</v>
      </c>
      <c r="E218" s="22">
        <v>47.76866928094421</v>
      </c>
      <c r="F218" s="22" t="s">
        <v>97</v>
      </c>
      <c r="G218" s="22">
        <v>325.77674469993923</v>
      </c>
      <c r="H218" s="22">
        <v>60.37787919823324</v>
      </c>
      <c r="I218" s="22">
        <v>13.18655386155934</v>
      </c>
      <c r="J218" s="22">
        <v>41.370181759903986</v>
      </c>
      <c r="K218" s="22">
        <v>4.809291196710037</v>
      </c>
      <c r="L218" s="22">
        <v>1062.160536935209</v>
      </c>
      <c r="M218" s="22">
        <v>106.82137852249882</v>
      </c>
      <c r="N218" s="22">
        <v>1161.532916696024</v>
      </c>
      <c r="O218" s="22">
        <v>7.448998761683722</v>
      </c>
      <c r="P218" s="22">
        <v>1167.5311975849297</v>
      </c>
      <c r="Q218" s="22">
        <v>1.4507178727768042</v>
      </c>
      <c r="R218" s="22">
        <v>1148.333937203686</v>
      </c>
      <c r="S218" s="22">
        <v>20.64797825402208</v>
      </c>
      <c r="T218" s="22">
        <v>1159.923229045032</v>
      </c>
      <c r="U218" s="22">
        <v>9.058686412675678</v>
      </c>
      <c r="V218" s="22">
        <v>210.83583993176538</v>
      </c>
      <c r="W218" s="22">
        <v>35.19967059298402</v>
      </c>
      <c r="X218" s="22">
        <v>685.3547427175138</v>
      </c>
      <c r="Y218" s="22">
        <v>37.351685468730615</v>
      </c>
      <c r="Z218" s="22">
        <v>231.98653257065794</v>
      </c>
      <c r="AA218" s="22">
        <v>31.80319258150051</v>
      </c>
      <c r="AB218" s="22">
        <v>5.1137399091677755</v>
      </c>
      <c r="AC218" s="22">
        <v>110.2937491410497</v>
      </c>
      <c r="AD218" s="22">
        <v>299.6042612667588</v>
      </c>
      <c r="AE218" s="22">
        <v>753.9701651407313</v>
      </c>
      <c r="AF218" s="22">
        <v>16.66481267167973</v>
      </c>
      <c r="AG218" s="22">
        <v>205.53669618407665</v>
      </c>
      <c r="AH218" s="22">
        <v>937.0005982637791</v>
      </c>
      <c r="AI218" s="22">
        <v>1031.4107557333462</v>
      </c>
      <c r="AJ218" s="22">
        <v>137.57115972436495</v>
      </c>
      <c r="AK218" s="22" t="s">
        <v>97</v>
      </c>
      <c r="AL218" s="22" t="s">
        <v>97</v>
      </c>
      <c r="AM218" s="22" t="s">
        <v>97</v>
      </c>
      <c r="AN218" s="22" t="s">
        <v>97</v>
      </c>
      <c r="AO218" s="22">
        <v>1168.9819154577065</v>
      </c>
      <c r="AP218" s="22">
        <v>577.9897997665844</v>
      </c>
      <c r="AQ218" s="22">
        <v>123.65680733826497</v>
      </c>
      <c r="AR218" s="22">
        <v>74.98894356967234</v>
      </c>
      <c r="AS218" s="22">
        <v>53.19970509625719</v>
      </c>
      <c r="AT218" s="22">
        <v>186.15481777645164</v>
      </c>
      <c r="AU218" s="22">
        <v>74.13519382343136</v>
      </c>
      <c r="AV218" s="22">
        <v>11.58057800759875</v>
      </c>
      <c r="AW218" s="22">
        <v>14.785412249403333</v>
      </c>
      <c r="AX218" s="22">
        <v>17.810519963355574</v>
      </c>
      <c r="AY218" s="22">
        <v>14.063658364213255</v>
      </c>
      <c r="AZ218" s="22">
        <v>423.2788098256641</v>
      </c>
      <c r="BA218" s="22">
        <v>16.467669275223844</v>
      </c>
      <c r="BB218" s="22">
        <v>43.45723281081449</v>
      </c>
      <c r="BC218" s="22">
        <v>36.77740222202481</v>
      </c>
      <c r="BD218" s="22">
        <v>5.3876137324271705</v>
      </c>
      <c r="BE218" s="22">
        <v>93.32977165546214</v>
      </c>
      <c r="BF218" s="22">
        <v>89.00286500622279</v>
      </c>
      <c r="BG218" s="22">
        <v>411.7979317287553</v>
      </c>
      <c r="BH218" s="22">
        <v>1128.3152793720262</v>
      </c>
      <c r="BI218" s="22">
        <v>4.877950405755847</v>
      </c>
      <c r="BJ218" s="22">
        <v>1.1085478132433375</v>
      </c>
      <c r="BK218" s="22" t="s">
        <v>97</v>
      </c>
      <c r="BL218" s="22">
        <v>3.0927352861970445</v>
      </c>
      <c r="BM218" s="22">
        <v>1165.8891801715101</v>
      </c>
      <c r="BN218" s="22">
        <v>1168.9819154577065</v>
      </c>
      <c r="BO218" s="22">
        <v>1168.9819154577065</v>
      </c>
      <c r="BP218" s="22">
        <v>1168.9819154577065</v>
      </c>
      <c r="BQ218" s="22">
        <v>1117.8259927973913</v>
      </c>
      <c r="BR218" s="22">
        <v>51.15592266031551</v>
      </c>
      <c r="BS218" s="22">
        <v>785.2317825595609</v>
      </c>
      <c r="BT218" s="22">
        <v>370.03534178841454</v>
      </c>
      <c r="BU218" s="22">
        <v>1139.5356656973875</v>
      </c>
      <c r="BV218" s="22">
        <v>28.82155541640288</v>
      </c>
      <c r="BW218" s="22">
        <v>1143.8990380790221</v>
      </c>
      <c r="BX218" s="22">
        <v>25.082877378686067</v>
      </c>
      <c r="BY218" s="22" t="s">
        <v>97</v>
      </c>
      <c r="BZ218" s="22" t="s">
        <v>97</v>
      </c>
      <c r="CA218" s="22">
        <v>144.5446798822258</v>
      </c>
      <c r="CB218" s="22">
        <v>35.980371210819165</v>
      </c>
      <c r="CC218" s="22">
        <v>23.77453706522411</v>
      </c>
      <c r="CD218" s="22">
        <v>7.478462754868624</v>
      </c>
      <c r="CE218" s="22">
        <v>24.25220877928903</v>
      </c>
      <c r="CF218" s="22">
        <v>37.17792639474498</v>
      </c>
    </row>
    <row r="219" spans="1:84" ht="15">
      <c r="A219" s="22" t="s">
        <v>1</v>
      </c>
      <c r="B219" s="22" t="s">
        <v>146</v>
      </c>
      <c r="C219" s="22">
        <v>148.1432725521466</v>
      </c>
      <c r="D219" s="22">
        <v>689.8726207334371</v>
      </c>
      <c r="E219" s="22">
        <v>56.755752745389664</v>
      </c>
      <c r="F219" s="22">
        <v>350.79313366502333</v>
      </c>
      <c r="G219" s="22">
        <v>233.52960973489715</v>
      </c>
      <c r="H219" s="22">
        <v>742.8629644582711</v>
      </c>
      <c r="I219" s="22">
        <v>18.071654584532293</v>
      </c>
      <c r="J219" s="22">
        <v>6.495927879720293</v>
      </c>
      <c r="K219" s="22">
        <v>119.15766070080377</v>
      </c>
      <c r="L219" s="22">
        <v>996.9353174977864</v>
      </c>
      <c r="M219" s="22">
        <v>1368.7472795564154</v>
      </c>
      <c r="N219" s="22">
        <v>1056.281701223385</v>
      </c>
      <c r="O219" s="22">
        <v>1309.4008958308234</v>
      </c>
      <c r="P219" s="22">
        <v>2039.720163396647</v>
      </c>
      <c r="Q219" s="22">
        <v>325.962433657526</v>
      </c>
      <c r="R219" s="22">
        <v>1696.393345281646</v>
      </c>
      <c r="S219" s="22">
        <v>669.2892517725475</v>
      </c>
      <c r="T219" s="22">
        <v>1925.9551009702543</v>
      </c>
      <c r="U219" s="22">
        <v>439.7274960839262</v>
      </c>
      <c r="V219" s="22">
        <v>495.3177216966871</v>
      </c>
      <c r="W219" s="22">
        <v>194.35875397937986</v>
      </c>
      <c r="X219" s="22">
        <v>1019.2928822783971</v>
      </c>
      <c r="Y219" s="22">
        <v>262.4549890855908</v>
      </c>
      <c r="Z219" s="22">
        <v>602.1838050514274</v>
      </c>
      <c r="AA219" s="22">
        <v>142.0598999295488</v>
      </c>
      <c r="AB219" s="22">
        <v>17.26598336136893</v>
      </c>
      <c r="AC219" s="22">
        <v>344.3755468436604</v>
      </c>
      <c r="AD219" s="22">
        <v>742.3899911672032</v>
      </c>
      <c r="AE219" s="22">
        <v>1261.6510756819732</v>
      </c>
      <c r="AF219" s="22">
        <v>203.7115823122572</v>
      </c>
      <c r="AG219" s="22">
        <v>1162.8864275297167</v>
      </c>
      <c r="AH219" s="22">
        <v>982.0011322472948</v>
      </c>
      <c r="AI219" s="22">
        <v>1927.95750852237</v>
      </c>
      <c r="AJ219" s="22">
        <v>437.7250885318085</v>
      </c>
      <c r="AK219" s="22">
        <v>331.72070547310494</v>
      </c>
      <c r="AL219" s="22">
        <v>409.8250523694988</v>
      </c>
      <c r="AM219" s="22">
        <v>554.9395841395018</v>
      </c>
      <c r="AN219" s="22">
        <v>491.20745530552284</v>
      </c>
      <c r="AO219" s="22">
        <v>577.9897997665844</v>
      </c>
      <c r="AP219" s="22">
        <v>2365.682597054194</v>
      </c>
      <c r="AQ219" s="22" t="s">
        <v>97</v>
      </c>
      <c r="AR219" s="22" t="s">
        <v>97</v>
      </c>
      <c r="AS219" s="22" t="s">
        <v>97</v>
      </c>
      <c r="AT219" s="22" t="s">
        <v>97</v>
      </c>
      <c r="AU219" s="22" t="s">
        <v>97</v>
      </c>
      <c r="AV219" s="22" t="s">
        <v>97</v>
      </c>
      <c r="AW219" s="22" t="s">
        <v>97</v>
      </c>
      <c r="AX219" s="22" t="s">
        <v>97</v>
      </c>
      <c r="AY219" s="22">
        <v>10.43889502147579</v>
      </c>
      <c r="AZ219" s="22">
        <v>1258.6989585554297</v>
      </c>
      <c r="BA219" s="22">
        <v>0.4853096328060772</v>
      </c>
      <c r="BB219" s="22">
        <v>14.71279799990981</v>
      </c>
      <c r="BC219" s="22">
        <v>14.346810562728006</v>
      </c>
      <c r="BD219" s="22">
        <v>2.0921625609195367</v>
      </c>
      <c r="BE219" s="22">
        <v>60.42755680717535</v>
      </c>
      <c r="BF219" s="22">
        <v>1.875178842582652</v>
      </c>
      <c r="BG219" s="22">
        <v>1001.8661041009673</v>
      </c>
      <c r="BH219" s="22">
        <v>2331.198616655568</v>
      </c>
      <c r="BI219" s="22">
        <v>1.3628031948886203</v>
      </c>
      <c r="BJ219" s="22">
        <v>26.321030954242147</v>
      </c>
      <c r="BK219" s="22">
        <v>3.5914039377464335</v>
      </c>
      <c r="BL219" s="22">
        <v>15.33717136210421</v>
      </c>
      <c r="BM219" s="22">
        <v>2350.3454256920886</v>
      </c>
      <c r="BN219" s="22">
        <v>2365.682597054194</v>
      </c>
      <c r="BO219" s="22">
        <v>2365.682597054194</v>
      </c>
      <c r="BP219" s="22">
        <v>2365.682597054194</v>
      </c>
      <c r="BQ219" s="22">
        <v>2193.716708661827</v>
      </c>
      <c r="BR219" s="22">
        <v>171.96588839235986</v>
      </c>
      <c r="BS219" s="22">
        <v>1717.14957644347</v>
      </c>
      <c r="BT219" s="22">
        <v>619.7615212414373</v>
      </c>
      <c r="BU219" s="22">
        <v>2258.4475553728475</v>
      </c>
      <c r="BV219" s="22">
        <v>103.57562137155499</v>
      </c>
      <c r="BW219" s="22">
        <v>2268.0867698445822</v>
      </c>
      <c r="BX219" s="22">
        <v>97.59582720960755</v>
      </c>
      <c r="BY219" s="22" t="s">
        <v>97</v>
      </c>
      <c r="BZ219" s="22" t="s">
        <v>97</v>
      </c>
      <c r="CA219" s="22">
        <v>400.5326388757381</v>
      </c>
      <c r="CB219" s="22">
        <v>166.49854437712506</v>
      </c>
      <c r="CC219" s="22">
        <v>102.97263871622896</v>
      </c>
      <c r="CD219" s="22">
        <v>18.47849220309118</v>
      </c>
      <c r="CE219" s="22">
        <v>81.36414953013914</v>
      </c>
      <c r="CF219" s="22">
        <v>165.74844611653762</v>
      </c>
    </row>
    <row r="220" spans="2:84" ht="15">
      <c r="B220" s="22" t="s">
        <v>147</v>
      </c>
      <c r="C220" s="22">
        <v>145.5028105482371</v>
      </c>
      <c r="D220" s="22">
        <v>41.19076744310885</v>
      </c>
      <c r="E220" s="22">
        <v>4.905836850236882</v>
      </c>
      <c r="F220" s="22">
        <v>0.9638606167690845</v>
      </c>
      <c r="G220" s="22">
        <v>124.48263188821012</v>
      </c>
      <c r="H220" s="22">
        <v>6.152049433886217</v>
      </c>
      <c r="I220" s="22">
        <v>3.0770631565487925</v>
      </c>
      <c r="J220" s="22">
        <v>551.0377601651911</v>
      </c>
      <c r="K220" s="22">
        <v>3.9050027345486997</v>
      </c>
      <c r="L220" s="22">
        <v>200.31715682634083</v>
      </c>
      <c r="M220" s="22">
        <v>680.9006260103906</v>
      </c>
      <c r="N220" s="22">
        <v>298.90462977469315</v>
      </c>
      <c r="O220" s="22">
        <v>582.3131530620402</v>
      </c>
      <c r="P220" s="22">
        <v>486.2377021662764</v>
      </c>
      <c r="Q220" s="22">
        <v>394.980080670459</v>
      </c>
      <c r="R220" s="22">
        <v>617.9092133134919</v>
      </c>
      <c r="S220" s="22">
        <v>263.3085695232395</v>
      </c>
      <c r="T220" s="22">
        <v>712.6638289006776</v>
      </c>
      <c r="U220" s="22">
        <v>168.55395393605372</v>
      </c>
      <c r="V220" s="22">
        <v>200.1850615884853</v>
      </c>
      <c r="W220" s="22">
        <v>43.76261596531513</v>
      </c>
      <c r="X220" s="22">
        <v>404.7037826263524</v>
      </c>
      <c r="Y220" s="22">
        <v>76.1657613930246</v>
      </c>
      <c r="Z220" s="22">
        <v>219.2061887350406</v>
      </c>
      <c r="AA220" s="22">
        <v>43.09360072666053</v>
      </c>
      <c r="AB220" s="22">
        <v>2.4663132053691967</v>
      </c>
      <c r="AC220" s="22">
        <v>81.29315536060189</v>
      </c>
      <c r="AD220" s="22">
        <v>250.45125648118724</v>
      </c>
      <c r="AE220" s="22">
        <v>547.0070577895731</v>
      </c>
      <c r="AF220" s="22">
        <v>64.9202460726036</v>
      </c>
      <c r="AG220" s="22">
        <v>474.45902352792314</v>
      </c>
      <c r="AH220" s="22">
        <v>332.02345748512266</v>
      </c>
      <c r="AI220" s="22">
        <v>741.2373186539788</v>
      </c>
      <c r="AJ220" s="22">
        <v>139.98046418275285</v>
      </c>
      <c r="AK220" s="22">
        <v>243.20090071542862</v>
      </c>
      <c r="AL220" s="22">
        <v>177.33456029749698</v>
      </c>
      <c r="AM220" s="22">
        <v>168.13354751068715</v>
      </c>
      <c r="AN220" s="22">
        <v>168.89196697485144</v>
      </c>
      <c r="AO220" s="22">
        <v>123.65680733826497</v>
      </c>
      <c r="AP220" s="22" t="s">
        <v>97</v>
      </c>
      <c r="AQ220" s="22">
        <v>881.2177828367331</v>
      </c>
      <c r="AR220" s="22" t="s">
        <v>97</v>
      </c>
      <c r="AS220" s="22" t="s">
        <v>97</v>
      </c>
      <c r="AT220" s="22" t="s">
        <v>97</v>
      </c>
      <c r="AU220" s="22" t="s">
        <v>97</v>
      </c>
      <c r="AV220" s="22" t="s">
        <v>97</v>
      </c>
      <c r="AW220" s="22" t="s">
        <v>97</v>
      </c>
      <c r="AX220" s="22" t="s">
        <v>97</v>
      </c>
      <c r="AY220" s="22">
        <v>1.3400950742745155</v>
      </c>
      <c r="AZ220" s="22">
        <v>8.68155289044175</v>
      </c>
      <c r="BA220" s="22">
        <v>0.7809082377326294</v>
      </c>
      <c r="BB220" s="22">
        <v>1.1120973082833507</v>
      </c>
      <c r="BC220" s="22" t="s">
        <v>97</v>
      </c>
      <c r="BD220" s="22" t="s">
        <v>97</v>
      </c>
      <c r="BE220" s="22">
        <v>19.356647401089937</v>
      </c>
      <c r="BF220" s="22">
        <v>771.838634917337</v>
      </c>
      <c r="BG220" s="22">
        <v>76.90936936183348</v>
      </c>
      <c r="BH220" s="22">
        <v>869.5947592097376</v>
      </c>
      <c r="BI220" s="22" t="s">
        <v>97</v>
      </c>
      <c r="BJ220" s="22">
        <v>3.1435427323413565</v>
      </c>
      <c r="BK220" s="22">
        <v>8.479480894654742</v>
      </c>
      <c r="BL220" s="22">
        <v>9.519427435467431</v>
      </c>
      <c r="BM220" s="22">
        <v>871.6983554012656</v>
      </c>
      <c r="BN220" s="22">
        <v>881.2177828367331</v>
      </c>
      <c r="BO220" s="22">
        <v>881.2177828367331</v>
      </c>
      <c r="BP220" s="22">
        <v>881.2177828367331</v>
      </c>
      <c r="BQ220" s="22">
        <v>838.4082163983206</v>
      </c>
      <c r="BR220" s="22">
        <v>42.809566438411764</v>
      </c>
      <c r="BS220" s="22">
        <v>609.7451972811373</v>
      </c>
      <c r="BT220" s="22">
        <v>264.25985132134014</v>
      </c>
      <c r="BU220" s="22">
        <v>843.5285403734014</v>
      </c>
      <c r="BV220" s="22">
        <v>35.10288920353082</v>
      </c>
      <c r="BW220" s="22">
        <v>820.2711934927489</v>
      </c>
      <c r="BX220" s="22">
        <v>60.94658934398363</v>
      </c>
      <c r="BY220" s="22" t="s">
        <v>97</v>
      </c>
      <c r="BZ220" s="22" t="s">
        <v>97</v>
      </c>
      <c r="CA220" s="22">
        <v>140.7923869789799</v>
      </c>
      <c r="CB220" s="22">
        <v>45.40025411159194</v>
      </c>
      <c r="CC220" s="22">
        <v>31.717366044822242</v>
      </c>
      <c r="CD220" s="22">
        <v>2.9788224479134473</v>
      </c>
      <c r="CE220" s="22">
        <v>25.437219407727962</v>
      </c>
      <c r="CF220" s="22">
        <v>52.65551164234929</v>
      </c>
    </row>
    <row r="221" spans="2:84" ht="15">
      <c r="B221" s="22" t="s">
        <v>148</v>
      </c>
      <c r="C221" s="22">
        <v>23.222014566985823</v>
      </c>
      <c r="D221" s="22">
        <v>108.44559646837178</v>
      </c>
      <c r="E221" s="22">
        <v>0.927708857487783</v>
      </c>
      <c r="F221" s="22">
        <v>2.442288632938988</v>
      </c>
      <c r="G221" s="22">
        <v>23.858426224089605</v>
      </c>
      <c r="H221" s="22">
        <v>2.233053781614808</v>
      </c>
      <c r="I221" s="22">
        <v>236.7912481955737</v>
      </c>
      <c r="J221" s="22">
        <v>9.179987201700206</v>
      </c>
      <c r="K221" s="22">
        <v>30.11516808960237</v>
      </c>
      <c r="L221" s="22">
        <v>133.50730348923534</v>
      </c>
      <c r="M221" s="22">
        <v>303.7081885291302</v>
      </c>
      <c r="N221" s="22">
        <v>142.21095201311923</v>
      </c>
      <c r="O221" s="22">
        <v>295.00454000524644</v>
      </c>
      <c r="P221" s="22">
        <v>360.7717506229645</v>
      </c>
      <c r="Q221" s="22">
        <v>76.4437413954012</v>
      </c>
      <c r="R221" s="22">
        <v>349.665958295157</v>
      </c>
      <c r="S221" s="22">
        <v>87.54953372320877</v>
      </c>
      <c r="T221" s="22">
        <v>336.50357531454273</v>
      </c>
      <c r="U221" s="22">
        <v>100.71191670382385</v>
      </c>
      <c r="V221" s="22">
        <v>104.28907451466799</v>
      </c>
      <c r="W221" s="22">
        <v>28.048559838452032</v>
      </c>
      <c r="X221" s="22">
        <v>192.65776878094056</v>
      </c>
      <c r="Y221" s="22">
        <v>36.0301226146345</v>
      </c>
      <c r="Z221" s="22">
        <v>118.75084707094545</v>
      </c>
      <c r="AA221" s="22">
        <v>20.74837766207134</v>
      </c>
      <c r="AB221" s="22">
        <v>3.31176830611769</v>
      </c>
      <c r="AC221" s="22">
        <v>56.199874264889075</v>
      </c>
      <c r="AD221" s="22">
        <v>134.17612648051474</v>
      </c>
      <c r="AE221" s="22">
        <v>243.52772296684486</v>
      </c>
      <c r="AF221" s="22">
        <v>59.772984865171175</v>
      </c>
      <c r="AG221" s="22">
        <v>213.2798265341107</v>
      </c>
      <c r="AH221" s="22">
        <v>164.16268061908505</v>
      </c>
      <c r="AI221" s="22">
        <v>356.8024383638693</v>
      </c>
      <c r="AJ221" s="22">
        <v>80.41305365449672</v>
      </c>
      <c r="AK221" s="22">
        <v>88.52594530733369</v>
      </c>
      <c r="AL221" s="22">
        <v>88.517424198086</v>
      </c>
      <c r="AM221" s="22">
        <v>109.1525615902842</v>
      </c>
      <c r="AN221" s="22">
        <v>76.03061735298992</v>
      </c>
      <c r="AO221" s="22">
        <v>74.98894356967234</v>
      </c>
      <c r="AP221" s="22" t="s">
        <v>97</v>
      </c>
      <c r="AQ221" s="22" t="s">
        <v>97</v>
      </c>
      <c r="AR221" s="22">
        <v>437.2154920183643</v>
      </c>
      <c r="AS221" s="22" t="s">
        <v>97</v>
      </c>
      <c r="AT221" s="22" t="s">
        <v>97</v>
      </c>
      <c r="AU221" s="22" t="s">
        <v>97</v>
      </c>
      <c r="AV221" s="22" t="s">
        <v>97</v>
      </c>
      <c r="AW221" s="22" t="s">
        <v>97</v>
      </c>
      <c r="AX221" s="22" t="s">
        <v>97</v>
      </c>
      <c r="AY221" s="22">
        <v>1.113701449362261</v>
      </c>
      <c r="AZ221" s="22">
        <v>14.056381353143786</v>
      </c>
      <c r="BA221" s="22">
        <v>140.35058349370794</v>
      </c>
      <c r="BB221" s="22">
        <v>2.1137995105052396</v>
      </c>
      <c r="BC221" s="22">
        <v>144.1624744545684</v>
      </c>
      <c r="BD221" s="22">
        <v>100.14233254063966</v>
      </c>
      <c r="BE221" s="22">
        <v>5.143670898251931</v>
      </c>
      <c r="BF221" s="22">
        <v>4.634178632563813</v>
      </c>
      <c r="BG221" s="22">
        <v>23.97400208997312</v>
      </c>
      <c r="BH221" s="22">
        <v>420.786244002614</v>
      </c>
      <c r="BI221" s="22" t="s">
        <v>97</v>
      </c>
      <c r="BJ221" s="22">
        <v>11.651398692396153</v>
      </c>
      <c r="BK221" s="22">
        <v>2.7954717730005374</v>
      </c>
      <c r="BL221" s="22">
        <v>4.668333034148369</v>
      </c>
      <c r="BM221" s="22">
        <v>432.54715898421586</v>
      </c>
      <c r="BN221" s="22">
        <v>437.2154920183643</v>
      </c>
      <c r="BO221" s="22">
        <v>437.2154920183643</v>
      </c>
      <c r="BP221" s="22">
        <v>437.2154920183643</v>
      </c>
      <c r="BQ221" s="22">
        <v>407.59882406340057</v>
      </c>
      <c r="BR221" s="22">
        <v>29.61666795496388</v>
      </c>
      <c r="BS221" s="22">
        <v>330.80459276640545</v>
      </c>
      <c r="BT221" s="22">
        <v>102.62909897477796</v>
      </c>
      <c r="BU221" s="22">
        <v>414.3901757853698</v>
      </c>
      <c r="BV221" s="22">
        <v>22.825316232994915</v>
      </c>
      <c r="BW221" s="22">
        <v>414.1310848897373</v>
      </c>
      <c r="BX221" s="22">
        <v>23.084407128627486</v>
      </c>
      <c r="BY221" s="22" t="s">
        <v>97</v>
      </c>
      <c r="BZ221" s="22" t="s">
        <v>97</v>
      </c>
      <c r="CA221" s="22">
        <v>75.01909178114367</v>
      </c>
      <c r="CB221" s="22">
        <v>23.60429424327671</v>
      </c>
      <c r="CC221" s="22">
        <v>15.346123760123664</v>
      </c>
      <c r="CD221" s="22">
        <v>2.341220415146831</v>
      </c>
      <c r="CE221" s="22">
        <v>9.960565685007733</v>
      </c>
      <c r="CF221" s="22">
        <v>29.96808551715616</v>
      </c>
    </row>
    <row r="222" spans="2:84" ht="15">
      <c r="B222" s="22" t="s">
        <v>149</v>
      </c>
      <c r="C222" s="22">
        <v>16.980483759579048</v>
      </c>
      <c r="D222" s="22">
        <v>13.074883743955915</v>
      </c>
      <c r="E222" s="22">
        <v>0.9374433628518488</v>
      </c>
      <c r="F222" s="22">
        <v>0.926606474195896</v>
      </c>
      <c r="G222" s="22">
        <v>39.3971900547041</v>
      </c>
      <c r="H222" s="22">
        <v>2.4528194295679975</v>
      </c>
      <c r="I222" s="22">
        <v>5.986279359761753</v>
      </c>
      <c r="J222" s="22">
        <v>46.76470337373071</v>
      </c>
      <c r="K222" s="22">
        <v>205.4660105851899</v>
      </c>
      <c r="L222" s="22">
        <v>107.23015448163814</v>
      </c>
      <c r="M222" s="22">
        <v>224.75626566189914</v>
      </c>
      <c r="N222" s="22">
        <v>97.90044365071223</v>
      </c>
      <c r="O222" s="22">
        <v>234.08597649282473</v>
      </c>
      <c r="P222" s="22">
        <v>171.69805448287448</v>
      </c>
      <c r="Q222" s="22">
        <v>160.28836566066292</v>
      </c>
      <c r="R222" s="22">
        <v>246.00219134663328</v>
      </c>
      <c r="S222" s="22">
        <v>85.98422879690374</v>
      </c>
      <c r="T222" s="22">
        <v>279.10607935611694</v>
      </c>
      <c r="U222" s="22">
        <v>52.88034078742007</v>
      </c>
      <c r="V222" s="22">
        <v>83.45527308456474</v>
      </c>
      <c r="W222" s="22">
        <v>12.771174080864837</v>
      </c>
      <c r="X222" s="22">
        <v>150.39946754264474</v>
      </c>
      <c r="Y222" s="22">
        <v>27.041164995664428</v>
      </c>
      <c r="Z222" s="22">
        <v>87.77073038756568</v>
      </c>
      <c r="AA222" s="22">
        <v>14.85982666858336</v>
      </c>
      <c r="AB222" s="22">
        <v>2.5836245383618603</v>
      </c>
      <c r="AC222" s="22">
        <v>47.67948358788009</v>
      </c>
      <c r="AD222" s="22">
        <v>102.90867647299994</v>
      </c>
      <c r="AE222" s="22">
        <v>178.81463554429553</v>
      </c>
      <c r="AF222" s="22">
        <v>27.86073234146586</v>
      </c>
      <c r="AG222" s="22">
        <v>158.6992799089905</v>
      </c>
      <c r="AH222" s="22">
        <v>142.65626860604814</v>
      </c>
      <c r="AI222" s="22">
        <v>273.79327725223857</v>
      </c>
      <c r="AJ222" s="22">
        <v>58.193142891298436</v>
      </c>
      <c r="AK222" s="22">
        <v>113.18267637358981</v>
      </c>
      <c r="AL222" s="22">
        <v>56.87476228979357</v>
      </c>
      <c r="AM222" s="22">
        <v>59.083346011885624</v>
      </c>
      <c r="AN222" s="22">
        <v>49.64593037201135</v>
      </c>
      <c r="AO222" s="22">
        <v>53.19970509625719</v>
      </c>
      <c r="AP222" s="22" t="s">
        <v>97</v>
      </c>
      <c r="AQ222" s="22" t="s">
        <v>97</v>
      </c>
      <c r="AR222" s="22" t="s">
        <v>97</v>
      </c>
      <c r="AS222" s="22">
        <v>331.98642014353806</v>
      </c>
      <c r="AT222" s="22" t="s">
        <v>97</v>
      </c>
      <c r="AU222" s="22" t="s">
        <v>97</v>
      </c>
      <c r="AV222" s="22" t="s">
        <v>97</v>
      </c>
      <c r="AW222" s="22" t="s">
        <v>97</v>
      </c>
      <c r="AX222" s="22" t="s">
        <v>97</v>
      </c>
      <c r="AY222" s="22">
        <v>0.4720279365079365</v>
      </c>
      <c r="AZ222" s="22">
        <v>0.926606474195896</v>
      </c>
      <c r="BA222" s="22">
        <v>1.1953455482059567</v>
      </c>
      <c r="BB222" s="22">
        <v>289.9877614044463</v>
      </c>
      <c r="BC222" s="22" t="s">
        <v>97</v>
      </c>
      <c r="BD222" s="22">
        <v>1.0867165135451655</v>
      </c>
      <c r="BE222" s="22">
        <v>7.3935355591598535</v>
      </c>
      <c r="BF222" s="22">
        <v>6.760742290538288</v>
      </c>
      <c r="BG222" s="22">
        <v>23.25617321042013</v>
      </c>
      <c r="BH222" s="22">
        <v>324.92625833433686</v>
      </c>
      <c r="BI222" s="22" t="s">
        <v>97</v>
      </c>
      <c r="BJ222" s="22">
        <v>7.060161809201181</v>
      </c>
      <c r="BK222" s="22" t="s">
        <v>97</v>
      </c>
      <c r="BL222" s="22">
        <v>3.1619581422583427</v>
      </c>
      <c r="BM222" s="22">
        <v>328.82446200127964</v>
      </c>
      <c r="BN222" s="22">
        <v>331.98642014353806</v>
      </c>
      <c r="BO222" s="22">
        <v>331.98642014353806</v>
      </c>
      <c r="BP222" s="22">
        <v>331.98642014353806</v>
      </c>
      <c r="BQ222" s="22">
        <v>313.32098585862923</v>
      </c>
      <c r="BR222" s="22">
        <v>18.66543428490859</v>
      </c>
      <c r="BS222" s="22">
        <v>225.71211300464503</v>
      </c>
      <c r="BT222" s="22">
        <v>101.25143606031298</v>
      </c>
      <c r="BU222" s="22">
        <v>327.43914275428006</v>
      </c>
      <c r="BV222" s="22">
        <v>4.547277389257911</v>
      </c>
      <c r="BW222" s="22">
        <v>306.513465413001</v>
      </c>
      <c r="BX222" s="22">
        <v>25.47295473053692</v>
      </c>
      <c r="BY222" s="22" t="s">
        <v>97</v>
      </c>
      <c r="BZ222" s="22" t="s">
        <v>97</v>
      </c>
      <c r="CA222" s="22">
        <v>57.13909254590411</v>
      </c>
      <c r="CB222" s="22">
        <v>17.747839486244207</v>
      </c>
      <c r="CC222" s="22">
        <v>9.18892709613601</v>
      </c>
      <c r="CD222" s="22">
        <v>2.394407520556414</v>
      </c>
      <c r="CE222" s="22">
        <v>11.355979566924264</v>
      </c>
      <c r="CF222" s="22">
        <v>24.105334177743458</v>
      </c>
    </row>
    <row r="223" spans="2:84" ht="15">
      <c r="B223" s="22" t="s">
        <v>122</v>
      </c>
      <c r="C223" s="22">
        <v>41.47791123710405</v>
      </c>
      <c r="D223" s="22">
        <v>111.627251792663</v>
      </c>
      <c r="E223" s="22">
        <v>531.6815315664206</v>
      </c>
      <c r="F223" s="22" t="s">
        <v>97</v>
      </c>
      <c r="G223" s="22">
        <v>216.94869743413142</v>
      </c>
      <c r="H223" s="22">
        <v>15.993355804868186</v>
      </c>
      <c r="I223" s="22">
        <v>11.596367214474423</v>
      </c>
      <c r="J223" s="22">
        <v>19.803662109081262</v>
      </c>
      <c r="K223" s="22">
        <v>11.606287637435974</v>
      </c>
      <c r="L223" s="22">
        <v>335.25912375457216</v>
      </c>
      <c r="M223" s="22">
        <v>625.4759410416076</v>
      </c>
      <c r="N223" s="22">
        <v>405.1262360176349</v>
      </c>
      <c r="O223" s="22">
        <v>555.6088287785444</v>
      </c>
      <c r="P223" s="22">
        <v>634.7161879598689</v>
      </c>
      <c r="Q223" s="22">
        <v>326.0188768363098</v>
      </c>
      <c r="R223" s="22">
        <v>742.5620453010565</v>
      </c>
      <c r="S223" s="22">
        <v>218.1730194951215</v>
      </c>
      <c r="T223" s="22">
        <v>803.0986368784364</v>
      </c>
      <c r="U223" s="22">
        <v>157.63642791774305</v>
      </c>
      <c r="V223" s="22">
        <v>196.8831078127951</v>
      </c>
      <c r="W223" s="22">
        <v>72.12219784355713</v>
      </c>
      <c r="X223" s="22">
        <v>390.8200043314576</v>
      </c>
      <c r="Y223" s="22">
        <v>129.26631575942966</v>
      </c>
      <c r="Z223" s="22">
        <v>264.58032275348353</v>
      </c>
      <c r="AA223" s="22">
        <v>34.36938121120459</v>
      </c>
      <c r="AB223" s="22">
        <v>7.965871535410514</v>
      </c>
      <c r="AC223" s="22">
        <v>157.3653953092992</v>
      </c>
      <c r="AD223" s="22">
        <v>278.59476598906485</v>
      </c>
      <c r="AE223" s="22">
        <v>516.8090319624025</v>
      </c>
      <c r="AF223" s="22">
        <v>160.07187364275498</v>
      </c>
      <c r="AG223" s="22">
        <v>486.5778072182076</v>
      </c>
      <c r="AH223" s="22">
        <v>302.9351300074009</v>
      </c>
      <c r="AI223" s="22">
        <v>785.5397825775719</v>
      </c>
      <c r="AJ223" s="22">
        <v>175.1952822186072</v>
      </c>
      <c r="AK223" s="22">
        <v>208.54860664859154</v>
      </c>
      <c r="AL223" s="22">
        <v>182.95319309107478</v>
      </c>
      <c r="AM223" s="22">
        <v>161.450829661389</v>
      </c>
      <c r="AN223" s="22">
        <v>221.62761761866818</v>
      </c>
      <c r="AO223" s="22">
        <v>186.15481777645164</v>
      </c>
      <c r="AP223" s="22" t="s">
        <v>97</v>
      </c>
      <c r="AQ223" s="22" t="s">
        <v>97</v>
      </c>
      <c r="AR223" s="22" t="s">
        <v>97</v>
      </c>
      <c r="AS223" s="22" t="s">
        <v>97</v>
      </c>
      <c r="AT223" s="22">
        <v>960.7350647961806</v>
      </c>
      <c r="AU223" s="22" t="s">
        <v>97</v>
      </c>
      <c r="AV223" s="22" t="s">
        <v>97</v>
      </c>
      <c r="AW223" s="22" t="s">
        <v>97</v>
      </c>
      <c r="AX223" s="22" t="s">
        <v>97</v>
      </c>
      <c r="AY223" s="22">
        <v>6.521965107113534</v>
      </c>
      <c r="AZ223" s="22">
        <v>29.43183011666302</v>
      </c>
      <c r="BA223" s="22">
        <v>0.11888828947368421</v>
      </c>
      <c r="BB223" s="22">
        <v>2.73840511252599</v>
      </c>
      <c r="BC223" s="22">
        <v>1.2126176277239447</v>
      </c>
      <c r="BD223" s="22">
        <v>1.3192721680376984</v>
      </c>
      <c r="BE223" s="22">
        <v>472.01700864455853</v>
      </c>
      <c r="BF223" s="22">
        <v>8.879621428236764</v>
      </c>
      <c r="BG223" s="22">
        <v>432.58954848066395</v>
      </c>
      <c r="BH223" s="22">
        <v>927.7758724407025</v>
      </c>
      <c r="BI223" s="22">
        <v>7.201775196609374</v>
      </c>
      <c r="BJ223" s="22">
        <v>25.077379040199844</v>
      </c>
      <c r="BK223" s="22">
        <v>0.6800381186691614</v>
      </c>
      <c r="BL223" s="22">
        <v>3.89407266854631</v>
      </c>
      <c r="BM223" s="22">
        <v>956.8409921276343</v>
      </c>
      <c r="BN223" s="22">
        <v>960.7350647961806</v>
      </c>
      <c r="BO223" s="22">
        <v>960.7350647961806</v>
      </c>
      <c r="BP223" s="22">
        <v>960.7350647961806</v>
      </c>
      <c r="BQ223" s="22">
        <v>891.6991695041821</v>
      </c>
      <c r="BR223" s="22">
        <v>69.03589529199874</v>
      </c>
      <c r="BS223" s="22">
        <v>673.5669346656201</v>
      </c>
      <c r="BT223" s="22">
        <v>269.8049158054686</v>
      </c>
      <c r="BU223" s="22">
        <v>919.2085300708844</v>
      </c>
      <c r="BV223" s="22">
        <v>40.86801510703894</v>
      </c>
      <c r="BW223" s="22">
        <v>915.4252247270833</v>
      </c>
      <c r="BX223" s="22">
        <v>45.30984006909761</v>
      </c>
      <c r="BY223" s="22" t="s">
        <v>97</v>
      </c>
      <c r="BZ223" s="22" t="s">
        <v>97</v>
      </c>
      <c r="CA223" s="22">
        <v>164.83004573632087</v>
      </c>
      <c r="CB223" s="22">
        <v>68.63060363338496</v>
      </c>
      <c r="CC223" s="22">
        <v>38.87476454775894</v>
      </c>
      <c r="CD223" s="22">
        <v>5.52561300958269</v>
      </c>
      <c r="CE223" s="22">
        <v>33.42002661051009</v>
      </c>
      <c r="CF223" s="22">
        <v>68.00798059412685</v>
      </c>
    </row>
    <row r="224" spans="2:84" ht="15">
      <c r="B224" s="22" t="s">
        <v>150</v>
      </c>
      <c r="C224" s="22">
        <v>5.021416104332124</v>
      </c>
      <c r="D224" s="22">
        <v>52.30299335643107</v>
      </c>
      <c r="E224" s="22">
        <v>110.3356603539539</v>
      </c>
      <c r="F224" s="22">
        <v>2.1245630795518404</v>
      </c>
      <c r="G224" s="22">
        <v>41.85338311536585</v>
      </c>
      <c r="H224" s="22">
        <v>27.788599901392335</v>
      </c>
      <c r="I224" s="22">
        <v>0.49072475374639696</v>
      </c>
      <c r="J224" s="22">
        <v>2.9010869576983214</v>
      </c>
      <c r="K224" s="22" t="s">
        <v>97</v>
      </c>
      <c r="L224" s="22">
        <v>118.34806335637181</v>
      </c>
      <c r="M224" s="22">
        <v>124.47036426609993</v>
      </c>
      <c r="N224" s="22">
        <v>129.81789167408724</v>
      </c>
      <c r="O224" s="22">
        <v>113.0005359483845</v>
      </c>
      <c r="P224" s="22">
        <v>171.10315763122168</v>
      </c>
      <c r="Q224" s="22">
        <v>71.71526999125064</v>
      </c>
      <c r="R224" s="22">
        <v>173.4924467465256</v>
      </c>
      <c r="S224" s="22">
        <v>69.32598087594668</v>
      </c>
      <c r="T224" s="22">
        <v>211.7845140871202</v>
      </c>
      <c r="U224" s="22">
        <v>31.033913535352255</v>
      </c>
      <c r="V224" s="22">
        <v>50.91546125888019</v>
      </c>
      <c r="W224" s="22">
        <v>16.79870683927439</v>
      </c>
      <c r="X224" s="22">
        <v>111.47300973712117</v>
      </c>
      <c r="Y224" s="22">
        <v>21.851823215167048</v>
      </c>
      <c r="Z224" s="22">
        <v>60.3167117348464</v>
      </c>
      <c r="AA224" s="22">
        <v>12.561001146691304</v>
      </c>
      <c r="AB224" s="22">
        <v>1.7487127761815597</v>
      </c>
      <c r="AC224" s="22">
        <v>29.588276919366674</v>
      </c>
      <c r="AD224" s="22">
        <v>72.0705284835374</v>
      </c>
      <c r="AE224" s="22">
        <v>139.41090944338646</v>
      </c>
      <c r="AF224" s="22">
        <v>18.965957202233355</v>
      </c>
      <c r="AG224" s="22">
        <v>97.6959272753996</v>
      </c>
      <c r="AH224" s="22">
        <v>125.443722999862</v>
      </c>
      <c r="AI224" s="22">
        <v>206.6308333096096</v>
      </c>
      <c r="AJ224" s="22">
        <v>36.18759431286285</v>
      </c>
      <c r="AK224" s="22">
        <v>38.74959803956612</v>
      </c>
      <c r="AL224" s="22">
        <v>42.64104726720484</v>
      </c>
      <c r="AM224" s="22">
        <v>30.748029051094818</v>
      </c>
      <c r="AN224" s="22">
        <v>56.54455944117508</v>
      </c>
      <c r="AO224" s="22">
        <v>74.13519382343136</v>
      </c>
      <c r="AP224" s="22" t="s">
        <v>97</v>
      </c>
      <c r="AQ224" s="22" t="s">
        <v>97</v>
      </c>
      <c r="AR224" s="22" t="s">
        <v>97</v>
      </c>
      <c r="AS224" s="22" t="s">
        <v>97</v>
      </c>
      <c r="AT224" s="22" t="s">
        <v>97</v>
      </c>
      <c r="AU224" s="22">
        <v>242.81842762247274</v>
      </c>
      <c r="AV224" s="22" t="s">
        <v>97</v>
      </c>
      <c r="AW224" s="22" t="s">
        <v>97</v>
      </c>
      <c r="AX224" s="22" t="s">
        <v>97</v>
      </c>
      <c r="AY224" s="22">
        <v>2.1705242666100504</v>
      </c>
      <c r="AZ224" s="22">
        <v>17.18875754912011</v>
      </c>
      <c r="BA224" s="22" t="s">
        <v>97</v>
      </c>
      <c r="BB224" s="22" t="s">
        <v>97</v>
      </c>
      <c r="BC224" s="22" t="s">
        <v>97</v>
      </c>
      <c r="BD224" s="22" t="s">
        <v>97</v>
      </c>
      <c r="BE224" s="22">
        <v>85.08882152789131</v>
      </c>
      <c r="BF224" s="22">
        <v>1.5070281833032753</v>
      </c>
      <c r="BG224" s="22">
        <v>136.8632960955474</v>
      </c>
      <c r="BH224" s="22">
        <v>240.3048640804539</v>
      </c>
      <c r="BI224" s="22">
        <v>2.513563542018799</v>
      </c>
      <c r="BJ224" s="22" t="s">
        <v>97</v>
      </c>
      <c r="BK224" s="22" t="s">
        <v>97</v>
      </c>
      <c r="BL224" s="22">
        <v>0.5975621350649825</v>
      </c>
      <c r="BM224" s="22">
        <v>242.22086548740776</v>
      </c>
      <c r="BN224" s="22">
        <v>242.81842762247274</v>
      </c>
      <c r="BO224" s="22">
        <v>242.81842762247274</v>
      </c>
      <c r="BP224" s="22">
        <v>242.81842762247274</v>
      </c>
      <c r="BQ224" s="22">
        <v>234.01244016739554</v>
      </c>
      <c r="BR224" s="22">
        <v>8.805987455077108</v>
      </c>
      <c r="BS224" s="22">
        <v>195.89598260672983</v>
      </c>
      <c r="BT224" s="22">
        <v>43.74335184390418</v>
      </c>
      <c r="BU224" s="22">
        <v>235.08936185131182</v>
      </c>
      <c r="BV224" s="22">
        <v>7.131503636095911</v>
      </c>
      <c r="BW224" s="22">
        <v>232.39725676602598</v>
      </c>
      <c r="BX224" s="22">
        <v>10.42117085644665</v>
      </c>
      <c r="BY224" s="22" t="s">
        <v>97</v>
      </c>
      <c r="BZ224" s="22" t="s">
        <v>97</v>
      </c>
      <c r="CA224" s="22">
        <v>40.61507131437406</v>
      </c>
      <c r="CB224" s="22">
        <v>15.212867092426603</v>
      </c>
      <c r="CC224" s="22">
        <v>8.518025876661515</v>
      </c>
      <c r="CD224" s="22">
        <v>0.7870740204018547</v>
      </c>
      <c r="CE224" s="22">
        <v>7.7456098451313755</v>
      </c>
      <c r="CF224" s="22">
        <v>14.395382621329226</v>
      </c>
    </row>
    <row r="225" spans="2:84" ht="15">
      <c r="B225" s="22" t="s">
        <v>151</v>
      </c>
      <c r="C225" s="22">
        <v>38.97465572063582</v>
      </c>
      <c r="D225" s="22">
        <v>6.438157977351431</v>
      </c>
      <c r="E225" s="22">
        <v>0.9210570258838586</v>
      </c>
      <c r="F225" s="22" t="s">
        <v>97</v>
      </c>
      <c r="G225" s="22">
        <v>31.944068962052</v>
      </c>
      <c r="H225" s="22">
        <v>3.046904820897589</v>
      </c>
      <c r="I225" s="22">
        <v>0.6037238966005453</v>
      </c>
      <c r="J225" s="22">
        <v>6.064082998916543</v>
      </c>
      <c r="K225" s="22">
        <v>0.9119319329455788</v>
      </c>
      <c r="L225" s="22">
        <v>19.923733736296153</v>
      </c>
      <c r="M225" s="22">
        <v>68.98084959898719</v>
      </c>
      <c r="N225" s="22">
        <v>40.543848715132505</v>
      </c>
      <c r="O225" s="22">
        <v>48.36073462015089</v>
      </c>
      <c r="P225" s="22">
        <v>57.15588999878132</v>
      </c>
      <c r="Q225" s="22">
        <v>31.748693336502015</v>
      </c>
      <c r="R225" s="22">
        <v>67.26134513062307</v>
      </c>
      <c r="S225" s="22">
        <v>21.643238204660307</v>
      </c>
      <c r="T225" s="22">
        <v>77.02528966267319</v>
      </c>
      <c r="U225" s="22">
        <v>11.879293672610066</v>
      </c>
      <c r="V225" s="22">
        <v>22.962323406589114</v>
      </c>
      <c r="W225" s="22">
        <v>4.016066312278379</v>
      </c>
      <c r="X225" s="22">
        <v>36.1317366002982</v>
      </c>
      <c r="Y225" s="22">
        <v>8.445422291428002</v>
      </c>
      <c r="Z225" s="22">
        <v>19.557460762561348</v>
      </c>
      <c r="AA225" s="22">
        <v>10.016634281323093</v>
      </c>
      <c r="AB225" s="22">
        <v>0.5465798079838302</v>
      </c>
      <c r="AC225" s="22">
        <v>13.862033752272586</v>
      </c>
      <c r="AD225" s="22">
        <v>20.761416496850256</v>
      </c>
      <c r="AE225" s="22">
        <v>53.73455327817669</v>
      </c>
      <c r="AF225" s="22">
        <v>12.524557875720701</v>
      </c>
      <c r="AG225" s="22">
        <v>47.275052802573796</v>
      </c>
      <c r="AH225" s="22">
        <v>28.554622071477485</v>
      </c>
      <c r="AI225" s="22">
        <v>75.15773085302018</v>
      </c>
      <c r="AJ225" s="22">
        <v>13.746852482263142</v>
      </c>
      <c r="AK225" s="22">
        <v>24.845297967475176</v>
      </c>
      <c r="AL225" s="22">
        <v>13.643014983418599</v>
      </c>
      <c r="AM225" s="22">
        <v>15.720875945172851</v>
      </c>
      <c r="AN225" s="22">
        <v>23.114816431617985</v>
      </c>
      <c r="AO225" s="22">
        <v>11.58057800759875</v>
      </c>
      <c r="AP225" s="22" t="s">
        <v>97</v>
      </c>
      <c r="AQ225" s="22" t="s">
        <v>97</v>
      </c>
      <c r="AR225" s="22" t="s">
        <v>97</v>
      </c>
      <c r="AS225" s="22" t="s">
        <v>97</v>
      </c>
      <c r="AT225" s="22" t="s">
        <v>97</v>
      </c>
      <c r="AU225" s="22" t="s">
        <v>97</v>
      </c>
      <c r="AV225" s="22">
        <v>88.90458333528329</v>
      </c>
      <c r="AW225" s="22" t="s">
        <v>97</v>
      </c>
      <c r="AX225" s="22" t="s">
        <v>97</v>
      </c>
      <c r="AY225" s="22">
        <v>0.37484396616541354</v>
      </c>
      <c r="AZ225" s="22">
        <v>0.5210231578947369</v>
      </c>
      <c r="BA225" s="22" t="s">
        <v>97</v>
      </c>
      <c r="BB225" s="22">
        <v>0.37268121450451525</v>
      </c>
      <c r="BC225" s="22" t="s">
        <v>97</v>
      </c>
      <c r="BD225" s="22" t="s">
        <v>97</v>
      </c>
      <c r="BE225" s="22">
        <v>1.9371627283215416</v>
      </c>
      <c r="BF225" s="22">
        <v>1.5011511586641137</v>
      </c>
      <c r="BG225" s="22">
        <v>84.19772110973298</v>
      </c>
      <c r="BH225" s="22">
        <v>75.59623532920138</v>
      </c>
      <c r="BI225" s="22">
        <v>0.3961188046367852</v>
      </c>
      <c r="BJ225" s="22">
        <v>1.5968387107114606</v>
      </c>
      <c r="BK225" s="22">
        <v>11.315390490733728</v>
      </c>
      <c r="BL225" s="22" t="s">
        <v>97</v>
      </c>
      <c r="BM225" s="22">
        <v>88.90458333528329</v>
      </c>
      <c r="BN225" s="22">
        <v>88.90458333528329</v>
      </c>
      <c r="BO225" s="22">
        <v>88.90458333528329</v>
      </c>
      <c r="BP225" s="22">
        <v>88.90458333528329</v>
      </c>
      <c r="BQ225" s="22">
        <v>86.38546975697659</v>
      </c>
      <c r="BR225" s="22">
        <v>2.5191135783066976</v>
      </c>
      <c r="BS225" s="22">
        <v>52.70132183123621</v>
      </c>
      <c r="BT225" s="22">
        <v>35.65668169606336</v>
      </c>
      <c r="BU225" s="22">
        <v>88.90458333528329</v>
      </c>
      <c r="BV225" s="22" t="s">
        <v>97</v>
      </c>
      <c r="BW225" s="22">
        <v>77.56792594519546</v>
      </c>
      <c r="BX225" s="22">
        <v>11.336657390087836</v>
      </c>
      <c r="BY225" s="22" t="s">
        <v>97</v>
      </c>
      <c r="BZ225" s="22" t="s">
        <v>97</v>
      </c>
      <c r="CA225" s="22">
        <v>17.897049167233387</v>
      </c>
      <c r="CB225" s="22">
        <v>6.92682820958269</v>
      </c>
      <c r="CC225" s="22">
        <v>4.548403051313756</v>
      </c>
      <c r="CD225" s="22">
        <v>0.1983447907264297</v>
      </c>
      <c r="CE225" s="22">
        <v>3.536139998145287</v>
      </c>
      <c r="CF225" s="22">
        <v>7.237999098608966</v>
      </c>
    </row>
    <row r="226" spans="2:84" ht="15">
      <c r="B226" s="22" t="s">
        <v>152</v>
      </c>
      <c r="C226" s="22">
        <v>8.415393490453914</v>
      </c>
      <c r="D226" s="22">
        <v>8.933058165980905</v>
      </c>
      <c r="E226" s="22" t="s">
        <v>97</v>
      </c>
      <c r="F226" s="22">
        <v>18.179313260444754</v>
      </c>
      <c r="G226" s="22">
        <v>18.1187520479962</v>
      </c>
      <c r="H226" s="22">
        <v>10.089462829785358</v>
      </c>
      <c r="I226" s="22">
        <v>1.6965163120098197</v>
      </c>
      <c r="J226" s="22">
        <v>3.163249730183127</v>
      </c>
      <c r="K226" s="22">
        <v>83.12133046260111</v>
      </c>
      <c r="L226" s="22">
        <v>19.899335772701477</v>
      </c>
      <c r="M226" s="22">
        <v>131.81774052675388</v>
      </c>
      <c r="N226" s="22">
        <v>26.080346222114986</v>
      </c>
      <c r="O226" s="22">
        <v>125.63673007734047</v>
      </c>
      <c r="P226" s="22">
        <v>69.94194317414332</v>
      </c>
      <c r="Q226" s="22">
        <v>81.77513312531187</v>
      </c>
      <c r="R226" s="22">
        <v>118.19784304166306</v>
      </c>
      <c r="S226" s="22">
        <v>33.51923325779232</v>
      </c>
      <c r="T226" s="22">
        <v>109.77201033561477</v>
      </c>
      <c r="U226" s="22">
        <v>41.94506596384048</v>
      </c>
      <c r="V226" s="22">
        <v>36.98872108635234</v>
      </c>
      <c r="W226" s="22">
        <v>8.713735437878166</v>
      </c>
      <c r="X226" s="22">
        <v>52.83268742270319</v>
      </c>
      <c r="Y226" s="22">
        <v>26.530525888180968</v>
      </c>
      <c r="Z226" s="22">
        <v>35.46576438671399</v>
      </c>
      <c r="AA226" s="22">
        <v>14.499427255685971</v>
      </c>
      <c r="AB226" s="22">
        <v>2.170887761653592</v>
      </c>
      <c r="AC226" s="22">
        <v>21.454880066888833</v>
      </c>
      <c r="AD226" s="22">
        <v>41.95556556838279</v>
      </c>
      <c r="AE226" s="22">
        <v>86.13574290252996</v>
      </c>
      <c r="AF226" s="22">
        <v>40.00700547566493</v>
      </c>
      <c r="AG226" s="22">
        <v>91.41230442174833</v>
      </c>
      <c r="AH226" s="22">
        <v>20.297766402041923</v>
      </c>
      <c r="AI226" s="22">
        <v>108.14115570689901</v>
      </c>
      <c r="AJ226" s="22">
        <v>43.57592059255614</v>
      </c>
      <c r="AK226" s="22">
        <v>59.17399110856961</v>
      </c>
      <c r="AL226" s="22">
        <v>31.18176840016422</v>
      </c>
      <c r="AM226" s="22">
        <v>36.82892313073187</v>
      </c>
      <c r="AN226" s="22">
        <v>9.746981410585919</v>
      </c>
      <c r="AO226" s="22">
        <v>14.785412249403333</v>
      </c>
      <c r="AP226" s="22" t="s">
        <v>97</v>
      </c>
      <c r="AQ226" s="22" t="s">
        <v>97</v>
      </c>
      <c r="AR226" s="22" t="s">
        <v>97</v>
      </c>
      <c r="AS226" s="22" t="s">
        <v>97</v>
      </c>
      <c r="AT226" s="22" t="s">
        <v>97</v>
      </c>
      <c r="AU226" s="22" t="s">
        <v>97</v>
      </c>
      <c r="AV226" s="22" t="s">
        <v>97</v>
      </c>
      <c r="AW226" s="22">
        <v>151.71707629945539</v>
      </c>
      <c r="AX226" s="22" t="s">
        <v>97</v>
      </c>
      <c r="AY226" s="22">
        <v>0.2444484888554462</v>
      </c>
      <c r="AZ226" s="22">
        <v>3.5407574428668687</v>
      </c>
      <c r="BA226" s="22" t="s">
        <v>97</v>
      </c>
      <c r="BB226" s="22">
        <v>12.844755912517245</v>
      </c>
      <c r="BC226" s="22" t="s">
        <v>97</v>
      </c>
      <c r="BD226" s="22">
        <v>1.5439324379239254</v>
      </c>
      <c r="BE226" s="22">
        <v>12.605122171637356</v>
      </c>
      <c r="BF226" s="22" t="s">
        <v>97</v>
      </c>
      <c r="BG226" s="22">
        <v>120.93805984565456</v>
      </c>
      <c r="BH226" s="22">
        <v>132.3720063979603</v>
      </c>
      <c r="BI226" s="22">
        <v>4.481831601119062</v>
      </c>
      <c r="BJ226" s="22">
        <v>13.158807590914954</v>
      </c>
      <c r="BK226" s="22">
        <v>1.704430709461022</v>
      </c>
      <c r="BL226" s="22">
        <v>0.33400108590197064</v>
      </c>
      <c r="BM226" s="22">
        <v>151.38307521355344</v>
      </c>
      <c r="BN226" s="22">
        <v>151.71707629945539</v>
      </c>
      <c r="BO226" s="22">
        <v>151.71707629945539</v>
      </c>
      <c r="BP226" s="22">
        <v>151.71707629945539</v>
      </c>
      <c r="BQ226" s="22">
        <v>137.63321532304903</v>
      </c>
      <c r="BR226" s="22">
        <v>14.083860976406239</v>
      </c>
      <c r="BS226" s="22">
        <v>110.45877438368237</v>
      </c>
      <c r="BT226" s="22">
        <v>39.03991063049383</v>
      </c>
      <c r="BU226" s="22">
        <v>143.31479650426422</v>
      </c>
      <c r="BV226" s="22">
        <v>8.402279795191198</v>
      </c>
      <c r="BW226" s="22">
        <v>143.79468070565022</v>
      </c>
      <c r="BX226" s="22">
        <v>7.922395593805146</v>
      </c>
      <c r="BY226" s="22" t="s">
        <v>97</v>
      </c>
      <c r="BZ226" s="22" t="s">
        <v>97</v>
      </c>
      <c r="CA226" s="22">
        <v>28.340019703245773</v>
      </c>
      <c r="CB226" s="22">
        <v>9.640735925193196</v>
      </c>
      <c r="CC226" s="22">
        <v>5.57347541236476</v>
      </c>
      <c r="CD226" s="22">
        <v>0.7055773632148378</v>
      </c>
      <c r="CE226" s="22">
        <v>6.444228004327666</v>
      </c>
      <c r="CF226" s="22">
        <v>14.000425853477584</v>
      </c>
    </row>
    <row r="227" spans="2:84" ht="15">
      <c r="B227" s="22" t="s">
        <v>153</v>
      </c>
      <c r="C227" s="22" t="s">
        <v>97</v>
      </c>
      <c r="D227" s="22">
        <v>21.199480669368903</v>
      </c>
      <c r="E227" s="22" t="s">
        <v>97</v>
      </c>
      <c r="F227" s="22">
        <v>47.84350381686229</v>
      </c>
      <c r="G227" s="22" t="s">
        <v>97</v>
      </c>
      <c r="H227" s="22" t="s">
        <v>97</v>
      </c>
      <c r="I227" s="22" t="s">
        <v>97</v>
      </c>
      <c r="J227" s="22" t="s">
        <v>97</v>
      </c>
      <c r="K227" s="22" t="s">
        <v>97</v>
      </c>
      <c r="L227" s="22">
        <v>24.51937625420586</v>
      </c>
      <c r="M227" s="22">
        <v>44.52360823202532</v>
      </c>
      <c r="N227" s="22">
        <v>25.29339745266719</v>
      </c>
      <c r="O227" s="22">
        <v>43.749587033563984</v>
      </c>
      <c r="P227" s="22">
        <v>64.6836068139666</v>
      </c>
      <c r="Q227" s="22">
        <v>4.359377672264559</v>
      </c>
      <c r="R227" s="22">
        <v>42.65368586156147</v>
      </c>
      <c r="S227" s="22">
        <v>26.389298624669646</v>
      </c>
      <c r="T227" s="22">
        <v>57.1076826367796</v>
      </c>
      <c r="U227" s="22">
        <v>11.93530184945157</v>
      </c>
      <c r="V227" s="22">
        <v>14.923318069777228</v>
      </c>
      <c r="W227" s="22">
        <v>7.554886783628413</v>
      </c>
      <c r="X227" s="22">
        <v>29.001002028346594</v>
      </c>
      <c r="Y227" s="22">
        <v>6.881420119761322</v>
      </c>
      <c r="Z227" s="22">
        <v>20.05527415266924</v>
      </c>
      <c r="AA227" s="22">
        <v>2.4229307007363854</v>
      </c>
      <c r="AB227" s="22" t="s">
        <v>97</v>
      </c>
      <c r="AC227" s="22">
        <v>7.880222554865882</v>
      </c>
      <c r="AD227" s="22">
        <v>25.502262726770212</v>
      </c>
      <c r="AE227" s="22">
        <v>35.66049920459505</v>
      </c>
      <c r="AF227" s="22">
        <v>7.3004683204914835</v>
      </c>
      <c r="AG227" s="22">
        <v>53.413750970802944</v>
      </c>
      <c r="AH227" s="22">
        <v>8.328765194936745</v>
      </c>
      <c r="AI227" s="22">
        <v>64.43845949558911</v>
      </c>
      <c r="AJ227" s="22">
        <v>4.604524990642064</v>
      </c>
      <c r="AK227" s="22">
        <v>10.222398864752712</v>
      </c>
      <c r="AL227" s="22">
        <v>17.89099008720331</v>
      </c>
      <c r="AM227" s="22">
        <v>14.75136531280718</v>
      </c>
      <c r="AN227" s="22">
        <v>8.367710258112371</v>
      </c>
      <c r="AO227" s="22">
        <v>17.810519963355574</v>
      </c>
      <c r="AP227" s="22" t="s">
        <v>97</v>
      </c>
      <c r="AQ227" s="22" t="s">
        <v>97</v>
      </c>
      <c r="AR227" s="22" t="s">
        <v>97</v>
      </c>
      <c r="AS227" s="22" t="s">
        <v>97</v>
      </c>
      <c r="AT227" s="22" t="s">
        <v>97</v>
      </c>
      <c r="AU227" s="22" t="s">
        <v>97</v>
      </c>
      <c r="AV227" s="22" t="s">
        <v>97</v>
      </c>
      <c r="AW227" s="22" t="s">
        <v>97</v>
      </c>
      <c r="AX227" s="22">
        <v>69.04298448623118</v>
      </c>
      <c r="AY227" s="22">
        <v>0.47227302127659576</v>
      </c>
      <c r="AZ227" s="22">
        <v>11.269146008383679</v>
      </c>
      <c r="BA227" s="22" t="s">
        <v>97</v>
      </c>
      <c r="BB227" s="22" t="s">
        <v>97</v>
      </c>
      <c r="BC227" s="22" t="s">
        <v>97</v>
      </c>
      <c r="BD227" s="22" t="s">
        <v>97</v>
      </c>
      <c r="BE227" s="22">
        <v>1.9227458092847407</v>
      </c>
      <c r="BF227" s="22" t="s">
        <v>97</v>
      </c>
      <c r="BG227" s="22">
        <v>55.37881964728616</v>
      </c>
      <c r="BH227" s="22">
        <v>69.04298448623118</v>
      </c>
      <c r="BI227" s="22" t="s">
        <v>97</v>
      </c>
      <c r="BJ227" s="22" t="s">
        <v>97</v>
      </c>
      <c r="BK227" s="22" t="s">
        <v>97</v>
      </c>
      <c r="BL227" s="22" t="s">
        <v>97</v>
      </c>
      <c r="BM227" s="22">
        <v>69.04298448623118</v>
      </c>
      <c r="BN227" s="22">
        <v>69.04298448623118</v>
      </c>
      <c r="BO227" s="22">
        <v>69.04298448623118</v>
      </c>
      <c r="BP227" s="22">
        <v>69.04298448623118</v>
      </c>
      <c r="BQ227" s="22">
        <v>67.5767695895026</v>
      </c>
      <c r="BR227" s="22">
        <v>1.4662148967285846</v>
      </c>
      <c r="BS227" s="22">
        <v>51.516970848116046</v>
      </c>
      <c r="BT227" s="22">
        <v>17.526013638115117</v>
      </c>
      <c r="BU227" s="22">
        <v>69.04298448623118</v>
      </c>
      <c r="BV227" s="22" t="s">
        <v>97</v>
      </c>
      <c r="BW227" s="22">
        <v>66.96852387390443</v>
      </c>
      <c r="BX227" s="22">
        <v>2.074460612326742</v>
      </c>
      <c r="BY227" s="22" t="s">
        <v>97</v>
      </c>
      <c r="BZ227" s="22" t="s">
        <v>97</v>
      </c>
      <c r="CA227" s="22">
        <v>13.668991317465215</v>
      </c>
      <c r="CB227" s="22">
        <v>4.619321535703246</v>
      </c>
      <c r="CC227" s="22">
        <v>3.0374351431221025</v>
      </c>
      <c r="CD227" s="22">
        <v>0.31637727851622877</v>
      </c>
      <c r="CE227" s="22">
        <v>1.581886392581144</v>
      </c>
      <c r="CF227" s="22">
        <v>5.062036456259661</v>
      </c>
    </row>
    <row r="228" spans="1:84" ht="15">
      <c r="A228" s="22" t="s">
        <v>2</v>
      </c>
      <c r="B228" s="22" t="s">
        <v>154</v>
      </c>
      <c r="C228" s="22" t="s">
        <v>97</v>
      </c>
      <c r="D228" s="22">
        <v>5.7839795365746625</v>
      </c>
      <c r="E228" s="22">
        <v>8.606308516127106</v>
      </c>
      <c r="F228" s="22">
        <v>0.9323204517692997</v>
      </c>
      <c r="G228" s="22">
        <v>3.4393060578737242</v>
      </c>
      <c r="H228" s="22">
        <v>2.7232245880929735</v>
      </c>
      <c r="I228" s="22">
        <v>0.2444484888554462</v>
      </c>
      <c r="J228" s="22">
        <v>1.4191866923483258</v>
      </c>
      <c r="K228" s="22" t="s">
        <v>97</v>
      </c>
      <c r="L228" s="22">
        <v>13.880199825606452</v>
      </c>
      <c r="M228" s="22">
        <v>9.268574506035092</v>
      </c>
      <c r="N228" s="22">
        <v>17.743393725488744</v>
      </c>
      <c r="O228" s="22">
        <v>5.405380606152798</v>
      </c>
      <c r="P228" s="22">
        <v>20.76573600709544</v>
      </c>
      <c r="Q228" s="22">
        <v>2.383038324546104</v>
      </c>
      <c r="R228" s="22">
        <v>22.216453879872248</v>
      </c>
      <c r="S228" s="22">
        <v>0.9323204517692997</v>
      </c>
      <c r="T228" s="22">
        <v>23.148774331641548</v>
      </c>
      <c r="U228" s="22" t="s">
        <v>97</v>
      </c>
      <c r="V228" s="22">
        <v>5.3966989875352995</v>
      </c>
      <c r="W228" s="22">
        <v>1.2173188609022558</v>
      </c>
      <c r="X228" s="22">
        <v>12.664721091731066</v>
      </c>
      <c r="Y228" s="22">
        <v>0.9355540367215749</v>
      </c>
      <c r="Z228" s="22">
        <v>6.338148312568129</v>
      </c>
      <c r="AA228" s="22">
        <v>1.0079225850216733</v>
      </c>
      <c r="AB228" s="22" t="s">
        <v>97</v>
      </c>
      <c r="AC228" s="22">
        <v>2.8642479998796917</v>
      </c>
      <c r="AD228" s="22">
        <v>10.076157657397939</v>
      </c>
      <c r="AE228" s="22">
        <v>10.208368674363909</v>
      </c>
      <c r="AF228" s="22">
        <v>1.6074146780256877</v>
      </c>
      <c r="AG228" s="22">
        <v>3.9592174610155704</v>
      </c>
      <c r="AH228" s="22">
        <v>17.582142192600287</v>
      </c>
      <c r="AI228" s="22">
        <v>23.148774331641548</v>
      </c>
      <c r="AJ228" s="22" t="s">
        <v>97</v>
      </c>
      <c r="AK228" s="22">
        <v>2.7861433780393194</v>
      </c>
      <c r="AL228" s="22">
        <v>0.2806571054095827</v>
      </c>
      <c r="AM228" s="22">
        <v>0.835152804657703</v>
      </c>
      <c r="AN228" s="22">
        <v>5.18316267932168</v>
      </c>
      <c r="AO228" s="22">
        <v>14.063658364213255</v>
      </c>
      <c r="AP228" s="22">
        <v>10.43889502147579</v>
      </c>
      <c r="AQ228" s="22">
        <v>1.3400950742745155</v>
      </c>
      <c r="AR228" s="22">
        <v>1.113701449362261</v>
      </c>
      <c r="AS228" s="22">
        <v>0.4720279365079365</v>
      </c>
      <c r="AT228" s="22">
        <v>6.521965107113534</v>
      </c>
      <c r="AU228" s="22">
        <v>2.1705242666100504</v>
      </c>
      <c r="AV228" s="22">
        <v>0.37484396616541354</v>
      </c>
      <c r="AW228" s="22">
        <v>0.2444484888554462</v>
      </c>
      <c r="AX228" s="22">
        <v>0.47227302127659576</v>
      </c>
      <c r="AY228" s="22">
        <v>23.148774331641548</v>
      </c>
      <c r="AZ228" s="22" t="s">
        <v>97</v>
      </c>
      <c r="BA228" s="22" t="s">
        <v>97</v>
      </c>
      <c r="BB228" s="22" t="s">
        <v>97</v>
      </c>
      <c r="BC228" s="22" t="s">
        <v>97</v>
      </c>
      <c r="BD228" s="22" t="s">
        <v>97</v>
      </c>
      <c r="BE228" s="22" t="s">
        <v>97</v>
      </c>
      <c r="BF228" s="22" t="s">
        <v>97</v>
      </c>
      <c r="BG228" s="22" t="s">
        <v>97</v>
      </c>
      <c r="BH228" s="22">
        <v>23.148774331641548</v>
      </c>
      <c r="BI228" s="22" t="s">
        <v>97</v>
      </c>
      <c r="BJ228" s="22" t="s">
        <v>97</v>
      </c>
      <c r="BK228" s="22" t="s">
        <v>97</v>
      </c>
      <c r="BL228" s="22" t="s">
        <v>97</v>
      </c>
      <c r="BM228" s="22">
        <v>23.148774331641548</v>
      </c>
      <c r="BN228" s="22">
        <v>23.148774331641548</v>
      </c>
      <c r="BO228" s="22">
        <v>23.148774331641548</v>
      </c>
      <c r="BP228" s="22">
        <v>23.148774331641548</v>
      </c>
      <c r="BQ228" s="22">
        <v>23.148774331641548</v>
      </c>
      <c r="BR228" s="22" t="s">
        <v>97</v>
      </c>
      <c r="BS228" s="22">
        <v>21.079183169129504</v>
      </c>
      <c r="BT228" s="22">
        <v>2.06959116251204</v>
      </c>
      <c r="BU228" s="22">
        <v>23.148774331641548</v>
      </c>
      <c r="BV228" s="22" t="s">
        <v>97</v>
      </c>
      <c r="BW228" s="22">
        <v>21.54135965361586</v>
      </c>
      <c r="BX228" s="22">
        <v>1.6074146780256877</v>
      </c>
      <c r="BY228" s="22" t="s">
        <v>97</v>
      </c>
      <c r="BZ228" s="22" t="s">
        <v>97</v>
      </c>
      <c r="CA228" s="22">
        <v>4.0430212998454405</v>
      </c>
      <c r="CB228" s="22">
        <v>0.9137357242658424</v>
      </c>
      <c r="CC228" s="22">
        <v>0.5970343839258114</v>
      </c>
      <c r="CD228" s="22">
        <v>0.31637727851622877</v>
      </c>
      <c r="CE228" s="22">
        <v>0.31670134034003095</v>
      </c>
      <c r="CF228" s="22">
        <v>1.1943928296754251</v>
      </c>
    </row>
    <row r="229" spans="2:84" ht="15">
      <c r="B229" s="22" t="s">
        <v>146</v>
      </c>
      <c r="C229" s="22">
        <v>144.83808562350183</v>
      </c>
      <c r="D229" s="22">
        <v>445.63920221600944</v>
      </c>
      <c r="E229" s="22">
        <v>7.931850705797003</v>
      </c>
      <c r="F229" s="22">
        <v>93.97036369660626</v>
      </c>
      <c r="G229" s="22">
        <v>132.715993910276</v>
      </c>
      <c r="H229" s="22">
        <v>509.1080969257181</v>
      </c>
      <c r="I229" s="22">
        <v>4.642660921304549</v>
      </c>
      <c r="J229" s="22">
        <v>3.920407587839793</v>
      </c>
      <c r="K229" s="22">
        <v>1.5483519610984886</v>
      </c>
      <c r="L229" s="22">
        <v>674.6974319710554</v>
      </c>
      <c r="M229" s="22">
        <v>669.6175815770981</v>
      </c>
      <c r="N229" s="22">
        <v>721.1034801345545</v>
      </c>
      <c r="O229" s="22">
        <v>623.2115334136024</v>
      </c>
      <c r="P229" s="22">
        <v>1223.590129482811</v>
      </c>
      <c r="Q229" s="22">
        <v>120.7248840653281</v>
      </c>
      <c r="R229" s="22">
        <v>1048.920959347292</v>
      </c>
      <c r="S229" s="22">
        <v>295.3940542008645</v>
      </c>
      <c r="T229" s="22">
        <v>1137.3449941287495</v>
      </c>
      <c r="U229" s="22">
        <v>206.97001941939848</v>
      </c>
      <c r="V229" s="22">
        <v>271.96037097507167</v>
      </c>
      <c r="W229" s="22">
        <v>109.8011176775571</v>
      </c>
      <c r="X229" s="22">
        <v>608.8224849092414</v>
      </c>
      <c r="Y229" s="22">
        <v>127.19478950089767</v>
      </c>
      <c r="Z229" s="22">
        <v>340.6583247576639</v>
      </c>
      <c r="AA229" s="22">
        <v>71.30597058227593</v>
      </c>
      <c r="AB229" s="22">
        <v>10.062460161557325</v>
      </c>
      <c r="AC229" s="22">
        <v>174.71067163703506</v>
      </c>
      <c r="AD229" s="22">
        <v>405.768987281159</v>
      </c>
      <c r="AE229" s="22">
        <v>753.7728944684067</v>
      </c>
      <c r="AF229" s="22">
        <v>72.69701451374806</v>
      </c>
      <c r="AG229" s="22">
        <v>592.4875268148081</v>
      </c>
      <c r="AH229" s="22">
        <v>668.2235743581098</v>
      </c>
      <c r="AI229" s="22">
        <v>1111.0785240954087</v>
      </c>
      <c r="AJ229" s="22">
        <v>233.2364894527441</v>
      </c>
      <c r="AK229" s="22">
        <v>160.77616718063445</v>
      </c>
      <c r="AL229" s="22">
        <v>171.28589803008256</v>
      </c>
      <c r="AM229" s="22">
        <v>282.37291506507063</v>
      </c>
      <c r="AN229" s="22">
        <v>306.60122344670634</v>
      </c>
      <c r="AO229" s="22">
        <v>423.2788098256641</v>
      </c>
      <c r="AP229" s="22">
        <v>1258.6989585554297</v>
      </c>
      <c r="AQ229" s="22">
        <v>8.68155289044175</v>
      </c>
      <c r="AR229" s="22">
        <v>14.056381353143786</v>
      </c>
      <c r="AS229" s="22">
        <v>0.926606474195896</v>
      </c>
      <c r="AT229" s="22">
        <v>29.43183011666302</v>
      </c>
      <c r="AU229" s="22">
        <v>17.18875754912011</v>
      </c>
      <c r="AV229" s="22">
        <v>0.5210231578947369</v>
      </c>
      <c r="AW229" s="22">
        <v>3.5407574428668687</v>
      </c>
      <c r="AX229" s="22">
        <v>11.269146008383679</v>
      </c>
      <c r="AY229" s="22" t="s">
        <v>97</v>
      </c>
      <c r="AZ229" s="22">
        <v>1344.3150135481417</v>
      </c>
      <c r="BA229" s="22" t="s">
        <v>97</v>
      </c>
      <c r="BB229" s="22" t="s">
        <v>97</v>
      </c>
      <c r="BC229" s="22" t="s">
        <v>97</v>
      </c>
      <c r="BD229" s="22" t="s">
        <v>97</v>
      </c>
      <c r="BE229" s="22" t="s">
        <v>97</v>
      </c>
      <c r="BF229" s="22" t="s">
        <v>97</v>
      </c>
      <c r="BG229" s="22" t="s">
        <v>97</v>
      </c>
      <c r="BH229" s="22">
        <v>1337.21987682695</v>
      </c>
      <c r="BI229" s="22">
        <v>1.3628031948886203</v>
      </c>
      <c r="BJ229" s="22">
        <v>3.0035934732171006</v>
      </c>
      <c r="BK229" s="22">
        <v>1.9438081994857306</v>
      </c>
      <c r="BL229" s="22">
        <v>9.660782391071034</v>
      </c>
      <c r="BM229" s="22">
        <v>1334.654231157072</v>
      </c>
      <c r="BN229" s="22">
        <v>1344.3150135481417</v>
      </c>
      <c r="BO229" s="22">
        <v>1344.3150135481417</v>
      </c>
      <c r="BP229" s="22">
        <v>1344.3150135481417</v>
      </c>
      <c r="BQ229" s="22">
        <v>1257.0263376875166</v>
      </c>
      <c r="BR229" s="22">
        <v>87.28867586062809</v>
      </c>
      <c r="BS229" s="22">
        <v>972.3172838901735</v>
      </c>
      <c r="BT229" s="22">
        <v>354.3949775535181</v>
      </c>
      <c r="BU229" s="22">
        <v>1283.8186431186778</v>
      </c>
      <c r="BV229" s="22">
        <v>59.019507488189674</v>
      </c>
      <c r="BW229" s="22">
        <v>1299.9116721281057</v>
      </c>
      <c r="BX229" s="22">
        <v>44.40334142003747</v>
      </c>
      <c r="BY229" s="22" t="s">
        <v>97</v>
      </c>
      <c r="BZ229" s="22" t="s">
        <v>97</v>
      </c>
      <c r="CA229" s="22">
        <v>222.11506332148238</v>
      </c>
      <c r="CB229" s="22">
        <v>91.32824657187034</v>
      </c>
      <c r="CC229" s="22">
        <v>58.64227257588863</v>
      </c>
      <c r="CD229" s="22">
        <v>12.089822764142196</v>
      </c>
      <c r="CE229" s="22">
        <v>41.57951873972175</v>
      </c>
      <c r="CF229" s="22">
        <v>83.92283254930462</v>
      </c>
    </row>
    <row r="230" spans="2:84" ht="15">
      <c r="B230" s="22" t="s">
        <v>155</v>
      </c>
      <c r="C230" s="22">
        <v>16.02967520887123</v>
      </c>
      <c r="D230" s="22">
        <v>36.02544800512354</v>
      </c>
      <c r="E230" s="22" t="s">
        <v>97</v>
      </c>
      <c r="F230" s="22" t="s">
        <v>97</v>
      </c>
      <c r="G230" s="22">
        <v>3.172553150626954</v>
      </c>
      <c r="H230" s="22">
        <v>0.2946466868588178</v>
      </c>
      <c r="I230" s="22">
        <v>86.81065950250569</v>
      </c>
      <c r="J230" s="22" t="s">
        <v>97</v>
      </c>
      <c r="K230" s="22">
        <v>0.5980526479397547</v>
      </c>
      <c r="L230" s="22">
        <v>34.345070851448945</v>
      </c>
      <c r="M230" s="22">
        <v>108.58596435047723</v>
      </c>
      <c r="N230" s="22">
        <v>40.26222025194793</v>
      </c>
      <c r="O230" s="22">
        <v>102.6688149499781</v>
      </c>
      <c r="P230" s="22">
        <v>120.5259297689733</v>
      </c>
      <c r="Q230" s="22">
        <v>22.405105432952798</v>
      </c>
      <c r="R230" s="22">
        <v>104.64485071885244</v>
      </c>
      <c r="S230" s="22">
        <v>38.286184483073356</v>
      </c>
      <c r="T230" s="22">
        <v>109.86446394181485</v>
      </c>
      <c r="U230" s="22">
        <v>33.06657126011097</v>
      </c>
      <c r="V230" s="22">
        <v>34.97081770733796</v>
      </c>
      <c r="W230" s="22">
        <v>9.389401122006328</v>
      </c>
      <c r="X230" s="22">
        <v>60.8618101363849</v>
      </c>
      <c r="Y230" s="22">
        <v>10.795139444760567</v>
      </c>
      <c r="Z230" s="22">
        <v>38.043728444530956</v>
      </c>
      <c r="AA230" s="22">
        <v>9.15543991306202</v>
      </c>
      <c r="AB230" s="22">
        <v>1.2038436697899342</v>
      </c>
      <c r="AC230" s="22">
        <v>14.983031667347992</v>
      </c>
      <c r="AD230" s="22">
        <v>41.28781985300231</v>
      </c>
      <c r="AE230" s="22">
        <v>85.45634001178557</v>
      </c>
      <c r="AF230" s="22">
        <v>23.464981830243243</v>
      </c>
      <c r="AG230" s="22">
        <v>71.20781088931895</v>
      </c>
      <c r="AH230" s="22">
        <v>48.25824248236338</v>
      </c>
      <c r="AI230" s="22">
        <v>113.19143567547532</v>
      </c>
      <c r="AJ230" s="22">
        <v>29.739599526450696</v>
      </c>
      <c r="AK230" s="22">
        <v>31.015346335822645</v>
      </c>
      <c r="AL230" s="22">
        <v>28.416631210096384</v>
      </c>
      <c r="AM230" s="22">
        <v>43.07835593586691</v>
      </c>
      <c r="AN230" s="22">
        <v>23.95303244491609</v>
      </c>
      <c r="AO230" s="22">
        <v>16.467669275223844</v>
      </c>
      <c r="AP230" s="22">
        <v>0.4853096328060772</v>
      </c>
      <c r="AQ230" s="22">
        <v>0.7809082377326294</v>
      </c>
      <c r="AR230" s="22">
        <v>140.35058349370794</v>
      </c>
      <c r="AS230" s="22">
        <v>1.1953455482059567</v>
      </c>
      <c r="AT230" s="22">
        <v>0.11888828947368421</v>
      </c>
      <c r="AU230" s="22" t="s">
        <v>97</v>
      </c>
      <c r="AV230" s="22" t="s">
        <v>97</v>
      </c>
      <c r="AW230" s="22" t="s">
        <v>97</v>
      </c>
      <c r="AX230" s="22" t="s">
        <v>97</v>
      </c>
      <c r="AY230" s="22" t="s">
        <v>97</v>
      </c>
      <c r="AZ230" s="22" t="s">
        <v>97</v>
      </c>
      <c r="BA230" s="22">
        <v>142.9310352019263</v>
      </c>
      <c r="BB230" s="22" t="s">
        <v>97</v>
      </c>
      <c r="BC230" s="22" t="s">
        <v>97</v>
      </c>
      <c r="BD230" s="22" t="s">
        <v>97</v>
      </c>
      <c r="BE230" s="22" t="s">
        <v>97</v>
      </c>
      <c r="BF230" s="22" t="s">
        <v>97</v>
      </c>
      <c r="BG230" s="22" t="s">
        <v>97</v>
      </c>
      <c r="BH230" s="22">
        <v>139.3708418761496</v>
      </c>
      <c r="BI230" s="22" t="s">
        <v>97</v>
      </c>
      <c r="BJ230" s="22">
        <v>2.600129914893369</v>
      </c>
      <c r="BK230" s="22">
        <v>0.9600634108833739</v>
      </c>
      <c r="BL230" s="22">
        <v>0.3928971717069557</v>
      </c>
      <c r="BM230" s="22">
        <v>142.53813803021936</v>
      </c>
      <c r="BN230" s="22">
        <v>142.9310352019263</v>
      </c>
      <c r="BO230" s="22">
        <v>142.9310352019263</v>
      </c>
      <c r="BP230" s="22">
        <v>142.9310352019263</v>
      </c>
      <c r="BQ230" s="22">
        <v>135.48771981367113</v>
      </c>
      <c r="BR230" s="22">
        <v>7.443315388255221</v>
      </c>
      <c r="BS230" s="22">
        <v>112.79682978128106</v>
      </c>
      <c r="BT230" s="22">
        <v>28.902029694021195</v>
      </c>
      <c r="BU230" s="22">
        <v>137.61137598623617</v>
      </c>
      <c r="BV230" s="22">
        <v>5.319659215690198</v>
      </c>
      <c r="BW230" s="22">
        <v>137.26083229567345</v>
      </c>
      <c r="BX230" s="22">
        <v>5.670202906252945</v>
      </c>
      <c r="BY230" s="22" t="s">
        <v>97</v>
      </c>
      <c r="BZ230" s="22" t="s">
        <v>97</v>
      </c>
      <c r="CA230" s="22">
        <v>24.28939793075739</v>
      </c>
      <c r="CB230" s="22">
        <v>7.971191114992269</v>
      </c>
      <c r="CC230" s="22">
        <v>5.561362225965995</v>
      </c>
      <c r="CD230" s="22">
        <v>1.5878592188562597</v>
      </c>
      <c r="CE230" s="22">
        <v>2.916245804018547</v>
      </c>
      <c r="CF230" s="22">
        <v>8.93263577125193</v>
      </c>
    </row>
    <row r="231" spans="2:84" ht="15">
      <c r="B231" s="22" t="s">
        <v>156</v>
      </c>
      <c r="C231" s="22">
        <v>17.353164974083565</v>
      </c>
      <c r="D231" s="22">
        <v>11.65107541775033</v>
      </c>
      <c r="E231" s="22">
        <v>0.9374433628518488</v>
      </c>
      <c r="F231" s="22" t="s">
        <v>97</v>
      </c>
      <c r="G231" s="22">
        <v>32.05193744237864</v>
      </c>
      <c r="H231" s="22">
        <v>2.191084927440338</v>
      </c>
      <c r="I231" s="22">
        <v>2.723397747951645</v>
      </c>
      <c r="J231" s="22">
        <v>35.70373229925459</v>
      </c>
      <c r="K231" s="22">
        <v>221.27046229098124</v>
      </c>
      <c r="L231" s="22">
        <v>96.35340086651462</v>
      </c>
      <c r="M231" s="22">
        <v>227.52889759617761</v>
      </c>
      <c r="N231" s="22">
        <v>78.28647543043718</v>
      </c>
      <c r="O231" s="22">
        <v>245.5958230322546</v>
      </c>
      <c r="P231" s="22">
        <v>153.4094405154722</v>
      </c>
      <c r="Q231" s="22">
        <v>170.47285794722052</v>
      </c>
      <c r="R231" s="22">
        <v>246.3157247689508</v>
      </c>
      <c r="S231" s="22">
        <v>77.56657369374116</v>
      </c>
      <c r="T231" s="22">
        <v>272.7251440212605</v>
      </c>
      <c r="U231" s="22">
        <v>51.15715444143156</v>
      </c>
      <c r="V231" s="22">
        <v>83.36893766510457</v>
      </c>
      <c r="W231" s="22">
        <v>12.264648983565172</v>
      </c>
      <c r="X231" s="22">
        <v>145.76443730872705</v>
      </c>
      <c r="Y231" s="22">
        <v>26.34425264425468</v>
      </c>
      <c r="Z231" s="22">
        <v>87.0531685272216</v>
      </c>
      <c r="AA231" s="22">
        <v>15.514285400000388</v>
      </c>
      <c r="AB231" s="22">
        <v>2.3218900362342008</v>
      </c>
      <c r="AC231" s="22">
        <v>48.37935623286865</v>
      </c>
      <c r="AD231" s="22">
        <v>97.7955918163875</v>
      </c>
      <c r="AE231" s="22">
        <v>175.38546037720218</v>
      </c>
      <c r="AF231" s="22">
        <v>30.26735477857125</v>
      </c>
      <c r="AG231" s="22">
        <v>160.94198121247726</v>
      </c>
      <c r="AH231" s="22">
        <v>130.85460357430884</v>
      </c>
      <c r="AI231" s="22">
        <v>265.265830081201</v>
      </c>
      <c r="AJ231" s="22">
        <v>58.61646838149102</v>
      </c>
      <c r="AK231" s="22">
        <v>115.65651883573913</v>
      </c>
      <c r="AL231" s="22">
        <v>61.882769267456645</v>
      </c>
      <c r="AM231" s="22">
        <v>61.33146754317407</v>
      </c>
      <c r="AN231" s="22">
        <v>41.554310005508356</v>
      </c>
      <c r="AO231" s="22">
        <v>43.45723281081449</v>
      </c>
      <c r="AP231" s="22">
        <v>14.71279799990981</v>
      </c>
      <c r="AQ231" s="22">
        <v>1.1120973082833507</v>
      </c>
      <c r="AR231" s="22">
        <v>2.1137995105052396</v>
      </c>
      <c r="AS231" s="22">
        <v>289.9877614044463</v>
      </c>
      <c r="AT231" s="22">
        <v>2.73840511252599</v>
      </c>
      <c r="AU231" s="22" t="s">
        <v>97</v>
      </c>
      <c r="AV231" s="22">
        <v>0.37268121450451525</v>
      </c>
      <c r="AW231" s="22">
        <v>12.844755912517245</v>
      </c>
      <c r="AX231" s="22" t="s">
        <v>97</v>
      </c>
      <c r="AY231" s="22" t="s">
        <v>97</v>
      </c>
      <c r="AZ231" s="22" t="s">
        <v>97</v>
      </c>
      <c r="BA231" s="22" t="s">
        <v>97</v>
      </c>
      <c r="BB231" s="22">
        <v>323.8822984626932</v>
      </c>
      <c r="BC231" s="22" t="s">
        <v>97</v>
      </c>
      <c r="BD231" s="22" t="s">
        <v>97</v>
      </c>
      <c r="BE231" s="22" t="s">
        <v>97</v>
      </c>
      <c r="BF231" s="22" t="s">
        <v>97</v>
      </c>
      <c r="BG231" s="22" t="s">
        <v>97</v>
      </c>
      <c r="BH231" s="22">
        <v>314.7236444654737</v>
      </c>
      <c r="BI231" s="22" t="s">
        <v>97</v>
      </c>
      <c r="BJ231" s="22">
        <v>9.158653997219341</v>
      </c>
      <c r="BK231" s="22" t="s">
        <v>97</v>
      </c>
      <c r="BL231" s="22">
        <v>2.538968398341105</v>
      </c>
      <c r="BM231" s="22">
        <v>321.343330064352</v>
      </c>
      <c r="BN231" s="22">
        <v>323.8822984626932</v>
      </c>
      <c r="BO231" s="22">
        <v>323.8822984626932</v>
      </c>
      <c r="BP231" s="22">
        <v>323.8822984626932</v>
      </c>
      <c r="BQ231" s="22">
        <v>305.2052270438889</v>
      </c>
      <c r="BR231" s="22">
        <v>18.677071418803997</v>
      </c>
      <c r="BS231" s="22">
        <v>221.67509251270113</v>
      </c>
      <c r="BT231" s="22">
        <v>97.80732461532935</v>
      </c>
      <c r="BU231" s="22">
        <v>317.82726081379565</v>
      </c>
      <c r="BV231" s="22">
        <v>6.055037648897466</v>
      </c>
      <c r="BW231" s="22">
        <v>300.8907782063897</v>
      </c>
      <c r="BX231" s="22">
        <v>22.99152025630321</v>
      </c>
      <c r="BY231" s="22" t="s">
        <v>97</v>
      </c>
      <c r="BZ231" s="22" t="s">
        <v>97</v>
      </c>
      <c r="CA231" s="22">
        <v>57.5296173097372</v>
      </c>
      <c r="CB231" s="22">
        <v>17.567402168469865</v>
      </c>
      <c r="CC231" s="22">
        <v>9.275587342194743</v>
      </c>
      <c r="CD231" s="22">
        <v>2.481067766615147</v>
      </c>
      <c r="CE231" s="22">
        <v>11.262202495208653</v>
      </c>
      <c r="CF231" s="22">
        <v>25.25285238176201</v>
      </c>
    </row>
    <row r="232" spans="2:84" ht="15">
      <c r="B232" s="22" t="s">
        <v>157</v>
      </c>
      <c r="C232" s="22">
        <v>3.9346884431183007</v>
      </c>
      <c r="D232" s="22">
        <v>34.11996002659965</v>
      </c>
      <c r="E232" s="22" t="s">
        <v>97</v>
      </c>
      <c r="F232" s="22">
        <v>0.9373293364932324</v>
      </c>
      <c r="G232" s="22">
        <v>13.07689008554282</v>
      </c>
      <c r="H232" s="22">
        <v>2.2230775010163235</v>
      </c>
      <c r="I232" s="22">
        <v>101.0004606443402</v>
      </c>
      <c r="J232" s="22">
        <v>1.399362397856343</v>
      </c>
      <c r="K232" s="22">
        <v>3.0301342100531485</v>
      </c>
      <c r="L232" s="22">
        <v>55.798103674678515</v>
      </c>
      <c r="M232" s="22">
        <v>103.92379897034132</v>
      </c>
      <c r="N232" s="22">
        <v>60.002494391462164</v>
      </c>
      <c r="O232" s="22">
        <v>99.71940825355755</v>
      </c>
      <c r="P232" s="22">
        <v>138.66306920464356</v>
      </c>
      <c r="Q232" s="22">
        <v>21.058833440376567</v>
      </c>
      <c r="R232" s="22">
        <v>131.3056752400806</v>
      </c>
      <c r="S232" s="22">
        <v>28.41622740493941</v>
      </c>
      <c r="T232" s="22">
        <v>126.86750884956183</v>
      </c>
      <c r="U232" s="22">
        <v>32.85439379545783</v>
      </c>
      <c r="V232" s="22">
        <v>39.92660431665916</v>
      </c>
      <c r="W232" s="22">
        <v>10.062603728311506</v>
      </c>
      <c r="X232" s="22">
        <v>72.24358260387258</v>
      </c>
      <c r="Y232" s="22">
        <v>12.221812587818501</v>
      </c>
      <c r="Z232" s="22">
        <v>44.77993570060967</v>
      </c>
      <c r="AA232" s="22">
        <v>6.727413751383095</v>
      </c>
      <c r="AB232" s="22">
        <v>0.6747832058450751</v>
      </c>
      <c r="AC232" s="22">
        <v>20.90485348906309</v>
      </c>
      <c r="AD232" s="22">
        <v>47.99491262285022</v>
      </c>
      <c r="AE232" s="22">
        <v>90.14735332726119</v>
      </c>
      <c r="AF232" s="22">
        <v>19.391584397841445</v>
      </c>
      <c r="AG232" s="22">
        <v>71.16435650333065</v>
      </c>
      <c r="AH232" s="22">
        <v>69.1659617438473</v>
      </c>
      <c r="AI232" s="22">
        <v>130.07901639108607</v>
      </c>
      <c r="AJ232" s="22">
        <v>29.64288625393387</v>
      </c>
      <c r="AK232" s="22">
        <v>32.33806116151578</v>
      </c>
      <c r="AL232" s="22">
        <v>31.96859606201535</v>
      </c>
      <c r="AM232" s="22">
        <v>28.909356144463164</v>
      </c>
      <c r="AN232" s="22">
        <v>29.72848705500048</v>
      </c>
      <c r="AO232" s="22">
        <v>36.77740222202481</v>
      </c>
      <c r="AP232" s="22">
        <v>14.346810562728006</v>
      </c>
      <c r="AQ232" s="22" t="s">
        <v>97</v>
      </c>
      <c r="AR232" s="22">
        <v>144.1624744545684</v>
      </c>
      <c r="AS232" s="22" t="s">
        <v>97</v>
      </c>
      <c r="AT232" s="22">
        <v>1.2126176277239447</v>
      </c>
      <c r="AU232" s="22" t="s">
        <v>97</v>
      </c>
      <c r="AV232" s="22" t="s">
        <v>97</v>
      </c>
      <c r="AW232" s="22" t="s">
        <v>97</v>
      </c>
      <c r="AX232" s="22" t="s">
        <v>97</v>
      </c>
      <c r="AY232" s="22" t="s">
        <v>97</v>
      </c>
      <c r="AZ232" s="22" t="s">
        <v>97</v>
      </c>
      <c r="BA232" s="22" t="s">
        <v>97</v>
      </c>
      <c r="BB232" s="22" t="s">
        <v>97</v>
      </c>
      <c r="BC232" s="22">
        <v>159.72190264502004</v>
      </c>
      <c r="BD232" s="22" t="s">
        <v>97</v>
      </c>
      <c r="BE232" s="22" t="s">
        <v>97</v>
      </c>
      <c r="BF232" s="22" t="s">
        <v>97</v>
      </c>
      <c r="BG232" s="22" t="s">
        <v>97</v>
      </c>
      <c r="BH232" s="22">
        <v>153.0554380213144</v>
      </c>
      <c r="BI232" s="22" t="s">
        <v>97</v>
      </c>
      <c r="BJ232" s="22">
        <v>4.831056261588501</v>
      </c>
      <c r="BK232" s="22">
        <v>1.8354083621171635</v>
      </c>
      <c r="BL232" s="22">
        <v>3.3325063155191983</v>
      </c>
      <c r="BM232" s="22">
        <v>156.38939632950087</v>
      </c>
      <c r="BN232" s="22">
        <v>159.72190264502004</v>
      </c>
      <c r="BO232" s="22">
        <v>159.72190264502004</v>
      </c>
      <c r="BP232" s="22">
        <v>159.72190264502004</v>
      </c>
      <c r="BQ232" s="22">
        <v>149.09039298617475</v>
      </c>
      <c r="BR232" s="22">
        <v>10.631509658845415</v>
      </c>
      <c r="BS232" s="22">
        <v>123.09777491295655</v>
      </c>
      <c r="BT232" s="22">
        <v>36.16334431020524</v>
      </c>
      <c r="BU232" s="22">
        <v>152.12540541720236</v>
      </c>
      <c r="BV232" s="22">
        <v>7.596497227817703</v>
      </c>
      <c r="BW232" s="22">
        <v>147.77275111743384</v>
      </c>
      <c r="BX232" s="22">
        <v>11.949151527586267</v>
      </c>
      <c r="BY232" s="22" t="s">
        <v>97</v>
      </c>
      <c r="BZ232" s="22" t="s">
        <v>97</v>
      </c>
      <c r="CA232" s="22">
        <v>26.19103337341583</v>
      </c>
      <c r="CB232" s="22">
        <v>8.076940131066458</v>
      </c>
      <c r="CC232" s="22">
        <v>4.307923191962904</v>
      </c>
      <c r="CD232" s="22">
        <v>0.251120398763524</v>
      </c>
      <c r="CE232" s="22">
        <v>2.7665005038639867</v>
      </c>
      <c r="CF232" s="22">
        <v>9.478158388253476</v>
      </c>
    </row>
    <row r="233" spans="2:84" ht="15">
      <c r="B233" s="22" t="s">
        <v>158</v>
      </c>
      <c r="C233" s="22">
        <v>5.412428600398371</v>
      </c>
      <c r="D233" s="22">
        <v>21.25017416620462</v>
      </c>
      <c r="E233" s="22" t="s">
        <v>97</v>
      </c>
      <c r="F233" s="22" t="s">
        <v>97</v>
      </c>
      <c r="G233" s="22">
        <v>1.5048583229411543</v>
      </c>
      <c r="H233" s="22" t="s">
        <v>97</v>
      </c>
      <c r="I233" s="22">
        <v>52.080246364673926</v>
      </c>
      <c r="J233" s="22">
        <v>2.84496980216076</v>
      </c>
      <c r="K233" s="22">
        <v>23.461747652923943</v>
      </c>
      <c r="L233" s="22">
        <v>20.522336398001084</v>
      </c>
      <c r="M233" s="22">
        <v>86.03208851130202</v>
      </c>
      <c r="N233" s="22">
        <v>22.364224423762437</v>
      </c>
      <c r="O233" s="22">
        <v>84.19020048554067</v>
      </c>
      <c r="P233" s="22">
        <v>75.44016029829798</v>
      </c>
      <c r="Q233" s="22">
        <v>31.114264611004916</v>
      </c>
      <c r="R233" s="22">
        <v>92.27299027682865</v>
      </c>
      <c r="S233" s="22">
        <v>14.281434632474515</v>
      </c>
      <c r="T233" s="22">
        <v>77.0211120005915</v>
      </c>
      <c r="U233" s="22">
        <v>29.533312908711363</v>
      </c>
      <c r="V233" s="22">
        <v>25.70932571799674</v>
      </c>
      <c r="W233" s="22">
        <v>7.288745984490204</v>
      </c>
      <c r="X233" s="22">
        <v>44.41543524242484</v>
      </c>
      <c r="Y233" s="22">
        <v>9.956846137443272</v>
      </c>
      <c r="Z233" s="22">
        <v>31.546473436541962</v>
      </c>
      <c r="AA233" s="22">
        <v>4.123294614213278</v>
      </c>
      <c r="AB233" s="22">
        <v>1.0056072510991543</v>
      </c>
      <c r="AC233" s="22">
        <v>14.99212363543728</v>
      </c>
      <c r="AD233" s="22">
        <v>36.62458502999751</v>
      </c>
      <c r="AE233" s="22">
        <v>53.93210899276891</v>
      </c>
      <c r="AF233" s="22">
        <v>15.647127727381596</v>
      </c>
      <c r="AG233" s="22">
        <v>59.9790494174657</v>
      </c>
      <c r="AH233" s="22">
        <v>30.928247764455524</v>
      </c>
      <c r="AI233" s="22">
        <v>89.91050149260627</v>
      </c>
      <c r="AJ233" s="22">
        <v>16.643923416696826</v>
      </c>
      <c r="AK233" s="22">
        <v>25.264169108128396</v>
      </c>
      <c r="AL233" s="22">
        <v>26.701346624788098</v>
      </c>
      <c r="AM233" s="22">
        <v>30.464742611517067</v>
      </c>
      <c r="AN233" s="22">
        <v>18.736552832442186</v>
      </c>
      <c r="AO233" s="22">
        <v>5.3876137324271705</v>
      </c>
      <c r="AP233" s="22">
        <v>2.0921625609195367</v>
      </c>
      <c r="AQ233" s="22" t="s">
        <v>97</v>
      </c>
      <c r="AR233" s="22">
        <v>100.14233254063966</v>
      </c>
      <c r="AS233" s="22">
        <v>1.0867165135451655</v>
      </c>
      <c r="AT233" s="22">
        <v>1.3192721680376984</v>
      </c>
      <c r="AU233" s="22" t="s">
        <v>97</v>
      </c>
      <c r="AV233" s="22" t="s">
        <v>97</v>
      </c>
      <c r="AW233" s="22">
        <v>1.5439324379239254</v>
      </c>
      <c r="AX233" s="22" t="s">
        <v>97</v>
      </c>
      <c r="AY233" s="22" t="s">
        <v>97</v>
      </c>
      <c r="AZ233" s="22" t="s">
        <v>97</v>
      </c>
      <c r="BA233" s="22" t="s">
        <v>97</v>
      </c>
      <c r="BB233" s="22" t="s">
        <v>97</v>
      </c>
      <c r="BC233" s="22" t="s">
        <v>97</v>
      </c>
      <c r="BD233" s="22">
        <v>106.55442490930317</v>
      </c>
      <c r="BE233" s="22" t="s">
        <v>97</v>
      </c>
      <c r="BF233" s="22" t="s">
        <v>97</v>
      </c>
      <c r="BG233" s="22" t="s">
        <v>97</v>
      </c>
      <c r="BH233" s="22">
        <v>103.00860832680921</v>
      </c>
      <c r="BI233" s="22" t="s">
        <v>97</v>
      </c>
      <c r="BJ233" s="22">
        <v>1.5634390321401916</v>
      </c>
      <c r="BK233" s="22" t="s">
        <v>97</v>
      </c>
      <c r="BL233" s="22">
        <v>2.155547174646159</v>
      </c>
      <c r="BM233" s="22">
        <v>104.398877734657</v>
      </c>
      <c r="BN233" s="22">
        <v>106.55442490930317</v>
      </c>
      <c r="BO233" s="22">
        <v>106.55442490930317</v>
      </c>
      <c r="BP233" s="22">
        <v>106.55442490930317</v>
      </c>
      <c r="BQ233" s="22">
        <v>98.20999284875178</v>
      </c>
      <c r="BR233" s="22">
        <v>8.344432060551325</v>
      </c>
      <c r="BS233" s="22">
        <v>79.68574321849955</v>
      </c>
      <c r="BT233" s="22">
        <v>25.600605138151106</v>
      </c>
      <c r="BU233" s="22">
        <v>96.59813965788506</v>
      </c>
      <c r="BV233" s="22">
        <v>9.956285251418159</v>
      </c>
      <c r="BW233" s="22">
        <v>102.11768359653625</v>
      </c>
      <c r="BX233" s="22">
        <v>4.43674131276694</v>
      </c>
      <c r="BY233" s="22" t="s">
        <v>97</v>
      </c>
      <c r="BZ233" s="22" t="s">
        <v>97</v>
      </c>
      <c r="CA233" s="22">
        <v>22.3017249910356</v>
      </c>
      <c r="CB233" s="22">
        <v>6.6688893666151445</v>
      </c>
      <c r="CC233" s="22">
        <v>3.950887771870169</v>
      </c>
      <c r="CD233" s="22">
        <v>0.376680598145286</v>
      </c>
      <c r="CE233" s="22">
        <v>2.4269292646058727</v>
      </c>
      <c r="CF233" s="22">
        <v>9.485598358578054</v>
      </c>
    </row>
    <row r="234" spans="2:84" ht="15">
      <c r="B234" s="22" t="s">
        <v>159</v>
      </c>
      <c r="C234" s="22">
        <v>53.52668400850601</v>
      </c>
      <c r="D234" s="22">
        <v>5.5307552886342615</v>
      </c>
      <c r="E234" s="22">
        <v>507.20386458405306</v>
      </c>
      <c r="F234" s="22" t="s">
        <v>97</v>
      </c>
      <c r="G234" s="22">
        <v>86.29464003973571</v>
      </c>
      <c r="H234" s="22">
        <v>6.676935844982839</v>
      </c>
      <c r="I234" s="22" t="s">
        <v>97</v>
      </c>
      <c r="J234" s="22">
        <v>6.659391781459693</v>
      </c>
      <c r="K234" s="22" t="s">
        <v>97</v>
      </c>
      <c r="L234" s="22">
        <v>153.30857732677637</v>
      </c>
      <c r="M234" s="22">
        <v>512.5836942205947</v>
      </c>
      <c r="N234" s="22">
        <v>232.71729579274088</v>
      </c>
      <c r="O234" s="22">
        <v>433.17497575462926</v>
      </c>
      <c r="P234" s="22">
        <v>381.08813856497363</v>
      </c>
      <c r="Q234" s="22">
        <v>284.8041329823966</v>
      </c>
      <c r="R234" s="22">
        <v>494.41862054804153</v>
      </c>
      <c r="S234" s="22">
        <v>171.4736509993287</v>
      </c>
      <c r="T234" s="22">
        <v>555.0518301614021</v>
      </c>
      <c r="U234" s="22">
        <v>110.84044138596863</v>
      </c>
      <c r="V234" s="22">
        <v>132.62723166973456</v>
      </c>
      <c r="W234" s="22">
        <v>51.58878036570407</v>
      </c>
      <c r="X234" s="22">
        <v>259.9423344386069</v>
      </c>
      <c r="Y234" s="22">
        <v>90.43158221551877</v>
      </c>
      <c r="Z234" s="22">
        <v>184.35396617268557</v>
      </c>
      <c r="AA234" s="22">
        <v>24.77888217760708</v>
      </c>
      <c r="AB234" s="22">
        <v>4.583377928361705</v>
      </c>
      <c r="AC234" s="22">
        <v>105.55335778660074</v>
      </c>
      <c r="AD234" s="22">
        <v>201.36268440588353</v>
      </c>
      <c r="AE234" s="22">
        <v>354.39285142652255</v>
      </c>
      <c r="AF234" s="22">
        <v>113.45536669648662</v>
      </c>
      <c r="AG234" s="22">
        <v>335.44044870454354</v>
      </c>
      <c r="AH234" s="22">
        <v>215.1630726951809</v>
      </c>
      <c r="AI234" s="22">
        <v>558.8896232527902</v>
      </c>
      <c r="AJ234" s="22">
        <v>107.00264829458048</v>
      </c>
      <c r="AK234" s="22">
        <v>165.18760533925683</v>
      </c>
      <c r="AL234" s="22">
        <v>162.2913742431209</v>
      </c>
      <c r="AM234" s="22">
        <v>108.46306333767261</v>
      </c>
      <c r="AN234" s="22">
        <v>136.62045697185414</v>
      </c>
      <c r="AO234" s="22">
        <v>93.32977165546214</v>
      </c>
      <c r="AP234" s="22">
        <v>60.42755680717535</v>
      </c>
      <c r="AQ234" s="22">
        <v>19.356647401089937</v>
      </c>
      <c r="AR234" s="22">
        <v>5.143670898251931</v>
      </c>
      <c r="AS234" s="22">
        <v>7.3935355591598535</v>
      </c>
      <c r="AT234" s="22">
        <v>472.01700864455853</v>
      </c>
      <c r="AU234" s="22">
        <v>85.08882152789131</v>
      </c>
      <c r="AV234" s="22">
        <v>1.9371627283215416</v>
      </c>
      <c r="AW234" s="22">
        <v>12.605122171637356</v>
      </c>
      <c r="AX234" s="22">
        <v>1.9227458092847407</v>
      </c>
      <c r="AY234" s="22" t="s">
        <v>97</v>
      </c>
      <c r="AZ234" s="22" t="s">
        <v>97</v>
      </c>
      <c r="BA234" s="22" t="s">
        <v>97</v>
      </c>
      <c r="BB234" s="22" t="s">
        <v>97</v>
      </c>
      <c r="BC234" s="22" t="s">
        <v>97</v>
      </c>
      <c r="BD234" s="22" t="s">
        <v>97</v>
      </c>
      <c r="BE234" s="22">
        <v>665.8922715473703</v>
      </c>
      <c r="BF234" s="22" t="s">
        <v>97</v>
      </c>
      <c r="BG234" s="22" t="s">
        <v>97</v>
      </c>
      <c r="BH234" s="22">
        <v>629.8313722977358</v>
      </c>
      <c r="BI234" s="22">
        <v>8.3642616140643</v>
      </c>
      <c r="BJ234" s="22">
        <v>25.67550558576876</v>
      </c>
      <c r="BK234" s="22">
        <v>2.0211320498010528</v>
      </c>
      <c r="BL234" s="22">
        <v>2.0537721904811215</v>
      </c>
      <c r="BM234" s="22">
        <v>663.8384993568893</v>
      </c>
      <c r="BN234" s="22">
        <v>665.8922715473703</v>
      </c>
      <c r="BO234" s="22">
        <v>665.8922715473703</v>
      </c>
      <c r="BP234" s="22">
        <v>665.8922715473703</v>
      </c>
      <c r="BQ234" s="22">
        <v>629.6777867293954</v>
      </c>
      <c r="BR234" s="22">
        <v>36.21448481797471</v>
      </c>
      <c r="BS234" s="22">
        <v>520.9445559915796</v>
      </c>
      <c r="BT234" s="22">
        <v>138.00183211723783</v>
      </c>
      <c r="BU234" s="22">
        <v>644.2016316786413</v>
      </c>
      <c r="BV234" s="22">
        <v>21.032120250470864</v>
      </c>
      <c r="BW234" s="22">
        <v>645.7269385106086</v>
      </c>
      <c r="BX234" s="22">
        <v>20.16533303676117</v>
      </c>
      <c r="BY234" s="22" t="s">
        <v>97</v>
      </c>
      <c r="BZ234" s="22" t="s">
        <v>97</v>
      </c>
      <c r="CA234" s="22">
        <v>116.54241881205576</v>
      </c>
      <c r="CB234" s="22">
        <v>48.462033023493156</v>
      </c>
      <c r="CC234" s="22">
        <v>23.79575975177747</v>
      </c>
      <c r="CD234" s="22">
        <v>2.973102756723339</v>
      </c>
      <c r="CE234" s="22">
        <v>21.53973824729524</v>
      </c>
      <c r="CF234" s="22">
        <v>42.84236565533239</v>
      </c>
    </row>
    <row r="235" spans="2:84" ht="15">
      <c r="B235" s="22" t="s">
        <v>147</v>
      </c>
      <c r="C235" s="22">
        <v>141.1623473821388</v>
      </c>
      <c r="D235" s="22">
        <v>24.75394150174453</v>
      </c>
      <c r="E235" s="22" t="s">
        <v>97</v>
      </c>
      <c r="F235" s="22">
        <v>0.9638606167690845</v>
      </c>
      <c r="G235" s="22">
        <v>78.52573464449463</v>
      </c>
      <c r="H235" s="22">
        <v>1.3707259006239005</v>
      </c>
      <c r="I235" s="22">
        <v>2.580140518573534</v>
      </c>
      <c r="J235" s="22">
        <v>545.8458563372654</v>
      </c>
      <c r="K235" s="22">
        <v>1.7939285516210228</v>
      </c>
      <c r="L235" s="22">
        <v>151.1638745477319</v>
      </c>
      <c r="M235" s="22">
        <v>645.8326609054943</v>
      </c>
      <c r="N235" s="22">
        <v>239.6133919499891</v>
      </c>
      <c r="O235" s="22">
        <v>557.3831435032374</v>
      </c>
      <c r="P235" s="22">
        <v>410.64825849728504</v>
      </c>
      <c r="Q235" s="22">
        <v>386.3482769559436</v>
      </c>
      <c r="R235" s="22">
        <v>549.4718495524968</v>
      </c>
      <c r="S235" s="22">
        <v>247.52468590072925</v>
      </c>
      <c r="T235" s="22">
        <v>636.9185967613073</v>
      </c>
      <c r="U235" s="22">
        <v>160.0779386919196</v>
      </c>
      <c r="V235" s="22">
        <v>188.2352902597373</v>
      </c>
      <c r="W235" s="22">
        <v>42.42325200125157</v>
      </c>
      <c r="X235" s="22">
        <v>354.84762106398927</v>
      </c>
      <c r="Y235" s="22">
        <v>71.09786797009141</v>
      </c>
      <c r="Z235" s="22">
        <v>207.0023841378824</v>
      </c>
      <c r="AA235" s="22">
        <v>40.79706363990423</v>
      </c>
      <c r="AB235" s="22">
        <v>2.4031147029563034</v>
      </c>
      <c r="AC235" s="22">
        <v>77.16227230222931</v>
      </c>
      <c r="AD235" s="22">
        <v>218.8993289428812</v>
      </c>
      <c r="AE235" s="22">
        <v>498.5318195051623</v>
      </c>
      <c r="AF235" s="22">
        <v>60.441249403037375</v>
      </c>
      <c r="AG235" s="22">
        <v>453.294569974244</v>
      </c>
      <c r="AH235" s="22">
        <v>276.6981980071869</v>
      </c>
      <c r="AI235" s="22">
        <v>668.44698838579</v>
      </c>
      <c r="AJ235" s="22">
        <v>128.54954706743646</v>
      </c>
      <c r="AK235" s="22">
        <v>235.64147795670442</v>
      </c>
      <c r="AL235" s="22">
        <v>174.95993789355066</v>
      </c>
      <c r="AM235" s="22">
        <v>151.47190807673195</v>
      </c>
      <c r="AN235" s="22">
        <v>145.92034652001473</v>
      </c>
      <c r="AO235" s="22">
        <v>89.00286500622279</v>
      </c>
      <c r="AP235" s="22">
        <v>1.875178842582652</v>
      </c>
      <c r="AQ235" s="22">
        <v>771.838634917337</v>
      </c>
      <c r="AR235" s="22">
        <v>4.634178632563813</v>
      </c>
      <c r="AS235" s="22">
        <v>6.760742290538288</v>
      </c>
      <c r="AT235" s="22">
        <v>8.879621428236764</v>
      </c>
      <c r="AU235" s="22">
        <v>1.5070281833032753</v>
      </c>
      <c r="AV235" s="22">
        <v>1.5011511586641137</v>
      </c>
      <c r="AW235" s="22" t="s">
        <v>97</v>
      </c>
      <c r="AX235" s="22" t="s">
        <v>97</v>
      </c>
      <c r="AY235" s="22" t="s">
        <v>97</v>
      </c>
      <c r="AZ235" s="22" t="s">
        <v>97</v>
      </c>
      <c r="BA235" s="22" t="s">
        <v>97</v>
      </c>
      <c r="BB235" s="22" t="s">
        <v>97</v>
      </c>
      <c r="BC235" s="22" t="s">
        <v>97</v>
      </c>
      <c r="BD235" s="22" t="s">
        <v>97</v>
      </c>
      <c r="BE235" s="22" t="s">
        <v>97</v>
      </c>
      <c r="BF235" s="22">
        <v>796.9965354532266</v>
      </c>
      <c r="BG235" s="22" t="s">
        <v>97</v>
      </c>
      <c r="BH235" s="22">
        <v>785.3735118262308</v>
      </c>
      <c r="BI235" s="22" t="s">
        <v>97</v>
      </c>
      <c r="BJ235" s="22">
        <v>3.1435427323413565</v>
      </c>
      <c r="BK235" s="22">
        <v>8.479480894654742</v>
      </c>
      <c r="BL235" s="22">
        <v>7.690640249302856</v>
      </c>
      <c r="BM235" s="22">
        <v>789.3058952039232</v>
      </c>
      <c r="BN235" s="22">
        <v>796.9965354532266</v>
      </c>
      <c r="BO235" s="22">
        <v>796.9965354532266</v>
      </c>
      <c r="BP235" s="22">
        <v>796.9965354532266</v>
      </c>
      <c r="BQ235" s="22">
        <v>761.6586972567267</v>
      </c>
      <c r="BR235" s="22">
        <v>35.337838196499256</v>
      </c>
      <c r="BS235" s="22">
        <v>549.6315553737232</v>
      </c>
      <c r="BT235" s="22">
        <v>241.4699330592721</v>
      </c>
      <c r="BU235" s="22">
        <v>765.893414591577</v>
      </c>
      <c r="BV235" s="22">
        <v>30.345554788013366</v>
      </c>
      <c r="BW235" s="22">
        <v>732.9635403696374</v>
      </c>
      <c r="BX235" s="22">
        <v>64.03299508358872</v>
      </c>
      <c r="BY235" s="22" t="s">
        <v>97</v>
      </c>
      <c r="BZ235" s="22" t="s">
        <v>97</v>
      </c>
      <c r="CA235" s="22">
        <v>132.81164093168485</v>
      </c>
      <c r="CB235" s="22">
        <v>45.02367684636783</v>
      </c>
      <c r="CC235" s="22">
        <v>30.052989409273554</v>
      </c>
      <c r="CD235" s="22">
        <v>2.582703643276662</v>
      </c>
      <c r="CE235" s="22">
        <v>23.28227706615145</v>
      </c>
      <c r="CF235" s="22">
        <v>48.70189808253476</v>
      </c>
    </row>
    <row r="236" spans="2:84" ht="15">
      <c r="B236" s="22" t="s">
        <v>152</v>
      </c>
      <c r="C236" s="22">
        <v>45.48088373885659</v>
      </c>
      <c r="D236" s="22">
        <v>468.3302741920211</v>
      </c>
      <c r="E236" s="22">
        <v>178.97818207242364</v>
      </c>
      <c r="F236" s="22">
        <v>326.4693954441485</v>
      </c>
      <c r="G236" s="22">
        <v>374.3149788914173</v>
      </c>
      <c r="H236" s="22">
        <v>286.031418085548</v>
      </c>
      <c r="I236" s="22">
        <v>42.78054227419462</v>
      </c>
      <c r="J236" s="22">
        <v>47.61755351803633</v>
      </c>
      <c r="K236" s="22">
        <v>201.98598041136833</v>
      </c>
      <c r="L236" s="22">
        <v>754.2135715049016</v>
      </c>
      <c r="M236" s="22">
        <v>1217.775637123109</v>
      </c>
      <c r="N236" s="22">
        <v>807.152456003523</v>
      </c>
      <c r="O236" s="22">
        <v>1164.8367526244897</v>
      </c>
      <c r="P236" s="22">
        <v>1531.0609194840574</v>
      </c>
      <c r="Q236" s="22">
        <v>440.9282891439431</v>
      </c>
      <c r="R236" s="22">
        <v>1371.6697556822191</v>
      </c>
      <c r="S236" s="22">
        <v>600.319452945789</v>
      </c>
      <c r="T236" s="22">
        <v>1575.7606194231892</v>
      </c>
      <c r="U236" s="22">
        <v>396.22858920480707</v>
      </c>
      <c r="V236" s="22">
        <v>427.1315197234233</v>
      </c>
      <c r="W236" s="22">
        <v>145.63178613431833</v>
      </c>
      <c r="X236" s="22">
        <v>828.586985474245</v>
      </c>
      <c r="Y236" s="22">
        <v>245.37579267897584</v>
      </c>
      <c r="Z236" s="22">
        <v>492.0980200409806</v>
      </c>
      <c r="AA236" s="22">
        <v>121.7230477165646</v>
      </c>
      <c r="AB236" s="22">
        <v>16.248608599895014</v>
      </c>
      <c r="AC236" s="22">
        <v>302.3800571104493</v>
      </c>
      <c r="AD236" s="22">
        <v>609.598566958634</v>
      </c>
      <c r="AE236" s="22">
        <v>1043.761975959043</v>
      </c>
      <c r="AF236" s="22">
        <v>260.9955477902799</v>
      </c>
      <c r="AG236" s="22">
        <v>1038.7293844609922</v>
      </c>
      <c r="AH236" s="22">
        <v>651.3033599941281</v>
      </c>
      <c r="AI236" s="22">
        <v>1580.4367819281952</v>
      </c>
      <c r="AJ236" s="22">
        <v>391.5524266998007</v>
      </c>
      <c r="AK236" s="22">
        <v>355.61832806294115</v>
      </c>
      <c r="AL236" s="22">
        <v>367.0525722885732</v>
      </c>
      <c r="AM236" s="22">
        <v>443.9388713807372</v>
      </c>
      <c r="AN236" s="22">
        <v>393.5815051670074</v>
      </c>
      <c r="AO236" s="22">
        <v>411.7979317287553</v>
      </c>
      <c r="AP236" s="22">
        <v>1001.8661041009673</v>
      </c>
      <c r="AQ236" s="22">
        <v>76.90936936183348</v>
      </c>
      <c r="AR236" s="22">
        <v>23.97400208997312</v>
      </c>
      <c r="AS236" s="22">
        <v>23.25617321042013</v>
      </c>
      <c r="AT236" s="22">
        <v>432.58954848066395</v>
      </c>
      <c r="AU236" s="22">
        <v>136.8632960955474</v>
      </c>
      <c r="AV236" s="22">
        <v>84.19772110973298</v>
      </c>
      <c r="AW236" s="22">
        <v>120.93805984565456</v>
      </c>
      <c r="AX236" s="22">
        <v>55.37881964728616</v>
      </c>
      <c r="AY236" s="22" t="s">
        <v>97</v>
      </c>
      <c r="AZ236" s="22" t="s">
        <v>97</v>
      </c>
      <c r="BA236" s="22" t="s">
        <v>97</v>
      </c>
      <c r="BB236" s="22" t="s">
        <v>97</v>
      </c>
      <c r="BC236" s="22" t="s">
        <v>97</v>
      </c>
      <c r="BD236" s="22" t="s">
        <v>97</v>
      </c>
      <c r="BE236" s="22" t="s">
        <v>97</v>
      </c>
      <c r="BF236" s="22" t="s">
        <v>97</v>
      </c>
      <c r="BG236" s="22">
        <v>1971.9892086279774</v>
      </c>
      <c r="BH236" s="22">
        <v>1911.9768090993489</v>
      </c>
      <c r="BI236" s="22">
        <v>6.22902753031972</v>
      </c>
      <c r="BJ236" s="22">
        <v>38.033238532838496</v>
      </c>
      <c r="BK236" s="22">
        <v>13.326323007323564</v>
      </c>
      <c r="BL236" s="22">
        <v>9.444160711428413</v>
      </c>
      <c r="BM236" s="22">
        <v>1962.5450479165493</v>
      </c>
      <c r="BN236" s="22">
        <v>1971.9892086279774</v>
      </c>
      <c r="BO236" s="22">
        <v>1971.9892086279774</v>
      </c>
      <c r="BP236" s="22">
        <v>1971.9892086279774</v>
      </c>
      <c r="BQ236" s="22">
        <v>1815.1182938777185</v>
      </c>
      <c r="BR236" s="22">
        <v>156.87091475027017</v>
      </c>
      <c r="BS236" s="22">
        <v>1371.5853971254103</v>
      </c>
      <c r="BT236" s="22">
        <v>569.9804087026137</v>
      </c>
      <c r="BU236" s="22">
        <v>1883.2415081390395</v>
      </c>
      <c r="BV236" s="22">
        <v>84.13879379919881</v>
      </c>
      <c r="BW236" s="22">
        <v>1864.7092532317893</v>
      </c>
      <c r="BX236" s="22">
        <v>107.2799553961949</v>
      </c>
      <c r="BY236" s="22" t="s">
        <v>97</v>
      </c>
      <c r="BZ236" s="22" t="s">
        <v>97</v>
      </c>
      <c r="CA236" s="22">
        <v>335.8594776231858</v>
      </c>
      <c r="CB236" s="22">
        <v>134.33647501731082</v>
      </c>
      <c r="CC236" s="22">
        <v>84.84894498948992</v>
      </c>
      <c r="CD236" s="22">
        <v>10.75773606553323</v>
      </c>
      <c r="CE236" s="22">
        <v>75.23849417032451</v>
      </c>
      <c r="CF236" s="22">
        <v>153.4961075706337</v>
      </c>
    </row>
    <row r="237" spans="1:84" ht="15">
      <c r="A237" s="22" t="s">
        <v>3</v>
      </c>
      <c r="B237" s="22" t="s">
        <v>5</v>
      </c>
      <c r="C237" s="22">
        <v>403.6325704516249</v>
      </c>
      <c r="D237" s="22">
        <v>1045.464314620802</v>
      </c>
      <c r="E237" s="22">
        <v>672.6954517285652</v>
      </c>
      <c r="F237" s="22">
        <v>417.387603777917</v>
      </c>
      <c r="G237" s="22">
        <v>719.7107583457102</v>
      </c>
      <c r="H237" s="22">
        <v>801.6389244885952</v>
      </c>
      <c r="I237" s="22">
        <v>281.80756547669114</v>
      </c>
      <c r="J237" s="22">
        <v>641.4110133048355</v>
      </c>
      <c r="K237" s="22">
        <v>424.23576211628813</v>
      </c>
      <c r="L237" s="22">
        <v>1948.3897297707895</v>
      </c>
      <c r="M237" s="22">
        <v>3459.5942345402345</v>
      </c>
      <c r="N237" s="22">
        <v>2199.218313186909</v>
      </c>
      <c r="O237" s="22">
        <v>3208.765651124084</v>
      </c>
      <c r="P237" s="22">
        <v>4002.895131894505</v>
      </c>
      <c r="Q237" s="22">
        <v>1405.0888324165012</v>
      </c>
      <c r="R237" s="22">
        <v>3969.112140078725</v>
      </c>
      <c r="S237" s="22">
        <v>1438.8718242322616</v>
      </c>
      <c r="T237" s="22">
        <v>4425.154654350075</v>
      </c>
      <c r="U237" s="22">
        <v>982.8293099611271</v>
      </c>
      <c r="V237" s="22">
        <v>1178.8214081781225</v>
      </c>
      <c r="W237" s="22">
        <v>383.29031811004455</v>
      </c>
      <c r="X237" s="22">
        <v>2340.864951541206</v>
      </c>
      <c r="Y237" s="22">
        <v>571.8331369401055</v>
      </c>
      <c r="Z237" s="22">
        <v>1401.5096254312245</v>
      </c>
      <c r="AA237" s="22">
        <v>284.040248093349</v>
      </c>
      <c r="AB237" s="22">
        <v>37.186750724760316</v>
      </c>
      <c r="AC237" s="22">
        <v>740.5178511606739</v>
      </c>
      <c r="AD237" s="22">
        <v>1633.8737494811273</v>
      </c>
      <c r="AE237" s="22">
        <v>2996.405612944399</v>
      </c>
      <c r="AF237" s="22">
        <v>561.5847400888439</v>
      </c>
      <c r="AG237" s="22">
        <v>2711.311645742448</v>
      </c>
      <c r="AH237" s="22">
        <v>2093.005503818297</v>
      </c>
      <c r="AI237" s="22">
        <v>4437.418780256149</v>
      </c>
      <c r="AJ237" s="22">
        <v>970.5651840550568</v>
      </c>
      <c r="AK237" s="22">
        <v>1081.1978765554813</v>
      </c>
      <c r="AL237" s="22">
        <v>981.5079842841668</v>
      </c>
      <c r="AM237" s="22">
        <v>1126.7094282858345</v>
      </c>
      <c r="AN237" s="22">
        <v>1090.2533958134986</v>
      </c>
      <c r="AO237" s="22">
        <v>1128.3152793720262</v>
      </c>
      <c r="AP237" s="22">
        <v>2331.198616655568</v>
      </c>
      <c r="AQ237" s="22">
        <v>869.5947592097376</v>
      </c>
      <c r="AR237" s="22">
        <v>420.786244002614</v>
      </c>
      <c r="AS237" s="22">
        <v>324.92625833433686</v>
      </c>
      <c r="AT237" s="22">
        <v>927.7758724407025</v>
      </c>
      <c r="AU237" s="22">
        <v>240.3048640804539</v>
      </c>
      <c r="AV237" s="22">
        <v>75.59623532920138</v>
      </c>
      <c r="AW237" s="22">
        <v>132.3720063979603</v>
      </c>
      <c r="AX237" s="22">
        <v>69.04298448623118</v>
      </c>
      <c r="AY237" s="22">
        <v>23.148774331641548</v>
      </c>
      <c r="AZ237" s="22">
        <v>1337.21987682695</v>
      </c>
      <c r="BA237" s="22">
        <v>139.3708418761496</v>
      </c>
      <c r="BB237" s="22">
        <v>314.7236444654737</v>
      </c>
      <c r="BC237" s="22">
        <v>153.0554380213144</v>
      </c>
      <c r="BD237" s="22">
        <v>103.00860832680921</v>
      </c>
      <c r="BE237" s="22">
        <v>629.8313722977358</v>
      </c>
      <c r="BF237" s="22">
        <v>785.3735118262308</v>
      </c>
      <c r="BG237" s="22">
        <v>1911.9768090993489</v>
      </c>
      <c r="BH237" s="22">
        <v>5407.983964311421</v>
      </c>
      <c r="BI237" s="22" t="s">
        <v>97</v>
      </c>
      <c r="BJ237" s="22" t="s">
        <v>97</v>
      </c>
      <c r="BK237" s="22" t="s">
        <v>97</v>
      </c>
      <c r="BL237" s="22">
        <v>37.48109378454302</v>
      </c>
      <c r="BM237" s="22">
        <v>5370.502870526881</v>
      </c>
      <c r="BN237" s="22">
        <v>5407.983964311421</v>
      </c>
      <c r="BO237" s="22">
        <v>5407.983964311421</v>
      </c>
      <c r="BP237" s="22">
        <v>5407.983964311421</v>
      </c>
      <c r="BQ237" s="22">
        <v>5060.895863085965</v>
      </c>
      <c r="BR237" s="22">
        <v>347.08810122541354</v>
      </c>
      <c r="BS237" s="22">
        <v>3884.020488628292</v>
      </c>
      <c r="BT237" s="22">
        <v>1461.3024536883659</v>
      </c>
      <c r="BU237" s="22">
        <v>5182.889920680114</v>
      </c>
      <c r="BV237" s="22">
        <v>217.59218830838614</v>
      </c>
      <c r="BW237" s="22">
        <v>5136.990614087513</v>
      </c>
      <c r="BX237" s="22">
        <v>270.99335022390215</v>
      </c>
      <c r="BY237" s="22" t="s">
        <v>97</v>
      </c>
      <c r="BZ237" s="22" t="s">
        <v>97</v>
      </c>
      <c r="CA237" s="22">
        <v>917.287892789811</v>
      </c>
      <c r="CB237" s="22">
        <v>354.08131714188755</v>
      </c>
      <c r="CC237" s="22">
        <v>216.3189889251923</v>
      </c>
      <c r="CD237" s="22">
        <v>32.696446695826886</v>
      </c>
      <c r="CE237" s="22">
        <v>176.90504725780517</v>
      </c>
      <c r="CF237" s="22">
        <v>374.0659524006212</v>
      </c>
    </row>
    <row r="238" spans="2:84" ht="15">
      <c r="B238" s="22" t="s">
        <v>6</v>
      </c>
      <c r="C238" s="22" t="s">
        <v>97</v>
      </c>
      <c r="D238" s="22">
        <v>3.659142801704922</v>
      </c>
      <c r="E238" s="22">
        <v>8.57191805599087</v>
      </c>
      <c r="F238" s="22" t="s">
        <v>97</v>
      </c>
      <c r="G238" s="22">
        <v>2.282126959204809</v>
      </c>
      <c r="H238" s="22">
        <v>0.8311435173116785</v>
      </c>
      <c r="I238" s="22">
        <v>0.6117610050603608</v>
      </c>
      <c r="J238" s="22" t="s">
        <v>97</v>
      </c>
      <c r="K238" s="22" t="s">
        <v>97</v>
      </c>
      <c r="L238" s="22">
        <v>4.481831601119062</v>
      </c>
      <c r="M238" s="22">
        <v>11.474260738153585</v>
      </c>
      <c r="N238" s="22">
        <v>9.3103345934535</v>
      </c>
      <c r="O238" s="22">
        <v>6.64575774581914</v>
      </c>
      <c r="P238" s="22">
        <v>9.477838879776368</v>
      </c>
      <c r="Q238" s="22">
        <v>6.478253459496276</v>
      </c>
      <c r="R238" s="22">
        <v>11.071872389766014</v>
      </c>
      <c r="S238" s="22">
        <v>4.88421994950663</v>
      </c>
      <c r="T238" s="22">
        <v>14.94185330450502</v>
      </c>
      <c r="U238" s="22">
        <v>1.0142390347676284</v>
      </c>
      <c r="V238" s="22">
        <v>2.047009370892455</v>
      </c>
      <c r="W238" s="22">
        <v>0.31670134034003095</v>
      </c>
      <c r="X238" s="22">
        <v>9.872519315407958</v>
      </c>
      <c r="Y238" s="22">
        <v>0.7932260462058589</v>
      </c>
      <c r="Z238" s="22">
        <v>1.678839996821265</v>
      </c>
      <c r="AA238" s="22">
        <v>0.6848707144112214</v>
      </c>
      <c r="AB238" s="22">
        <v>0.5316596775769419</v>
      </c>
      <c r="AC238" s="22">
        <v>2.144587856189189</v>
      </c>
      <c r="AD238" s="22">
        <v>0.8311435173116785</v>
      </c>
      <c r="AE238" s="22">
        <v>12.448701288194837</v>
      </c>
      <c r="AF238" s="22">
        <v>1.8923792529770456</v>
      </c>
      <c r="AG238" s="22">
        <v>10.872264554810851</v>
      </c>
      <c r="AH238" s="22">
        <v>3.191448531484747</v>
      </c>
      <c r="AI238" s="22">
        <v>14.0637130862956</v>
      </c>
      <c r="AJ238" s="22">
        <v>1.8923792529770456</v>
      </c>
      <c r="AK238" s="22">
        <v>3.1091886269525073</v>
      </c>
      <c r="AL238" s="22">
        <v>1.4429045223720391</v>
      </c>
      <c r="AM238" s="22">
        <v>3.642600770652139</v>
      </c>
      <c r="AN238" s="22">
        <v>2.883448013540108</v>
      </c>
      <c r="AO238" s="22">
        <v>4.877950405755847</v>
      </c>
      <c r="AP238" s="22">
        <v>1.3628031948886203</v>
      </c>
      <c r="AQ238" s="22" t="s">
        <v>97</v>
      </c>
      <c r="AR238" s="22" t="s">
        <v>97</v>
      </c>
      <c r="AS238" s="22" t="s">
        <v>97</v>
      </c>
      <c r="AT238" s="22">
        <v>7.201775196609374</v>
      </c>
      <c r="AU238" s="22">
        <v>2.513563542018799</v>
      </c>
      <c r="AV238" s="22">
        <v>0.3961188046367852</v>
      </c>
      <c r="AW238" s="22">
        <v>4.481831601119062</v>
      </c>
      <c r="AX238" s="22" t="s">
        <v>97</v>
      </c>
      <c r="AY238" s="22" t="s">
        <v>97</v>
      </c>
      <c r="AZ238" s="22">
        <v>1.3628031948886203</v>
      </c>
      <c r="BA238" s="22" t="s">
        <v>97</v>
      </c>
      <c r="BB238" s="22" t="s">
        <v>97</v>
      </c>
      <c r="BC238" s="22" t="s">
        <v>97</v>
      </c>
      <c r="BD238" s="22" t="s">
        <v>97</v>
      </c>
      <c r="BE238" s="22">
        <v>8.3642616140643</v>
      </c>
      <c r="BF238" s="22" t="s">
        <v>97</v>
      </c>
      <c r="BG238" s="22">
        <v>6.22902753031972</v>
      </c>
      <c r="BH238" s="22" t="s">
        <v>97</v>
      </c>
      <c r="BI238" s="22">
        <v>15.956092339272647</v>
      </c>
      <c r="BJ238" s="22" t="s">
        <v>97</v>
      </c>
      <c r="BK238" s="22" t="s">
        <v>97</v>
      </c>
      <c r="BL238" s="22" t="s">
        <v>97</v>
      </c>
      <c r="BM238" s="22">
        <v>15.956092339272647</v>
      </c>
      <c r="BN238" s="22">
        <v>15.956092339272647</v>
      </c>
      <c r="BO238" s="22">
        <v>15.956092339272647</v>
      </c>
      <c r="BP238" s="22">
        <v>15.956092339272647</v>
      </c>
      <c r="BQ238" s="22">
        <v>13.532053408718657</v>
      </c>
      <c r="BR238" s="22">
        <v>2.4240389305539876</v>
      </c>
      <c r="BS238" s="22">
        <v>8.526649443177895</v>
      </c>
      <c r="BT238" s="22">
        <v>6.366123540940863</v>
      </c>
      <c r="BU238" s="22">
        <v>14.0637130862956</v>
      </c>
      <c r="BV238" s="22">
        <v>1.8923792529770456</v>
      </c>
      <c r="BW238" s="22">
        <v>15.424432661695704</v>
      </c>
      <c r="BX238" s="22">
        <v>0.5316596775769419</v>
      </c>
      <c r="BY238" s="22" t="s">
        <v>97</v>
      </c>
      <c r="BZ238" s="22" t="s">
        <v>97</v>
      </c>
      <c r="CA238" s="22">
        <v>2.449998186398764</v>
      </c>
      <c r="CB238" s="22">
        <v>0.31670134034003095</v>
      </c>
      <c r="CC238" s="22">
        <v>0.31670134034003095</v>
      </c>
      <c r="CD238" s="22" t="s">
        <v>97</v>
      </c>
      <c r="CE238" s="22">
        <v>0.506416914992272</v>
      </c>
      <c r="CF238" s="22">
        <v>0.823118255332303</v>
      </c>
    </row>
    <row r="239" spans="2:84" ht="15">
      <c r="B239" s="22" t="s">
        <v>160</v>
      </c>
      <c r="C239" s="22">
        <v>3.0893085975447354</v>
      </c>
      <c r="D239" s="22">
        <v>1.9789753778159982</v>
      </c>
      <c r="E239" s="22">
        <v>24.88091963733047</v>
      </c>
      <c r="F239" s="22">
        <v>5.885665767867728</v>
      </c>
      <c r="G239" s="22">
        <v>8.139874156535337</v>
      </c>
      <c r="H239" s="22">
        <v>3.4840547532561374</v>
      </c>
      <c r="I239" s="22">
        <v>8.244484840201007</v>
      </c>
      <c r="J239" s="22">
        <v>2.5561605359624977</v>
      </c>
      <c r="K239" s="22">
        <v>29.749715863493204</v>
      </c>
      <c r="L239" s="22">
        <v>7.186308252994351</v>
      </c>
      <c r="M239" s="22">
        <v>80.82285127701277</v>
      </c>
      <c r="N239" s="22">
        <v>8.361854649137694</v>
      </c>
      <c r="O239" s="22">
        <v>79.64730488086943</v>
      </c>
      <c r="P239" s="22">
        <v>35.19444527480898</v>
      </c>
      <c r="Q239" s="22">
        <v>52.81471425519813</v>
      </c>
      <c r="R239" s="22">
        <v>59.387566281115184</v>
      </c>
      <c r="S239" s="22">
        <v>28.6215932488919</v>
      </c>
      <c r="T239" s="22">
        <v>58.79655458943885</v>
      </c>
      <c r="U239" s="22">
        <v>29.212604940568227</v>
      </c>
      <c r="V239" s="22">
        <v>21.418712112840073</v>
      </c>
      <c r="W239" s="22">
        <v>5.447164833335659</v>
      </c>
      <c r="X239" s="22">
        <v>28.329886288423832</v>
      </c>
      <c r="Y239" s="22">
        <v>19.01890700998848</v>
      </c>
      <c r="Z239" s="22">
        <v>23.60536437588214</v>
      </c>
      <c r="AA239" s="22">
        <v>7.046140102056146</v>
      </c>
      <c r="AB239" s="22">
        <v>0.785275153401449</v>
      </c>
      <c r="AC239" s="22">
        <v>17.9743651124027</v>
      </c>
      <c r="AD239" s="22">
        <v>29.581716679080294</v>
      </c>
      <c r="AE239" s="22">
        <v>39.667802585122665</v>
      </c>
      <c r="AF239" s="22">
        <v>32.954025909460924</v>
      </c>
      <c r="AG239" s="22">
        <v>48.95626652602112</v>
      </c>
      <c r="AH239" s="22">
        <v>6.098867094525071</v>
      </c>
      <c r="AI239" s="22">
        <v>68.41210214235589</v>
      </c>
      <c r="AJ239" s="22">
        <v>19.597057387651226</v>
      </c>
      <c r="AK239" s="22">
        <v>34.050107906505104</v>
      </c>
      <c r="AL239" s="22">
        <v>30.837395289400504</v>
      </c>
      <c r="AM239" s="22">
        <v>14.759801684963799</v>
      </c>
      <c r="AN239" s="22">
        <v>7.253306835894357</v>
      </c>
      <c r="AO239" s="22">
        <v>1.1085478132433375</v>
      </c>
      <c r="AP239" s="22">
        <v>26.321030954242147</v>
      </c>
      <c r="AQ239" s="22">
        <v>3.1435427323413565</v>
      </c>
      <c r="AR239" s="22">
        <v>11.651398692396153</v>
      </c>
      <c r="AS239" s="22">
        <v>7.060161809201181</v>
      </c>
      <c r="AT239" s="22">
        <v>25.077379040199844</v>
      </c>
      <c r="AU239" s="22" t="s">
        <v>97</v>
      </c>
      <c r="AV239" s="22">
        <v>1.5968387107114606</v>
      </c>
      <c r="AW239" s="22">
        <v>13.158807590914954</v>
      </c>
      <c r="AX239" s="22" t="s">
        <v>97</v>
      </c>
      <c r="AY239" s="22" t="s">
        <v>97</v>
      </c>
      <c r="AZ239" s="22">
        <v>3.0035934732171006</v>
      </c>
      <c r="BA239" s="22">
        <v>2.600129914893369</v>
      </c>
      <c r="BB239" s="22">
        <v>9.158653997219341</v>
      </c>
      <c r="BC239" s="22">
        <v>4.831056261588501</v>
      </c>
      <c r="BD239" s="22">
        <v>1.5634390321401916</v>
      </c>
      <c r="BE239" s="22">
        <v>25.67550558576876</v>
      </c>
      <c r="BF239" s="22">
        <v>3.1435427323413565</v>
      </c>
      <c r="BG239" s="22">
        <v>38.033238532838496</v>
      </c>
      <c r="BH239" s="22" t="s">
        <v>97</v>
      </c>
      <c r="BI239" s="22" t="s">
        <v>97</v>
      </c>
      <c r="BJ239" s="22">
        <v>88.00915953000722</v>
      </c>
      <c r="BK239" s="22" t="s">
        <v>97</v>
      </c>
      <c r="BL239" s="22">
        <v>0.415863668295066</v>
      </c>
      <c r="BM239" s="22">
        <v>87.59329586171216</v>
      </c>
      <c r="BN239" s="22">
        <v>88.00915953000722</v>
      </c>
      <c r="BO239" s="22">
        <v>88.00915953000722</v>
      </c>
      <c r="BP239" s="22">
        <v>88.00915953000722</v>
      </c>
      <c r="BQ239" s="22">
        <v>77.91172139818748</v>
      </c>
      <c r="BR239" s="22">
        <v>10.097438131819635</v>
      </c>
      <c r="BS239" s="22">
        <v>69.78368473453135</v>
      </c>
      <c r="BT239" s="22">
        <v>13.721813745972923</v>
      </c>
      <c r="BU239" s="22">
        <v>85.26951292386147</v>
      </c>
      <c r="BV239" s="22">
        <v>2.739646606145699</v>
      </c>
      <c r="BW239" s="22">
        <v>78.54677787009818</v>
      </c>
      <c r="BX239" s="22">
        <v>9.462381659908933</v>
      </c>
      <c r="BY239" s="22" t="s">
        <v>97</v>
      </c>
      <c r="BZ239" s="22" t="s">
        <v>97</v>
      </c>
      <c r="CA239" s="22">
        <v>17.30158740030912</v>
      </c>
      <c r="CB239" s="22">
        <v>4.2706068615146835</v>
      </c>
      <c r="CC239" s="22">
        <v>3.478132014528594</v>
      </c>
      <c r="CD239" s="22">
        <v>1.0294823533230295</v>
      </c>
      <c r="CE239" s="22">
        <v>3.718227891190108</v>
      </c>
      <c r="CF239" s="22">
        <v>6.144138195363215</v>
      </c>
    </row>
    <row r="240" spans="2:84" ht="15">
      <c r="B240" s="22" t="s">
        <v>161</v>
      </c>
      <c r="C240" s="22">
        <v>21.016078930307025</v>
      </c>
      <c r="D240" s="22" t="s">
        <v>97</v>
      </c>
      <c r="E240" s="22">
        <v>0.31670134034003095</v>
      </c>
      <c r="F240" s="22" t="s">
        <v>97</v>
      </c>
      <c r="G240" s="22" t="s">
        <v>97</v>
      </c>
      <c r="H240" s="22">
        <v>3.5914039377464335</v>
      </c>
      <c r="I240" s="22">
        <v>2.198745140446294</v>
      </c>
      <c r="J240" s="22">
        <v>1.44328657542583</v>
      </c>
      <c r="K240" s="22" t="s">
        <v>97</v>
      </c>
      <c r="L240" s="22" t="s">
        <v>97</v>
      </c>
      <c r="M240" s="22">
        <v>28.56621592426559</v>
      </c>
      <c r="N240" s="22">
        <v>7.390796590540802</v>
      </c>
      <c r="O240" s="22">
        <v>21.175419333724804</v>
      </c>
      <c r="P240" s="22">
        <v>13.608643713391496</v>
      </c>
      <c r="Q240" s="22">
        <v>14.95757221087413</v>
      </c>
      <c r="R240" s="22">
        <v>23.32316782452292</v>
      </c>
      <c r="S240" s="22">
        <v>5.243048099742693</v>
      </c>
      <c r="T240" s="22">
        <v>24.374616723826186</v>
      </c>
      <c r="U240" s="22">
        <v>4.1915992004394145</v>
      </c>
      <c r="V240" s="22">
        <v>7.275911643558276</v>
      </c>
      <c r="W240" s="22">
        <v>0.9303808134160749</v>
      </c>
      <c r="X240" s="22">
        <v>11.390378114267849</v>
      </c>
      <c r="Y240" s="22">
        <v>3.969733571539689</v>
      </c>
      <c r="Z240" s="22">
        <v>6.448561835042785</v>
      </c>
      <c r="AA240" s="22">
        <v>3.3620614702161133</v>
      </c>
      <c r="AB240" s="22" t="s">
        <v>97</v>
      </c>
      <c r="AC240" s="22">
        <v>2.0282174768506382</v>
      </c>
      <c r="AD240" s="22">
        <v>5.527639932967762</v>
      </c>
      <c r="AE240" s="22">
        <v>21.010358514447212</v>
      </c>
      <c r="AF240" s="22">
        <v>2.560298219312269</v>
      </c>
      <c r="AG240" s="22">
        <v>17.864266124305466</v>
      </c>
      <c r="AH240" s="22">
        <v>8.141651580647878</v>
      </c>
      <c r="AI240" s="22">
        <v>25.85228737402462</v>
      </c>
      <c r="AJ240" s="22">
        <v>2.713928550240984</v>
      </c>
      <c r="AK240" s="22">
        <v>5.026333708221604</v>
      </c>
      <c r="AL240" s="22">
        <v>8.17330403261946</v>
      </c>
      <c r="AM240" s="22">
        <v>10.365539631239834</v>
      </c>
      <c r="AN240" s="22">
        <v>5.001038552184728</v>
      </c>
      <c r="AO240" s="22" t="s">
        <v>97</v>
      </c>
      <c r="AP240" s="22">
        <v>3.5914039377464335</v>
      </c>
      <c r="AQ240" s="22">
        <v>8.479480894654742</v>
      </c>
      <c r="AR240" s="22">
        <v>2.7954717730005374</v>
      </c>
      <c r="AS240" s="22" t="s">
        <v>97</v>
      </c>
      <c r="AT240" s="22">
        <v>0.6800381186691614</v>
      </c>
      <c r="AU240" s="22" t="s">
        <v>97</v>
      </c>
      <c r="AV240" s="22">
        <v>11.315390490733728</v>
      </c>
      <c r="AW240" s="22">
        <v>1.704430709461022</v>
      </c>
      <c r="AX240" s="22" t="s">
        <v>97</v>
      </c>
      <c r="AY240" s="22" t="s">
        <v>97</v>
      </c>
      <c r="AZ240" s="22">
        <v>1.9438081994857306</v>
      </c>
      <c r="BA240" s="22">
        <v>0.9600634108833739</v>
      </c>
      <c r="BB240" s="22" t="s">
        <v>97</v>
      </c>
      <c r="BC240" s="22">
        <v>1.8354083621171635</v>
      </c>
      <c r="BD240" s="22" t="s">
        <v>97</v>
      </c>
      <c r="BE240" s="22">
        <v>2.0211320498010528</v>
      </c>
      <c r="BF240" s="22">
        <v>8.479480894654742</v>
      </c>
      <c r="BG240" s="22">
        <v>13.326323007323564</v>
      </c>
      <c r="BH240" s="22" t="s">
        <v>97</v>
      </c>
      <c r="BI240" s="22" t="s">
        <v>97</v>
      </c>
      <c r="BJ240" s="22" t="s">
        <v>97</v>
      </c>
      <c r="BK240" s="22">
        <v>28.56621592426559</v>
      </c>
      <c r="BL240" s="22" t="s">
        <v>97</v>
      </c>
      <c r="BM240" s="22">
        <v>28.56621592426559</v>
      </c>
      <c r="BN240" s="22">
        <v>28.56621592426559</v>
      </c>
      <c r="BO240" s="22">
        <v>28.56621592426559</v>
      </c>
      <c r="BP240" s="22">
        <v>28.56621592426559</v>
      </c>
      <c r="BQ240" s="22">
        <v>27.979110712070735</v>
      </c>
      <c r="BR240" s="22">
        <v>0.58710521219486</v>
      </c>
      <c r="BS240" s="22">
        <v>13.018391296067184</v>
      </c>
      <c r="BT240" s="22">
        <v>15.547824628198438</v>
      </c>
      <c r="BU240" s="22">
        <v>28.56621592426559</v>
      </c>
      <c r="BV240" s="22" t="s">
        <v>97</v>
      </c>
      <c r="BW240" s="22">
        <v>25.2534595438242</v>
      </c>
      <c r="BX240" s="22">
        <v>3.3127563804414</v>
      </c>
      <c r="BY240" s="22" t="s">
        <v>97</v>
      </c>
      <c r="BZ240" s="22" t="s">
        <v>97</v>
      </c>
      <c r="CA240" s="22">
        <v>5.2391964695517785</v>
      </c>
      <c r="CB240" s="22">
        <v>1.679964620710974</v>
      </c>
      <c r="CC240" s="22">
        <v>0.9189393622874809</v>
      </c>
      <c r="CD240" s="22" t="s">
        <v>97</v>
      </c>
      <c r="CE240" s="22">
        <v>0.595034372179289</v>
      </c>
      <c r="CF240" s="22">
        <v>2.2736327360123654</v>
      </c>
    </row>
    <row r="241" spans="1:84" ht="15">
      <c r="A241" s="22" t="s">
        <v>181</v>
      </c>
      <c r="B241" s="22" t="s">
        <v>162</v>
      </c>
      <c r="C241" s="22">
        <v>12.36374893778845</v>
      </c>
      <c r="D241" s="22">
        <v>4.500568082352539</v>
      </c>
      <c r="E241" s="22">
        <v>27.215531633317074</v>
      </c>
      <c r="F241" s="22">
        <v>17.656444196143628</v>
      </c>
      <c r="G241" s="22">
        <v>13.12331186095462</v>
      </c>
      <c r="H241" s="22">
        <v>25.751793922502046</v>
      </c>
      <c r="I241" s="22">
        <v>15.908740863496675</v>
      </c>
      <c r="J241" s="22">
        <v>27.89186271506225</v>
      </c>
      <c r="K241" s="22">
        <v>20.84235701555295</v>
      </c>
      <c r="L241" s="22">
        <v>21.845237076253497</v>
      </c>
      <c r="M241" s="22">
        <v>143.40912215091677</v>
      </c>
      <c r="N241" s="22">
        <v>26.531754430111633</v>
      </c>
      <c r="O241" s="22">
        <v>138.72260479705866</v>
      </c>
      <c r="P241" s="22">
        <v>87.3735186220933</v>
      </c>
      <c r="Q241" s="22">
        <v>77.88084060507701</v>
      </c>
      <c r="R241" s="22">
        <v>107.80073873241292</v>
      </c>
      <c r="S241" s="22">
        <v>57.45362049475744</v>
      </c>
      <c r="T241" s="22">
        <v>40.749428886399</v>
      </c>
      <c r="U241" s="22">
        <v>124.5049303407713</v>
      </c>
      <c r="V241" s="22">
        <v>1.8279246408656882</v>
      </c>
      <c r="W241" s="22">
        <v>0.2806571054095827</v>
      </c>
      <c r="X241" s="22">
        <v>98.14025664293139</v>
      </c>
      <c r="Y241" s="22">
        <v>36.73250221917084</v>
      </c>
      <c r="Z241" s="22">
        <v>2.108581746275271</v>
      </c>
      <c r="AA241" s="22">
        <v>0.917141962531522</v>
      </c>
      <c r="AB241" s="22">
        <v>22.604701652800617</v>
      </c>
      <c r="AC241" s="22">
        <v>73.76957344142923</v>
      </c>
      <c r="AD241" s="22">
        <v>54.84399156491513</v>
      </c>
      <c r="AE241" s="22">
        <v>14.036092568025206</v>
      </c>
      <c r="AF241" s="22">
        <v>81.36603516415579</v>
      </c>
      <c r="AG241" s="22">
        <v>61.36446966467262</v>
      </c>
      <c r="AH241" s="22">
        <v>13.201300708183712</v>
      </c>
      <c r="AI241" s="22">
        <v>77.29196477397183</v>
      </c>
      <c r="AJ241" s="22">
        <v>87.96239445319844</v>
      </c>
      <c r="AK241" s="22">
        <v>85.7359507357859</v>
      </c>
      <c r="AL241" s="22">
        <v>34.067485633804075</v>
      </c>
      <c r="AM241" s="22">
        <v>20.82677462310096</v>
      </c>
      <c r="AN241" s="22">
        <v>21.531412948282238</v>
      </c>
      <c r="AO241" s="22">
        <v>3.0927352861970445</v>
      </c>
      <c r="AP241" s="22">
        <v>15.33717136210421</v>
      </c>
      <c r="AQ241" s="22">
        <v>9.519427435467431</v>
      </c>
      <c r="AR241" s="22">
        <v>4.668333034148369</v>
      </c>
      <c r="AS241" s="22">
        <v>3.1619581422583427</v>
      </c>
      <c r="AT241" s="22">
        <v>3.89407266854631</v>
      </c>
      <c r="AU241" s="22">
        <v>0.5975621350649825</v>
      </c>
      <c r="AV241" s="22" t="s">
        <v>97</v>
      </c>
      <c r="AW241" s="22">
        <v>0.33400108590197064</v>
      </c>
      <c r="AX241" s="22" t="s">
        <v>97</v>
      </c>
      <c r="AY241" s="22" t="s">
        <v>97</v>
      </c>
      <c r="AZ241" s="22">
        <v>9.660782391071034</v>
      </c>
      <c r="BA241" s="22">
        <v>0.3928971717069557</v>
      </c>
      <c r="BB241" s="22">
        <v>2.538968398341105</v>
      </c>
      <c r="BC241" s="22">
        <v>3.3325063155191983</v>
      </c>
      <c r="BD241" s="22">
        <v>2.155547174646159</v>
      </c>
      <c r="BE241" s="22">
        <v>2.0537721904811215</v>
      </c>
      <c r="BF241" s="22">
        <v>7.690640249302856</v>
      </c>
      <c r="BG241" s="22">
        <v>9.444160711428413</v>
      </c>
      <c r="BH241" s="22">
        <v>37.48109378454302</v>
      </c>
      <c r="BI241" s="22" t="s">
        <v>97</v>
      </c>
      <c r="BJ241" s="22">
        <v>0.415863668295066</v>
      </c>
      <c r="BK241" s="22" t="s">
        <v>97</v>
      </c>
      <c r="BL241" s="22">
        <v>165.25435922717014</v>
      </c>
      <c r="BM241" s="22" t="s">
        <v>97</v>
      </c>
      <c r="BN241" s="22">
        <v>165.25435922717014</v>
      </c>
      <c r="BO241" s="22">
        <v>165.25435922717014</v>
      </c>
      <c r="BP241" s="22">
        <v>165.25435922717014</v>
      </c>
      <c r="BQ241" s="22">
        <v>79.90147513882712</v>
      </c>
      <c r="BR241" s="22">
        <v>85.35288408834316</v>
      </c>
      <c r="BS241" s="22">
        <v>70.13098923529091</v>
      </c>
      <c r="BT241" s="22">
        <v>80.75067764819939</v>
      </c>
      <c r="BU241" s="22">
        <v>131.13811355146913</v>
      </c>
      <c r="BV241" s="22">
        <v>23.77677294311911</v>
      </c>
      <c r="BW241" s="22">
        <v>103.50910495722341</v>
      </c>
      <c r="BX241" s="22">
        <v>61.74525426994677</v>
      </c>
      <c r="BY241" s="22" t="s">
        <v>97</v>
      </c>
      <c r="BZ241" s="22" t="s">
        <v>97</v>
      </c>
      <c r="CA241" s="22">
        <v>8.94278807789799</v>
      </c>
      <c r="CB241" s="22">
        <v>0.9616941227202473</v>
      </c>
      <c r="CC241" s="22">
        <v>0.5973584457496137</v>
      </c>
      <c r="CD241" s="22" t="s">
        <v>97</v>
      </c>
      <c r="CE241" s="22">
        <v>1.0150359217928904</v>
      </c>
      <c r="CF241" s="22">
        <v>1.4940378179289027</v>
      </c>
    </row>
    <row r="242" spans="2:84" ht="15">
      <c r="B242" s="22" t="s">
        <v>163</v>
      </c>
      <c r="C242" s="22">
        <v>450.0218373633516</v>
      </c>
      <c r="D242" s="22">
        <v>1092.131111903969</v>
      </c>
      <c r="E242" s="22">
        <v>761.4266389929941</v>
      </c>
      <c r="F242" s="22">
        <v>452.88972858723525</v>
      </c>
      <c r="G242" s="22">
        <v>763.7458170486799</v>
      </c>
      <c r="H242" s="22">
        <v>846.6906758137937</v>
      </c>
      <c r="I242" s="22">
        <v>312.21367254111357</v>
      </c>
      <c r="J242" s="22">
        <v>678.4558368632169</v>
      </c>
      <c r="K242" s="22">
        <v>490.52527243555994</v>
      </c>
      <c r="L242" s="22">
        <v>2039.6133033384813</v>
      </c>
      <c r="M242" s="22">
        <v>3808.4872882114305</v>
      </c>
      <c r="N242" s="22">
        <v>2313.340348844894</v>
      </c>
      <c r="O242" s="22">
        <v>3534.7602427050215</v>
      </c>
      <c r="P242" s="22">
        <v>4277.0828830719065</v>
      </c>
      <c r="Q242" s="22">
        <v>1571.017708478056</v>
      </c>
      <c r="R242" s="22">
        <v>4272.399924129974</v>
      </c>
      <c r="S242" s="22">
        <v>1575.7006674199677</v>
      </c>
      <c r="T242" s="22">
        <v>4654.512908463936</v>
      </c>
      <c r="U242" s="22">
        <v>1193.5876830861912</v>
      </c>
      <c r="V242" s="22">
        <v>1210.1593976676663</v>
      </c>
      <c r="W242" s="22">
        <v>390.5836062664559</v>
      </c>
      <c r="X242" s="22">
        <v>2533.274114685319</v>
      </c>
      <c r="Y242" s="22">
        <v>651.949666587973</v>
      </c>
      <c r="Z242" s="22">
        <v>1434.4377891705374</v>
      </c>
      <c r="AA242" s="22">
        <v>294.61229722213756</v>
      </c>
      <c r="AB242" s="22">
        <v>41.846051697056176</v>
      </c>
      <c r="AC242" s="22">
        <v>836.4536693801393</v>
      </c>
      <c r="AD242" s="22">
        <v>1776.0499272947416</v>
      </c>
      <c r="AE242" s="22">
        <v>3193.7509431779145</v>
      </c>
      <c r="AF242" s="22">
        <v>662.2917843528096</v>
      </c>
      <c r="AG242" s="22">
        <v>2952.954090748556</v>
      </c>
      <c r="AH242" s="22">
        <v>2194.1856278092814</v>
      </c>
      <c r="AI242" s="22">
        <v>4788.852341374927</v>
      </c>
      <c r="AJ242" s="22">
        <v>1059.2482501752816</v>
      </c>
      <c r="AK242" s="22">
        <v>1228.3482105289365</v>
      </c>
      <c r="AL242" s="22">
        <v>1082.5316698133383</v>
      </c>
      <c r="AM242" s="22">
        <v>1209.8612126245084</v>
      </c>
      <c r="AN242" s="22">
        <v>1161.4703184115806</v>
      </c>
      <c r="AO242" s="22">
        <v>1165.8891801715101</v>
      </c>
      <c r="AP242" s="22">
        <v>2350.3454256920886</v>
      </c>
      <c r="AQ242" s="22">
        <v>871.6983554012656</v>
      </c>
      <c r="AR242" s="22">
        <v>432.54715898421586</v>
      </c>
      <c r="AS242" s="22">
        <v>328.82446200127964</v>
      </c>
      <c r="AT242" s="22">
        <v>956.8409921276343</v>
      </c>
      <c r="AU242" s="22">
        <v>242.22086548740776</v>
      </c>
      <c r="AV242" s="22">
        <v>88.90458333528329</v>
      </c>
      <c r="AW242" s="22">
        <v>151.38307521355344</v>
      </c>
      <c r="AX242" s="22">
        <v>69.04298448623118</v>
      </c>
      <c r="AY242" s="22">
        <v>23.148774331641548</v>
      </c>
      <c r="AZ242" s="22">
        <v>1334.654231157072</v>
      </c>
      <c r="BA242" s="22">
        <v>142.53813803021936</v>
      </c>
      <c r="BB242" s="22">
        <v>321.343330064352</v>
      </c>
      <c r="BC242" s="22">
        <v>156.38939632950087</v>
      </c>
      <c r="BD242" s="22">
        <v>104.398877734657</v>
      </c>
      <c r="BE242" s="22">
        <v>663.8384993568893</v>
      </c>
      <c r="BF242" s="22">
        <v>789.3058952039232</v>
      </c>
      <c r="BG242" s="22">
        <v>1962.5450479165493</v>
      </c>
      <c r="BH242" s="22">
        <v>5370.502870526881</v>
      </c>
      <c r="BI242" s="22">
        <v>15.956092339272647</v>
      </c>
      <c r="BJ242" s="22">
        <v>87.59329586171216</v>
      </c>
      <c r="BK242" s="22">
        <v>28.56621592426559</v>
      </c>
      <c r="BL242" s="22" t="s">
        <v>97</v>
      </c>
      <c r="BM242" s="22">
        <v>5848.100591550367</v>
      </c>
      <c r="BN242" s="22">
        <v>5848.100591550367</v>
      </c>
      <c r="BO242" s="22">
        <v>5848.100591550367</v>
      </c>
      <c r="BP242" s="22">
        <v>5848.100591550367</v>
      </c>
      <c r="BQ242" s="22">
        <v>5452.503811001432</v>
      </c>
      <c r="BR242" s="22">
        <v>395.5967805489001</v>
      </c>
      <c r="BS242" s="22">
        <v>4150.188058364194</v>
      </c>
      <c r="BT242" s="22">
        <v>1623.2974249262566</v>
      </c>
      <c r="BU242" s="22">
        <v>5614.104861867671</v>
      </c>
      <c r="BV242" s="22">
        <v>233.99572968267884</v>
      </c>
      <c r="BW242" s="22">
        <v>5542.633670838858</v>
      </c>
      <c r="BX242" s="22">
        <v>305.4669207114854</v>
      </c>
      <c r="BY242" s="22" t="s">
        <v>97</v>
      </c>
      <c r="BZ242" s="22" t="s">
        <v>97</v>
      </c>
      <c r="CA242" s="22">
        <v>980.1919238108316</v>
      </c>
      <c r="CB242" s="22">
        <v>360.45462696754475</v>
      </c>
      <c r="CC242" s="22">
        <v>220.99671740741783</v>
      </c>
      <c r="CD242" s="22">
        <v>33.725929049149904</v>
      </c>
      <c r="CE242" s="22">
        <v>181.8928833394125</v>
      </c>
      <c r="CF242" s="22">
        <v>383.4749984905749</v>
      </c>
    </row>
    <row r="243" spans="1:2" ht="15">
      <c r="A243" s="22" t="s">
        <v>111</v>
      </c>
      <c r="B243" s="22" t="s">
        <v>164</v>
      </c>
    </row>
    <row r="244" spans="1:2" ht="15">
      <c r="A244" s="22" t="s">
        <v>182</v>
      </c>
      <c r="B244" s="22" t="s">
        <v>164</v>
      </c>
    </row>
    <row r="245" spans="1:2" ht="15">
      <c r="A245" s="22" t="s">
        <v>183</v>
      </c>
      <c r="B245" s="22" t="s">
        <v>164</v>
      </c>
    </row>
    <row r="246" spans="1:84" ht="15">
      <c r="A246" s="22" t="s">
        <v>114</v>
      </c>
      <c r="B246" s="22" t="s">
        <v>162</v>
      </c>
      <c r="C246" s="22">
        <v>437.3701289463018</v>
      </c>
      <c r="D246" s="22">
        <v>1028.7021448831456</v>
      </c>
      <c r="E246" s="22">
        <v>719.1918423054741</v>
      </c>
      <c r="F246" s="22">
        <v>426.6608624896475</v>
      </c>
      <c r="G246" s="22">
        <v>718.5266105227782</v>
      </c>
      <c r="H246" s="22">
        <v>791.1294584568071</v>
      </c>
      <c r="I246" s="22">
        <v>297.5938588305113</v>
      </c>
      <c r="J246" s="22">
        <v>659.3382708428815</v>
      </c>
      <c r="K246" s="22">
        <v>453.8921088622947</v>
      </c>
      <c r="L246" s="22">
        <v>1916.5060646214959</v>
      </c>
      <c r="M246" s="22">
        <v>3615.8992215183507</v>
      </c>
      <c r="N246" s="22">
        <v>2199.024609499749</v>
      </c>
      <c r="O246" s="22">
        <v>3333.3806766400767</v>
      </c>
      <c r="P246" s="22">
        <v>4069.9137715085417</v>
      </c>
      <c r="Q246" s="22">
        <v>1462.4915146312765</v>
      </c>
      <c r="R246" s="22">
        <v>4025.0651046211465</v>
      </c>
      <c r="S246" s="22">
        <v>1507.3401815186467</v>
      </c>
      <c r="T246" s="22">
        <v>4431.667573069451</v>
      </c>
      <c r="U246" s="22">
        <v>1100.7377130705495</v>
      </c>
      <c r="V246" s="22">
        <v>1148.9162757950107</v>
      </c>
      <c r="W246" s="22">
        <v>368.68572716976485</v>
      </c>
      <c r="X246" s="22">
        <v>2384.421389004196</v>
      </c>
      <c r="Y246" s="22">
        <v>616.4546064436128</v>
      </c>
      <c r="Z246" s="22">
        <v>1358.9231438614722</v>
      </c>
      <c r="AA246" s="22">
        <v>281.9684306404128</v>
      </c>
      <c r="AB246" s="22">
        <v>4.4256775291237656</v>
      </c>
      <c r="AC246" s="22">
        <v>687.5326236881648</v>
      </c>
      <c r="AD246" s="22">
        <v>1684.9593250425116</v>
      </c>
      <c r="AE246" s="22">
        <v>3155.487659879982</v>
      </c>
      <c r="AF246" s="22">
        <v>625.6079999734944</v>
      </c>
      <c r="AG246" s="22">
        <v>2752.324402799957</v>
      </c>
      <c r="AH246" s="22">
        <v>2117.0774460618736</v>
      </c>
      <c r="AI246" s="22">
        <v>4772.821607700052</v>
      </c>
      <c r="AJ246" s="22">
        <v>759.5836784400882</v>
      </c>
      <c r="AK246" s="22">
        <v>1147.8058733797243</v>
      </c>
      <c r="AL246" s="22">
        <v>1034.3020948534981</v>
      </c>
      <c r="AM246" s="22">
        <v>1143.5277896480532</v>
      </c>
      <c r="AN246" s="22">
        <v>1088.9435354611514</v>
      </c>
      <c r="AO246" s="22">
        <v>1117.8259927973913</v>
      </c>
      <c r="AP246" s="22">
        <v>2193.716708661827</v>
      </c>
      <c r="AQ246" s="22">
        <v>838.4082163983206</v>
      </c>
      <c r="AR246" s="22">
        <v>407.59882406340057</v>
      </c>
      <c r="AS246" s="22">
        <v>313.32098585862923</v>
      </c>
      <c r="AT246" s="22">
        <v>891.6991695041821</v>
      </c>
      <c r="AU246" s="22">
        <v>234.01244016739554</v>
      </c>
      <c r="AV246" s="22">
        <v>86.38546975697659</v>
      </c>
      <c r="AW246" s="22">
        <v>137.63321532304903</v>
      </c>
      <c r="AX246" s="22">
        <v>67.5767695895026</v>
      </c>
      <c r="AY246" s="22">
        <v>23.148774331641548</v>
      </c>
      <c r="AZ246" s="22">
        <v>1257.0263376875166</v>
      </c>
      <c r="BA246" s="22">
        <v>135.48771981367113</v>
      </c>
      <c r="BB246" s="22">
        <v>305.2052270438889</v>
      </c>
      <c r="BC246" s="22">
        <v>149.09039298617475</v>
      </c>
      <c r="BD246" s="22">
        <v>98.20999284875178</v>
      </c>
      <c r="BE246" s="22">
        <v>629.6777867293954</v>
      </c>
      <c r="BF246" s="22">
        <v>761.6586972567267</v>
      </c>
      <c r="BG246" s="22">
        <v>1815.1182938777185</v>
      </c>
      <c r="BH246" s="22">
        <v>5060.895863085965</v>
      </c>
      <c r="BI246" s="22">
        <v>13.532053408718657</v>
      </c>
      <c r="BJ246" s="22">
        <v>77.91172139818748</v>
      </c>
      <c r="BK246" s="22">
        <v>27.979110712070735</v>
      </c>
      <c r="BL246" s="22">
        <v>79.90147513882712</v>
      </c>
      <c r="BM246" s="22">
        <v>5452.503811001432</v>
      </c>
      <c r="BN246" s="22">
        <v>5532.405286140262</v>
      </c>
      <c r="BO246" s="22">
        <v>5532.405286140262</v>
      </c>
      <c r="BP246" s="22">
        <v>5532.405286140262</v>
      </c>
      <c r="BQ246" s="22">
        <v>5532.405286140262</v>
      </c>
      <c r="BR246" s="22" t="s">
        <v>97</v>
      </c>
      <c r="BS246" s="22">
        <v>3978.844148451534</v>
      </c>
      <c r="BT246" s="22">
        <v>1491.6621233412457</v>
      </c>
      <c r="BU246" s="22">
        <v>5462.527280464989</v>
      </c>
      <c r="BV246" s="22">
        <v>59.53853294268926</v>
      </c>
      <c r="BW246" s="22">
        <v>5187.903037388382</v>
      </c>
      <c r="BX246" s="22">
        <v>344.5022487518468</v>
      </c>
      <c r="BY246" s="22" t="s">
        <v>97</v>
      </c>
      <c r="BZ246" s="22" t="s">
        <v>97</v>
      </c>
      <c r="CA246" s="22">
        <v>928.0530789143868</v>
      </c>
      <c r="CB246" s="22">
        <v>341.5478751412684</v>
      </c>
      <c r="CC246" s="22">
        <v>207.79231273786627</v>
      </c>
      <c r="CD246" s="22">
        <v>32.0976189659969</v>
      </c>
      <c r="CE246" s="22">
        <v>172.71821740927345</v>
      </c>
      <c r="CF246" s="22">
        <v>356.87669858578244</v>
      </c>
    </row>
    <row r="247" spans="2:84" ht="15">
      <c r="B247" s="22" t="s">
        <v>163</v>
      </c>
      <c r="C247" s="22">
        <v>25.015457354837903</v>
      </c>
      <c r="D247" s="22">
        <v>67.92953510318021</v>
      </c>
      <c r="E247" s="22">
        <v>69.45032832083662</v>
      </c>
      <c r="F247" s="22">
        <v>43.8853102937312</v>
      </c>
      <c r="G247" s="22">
        <v>58.34251838685645</v>
      </c>
      <c r="H247" s="22">
        <v>81.31301127948723</v>
      </c>
      <c r="I247" s="22">
        <v>30.528554574098827</v>
      </c>
      <c r="J247" s="22">
        <v>47.00942873539692</v>
      </c>
      <c r="K247" s="22">
        <v>57.475520588817844</v>
      </c>
      <c r="L247" s="22">
        <v>144.95247579324763</v>
      </c>
      <c r="M247" s="22">
        <v>335.9971888439954</v>
      </c>
      <c r="N247" s="22">
        <v>140.84749377525677</v>
      </c>
      <c r="O247" s="22">
        <v>340.1021708619863</v>
      </c>
      <c r="P247" s="22">
        <v>294.54263018537927</v>
      </c>
      <c r="Q247" s="22">
        <v>186.40703445186293</v>
      </c>
      <c r="R247" s="22">
        <v>355.1355582411576</v>
      </c>
      <c r="S247" s="22">
        <v>125.81410639608559</v>
      </c>
      <c r="T247" s="22">
        <v>263.5947642808293</v>
      </c>
      <c r="U247" s="22">
        <v>217.35490035641376</v>
      </c>
      <c r="V247" s="22">
        <v>63.07104651352487</v>
      </c>
      <c r="W247" s="22">
        <v>22.178536202100304</v>
      </c>
      <c r="X247" s="22">
        <v>246.9929823240535</v>
      </c>
      <c r="Y247" s="22">
        <v>72.22756236353041</v>
      </c>
      <c r="Z247" s="22">
        <v>77.6232270553559</v>
      </c>
      <c r="AA247" s="22">
        <v>13.561008544256701</v>
      </c>
      <c r="AB247" s="22">
        <v>60.02507582073303</v>
      </c>
      <c r="AC247" s="22">
        <v>222.69061913340113</v>
      </c>
      <c r="AD247" s="22">
        <v>145.93459381714908</v>
      </c>
      <c r="AE247" s="22">
        <v>52.29937586595996</v>
      </c>
      <c r="AF247" s="22">
        <v>118.04981954346923</v>
      </c>
      <c r="AG247" s="22">
        <v>261.9941576132552</v>
      </c>
      <c r="AH247" s="22">
        <v>90.30948245558581</v>
      </c>
      <c r="AI247" s="22">
        <v>93.32269844885033</v>
      </c>
      <c r="AJ247" s="22">
        <v>387.62696618839254</v>
      </c>
      <c r="AK247" s="22">
        <v>166.27828788500628</v>
      </c>
      <c r="AL247" s="22">
        <v>82.29706059364767</v>
      </c>
      <c r="AM247" s="22">
        <v>87.16019759955998</v>
      </c>
      <c r="AN247" s="22">
        <v>94.05819589871389</v>
      </c>
      <c r="AO247" s="22">
        <v>51.15592266031551</v>
      </c>
      <c r="AP247" s="22">
        <v>171.96588839235986</v>
      </c>
      <c r="AQ247" s="22">
        <v>42.809566438411764</v>
      </c>
      <c r="AR247" s="22">
        <v>29.61666795496388</v>
      </c>
      <c r="AS247" s="22">
        <v>18.66543428490859</v>
      </c>
      <c r="AT247" s="22">
        <v>69.03589529199874</v>
      </c>
      <c r="AU247" s="22">
        <v>8.805987455077108</v>
      </c>
      <c r="AV247" s="22">
        <v>2.5191135783066976</v>
      </c>
      <c r="AW247" s="22">
        <v>14.083860976406239</v>
      </c>
      <c r="AX247" s="22">
        <v>1.4662148967285846</v>
      </c>
      <c r="AY247" s="22" t="s">
        <v>97</v>
      </c>
      <c r="AZ247" s="22">
        <v>87.28867586062809</v>
      </c>
      <c r="BA247" s="22">
        <v>7.443315388255221</v>
      </c>
      <c r="BB247" s="22">
        <v>18.677071418803997</v>
      </c>
      <c r="BC247" s="22">
        <v>10.631509658845415</v>
      </c>
      <c r="BD247" s="22">
        <v>8.344432060551325</v>
      </c>
      <c r="BE247" s="22">
        <v>36.21448481797471</v>
      </c>
      <c r="BF247" s="22">
        <v>35.337838196499256</v>
      </c>
      <c r="BG247" s="22">
        <v>156.87091475027017</v>
      </c>
      <c r="BH247" s="22">
        <v>347.08810122541354</v>
      </c>
      <c r="BI247" s="22">
        <v>2.4240389305539876</v>
      </c>
      <c r="BJ247" s="22">
        <v>10.097438131819635</v>
      </c>
      <c r="BK247" s="22">
        <v>0.58710521219486</v>
      </c>
      <c r="BL247" s="22">
        <v>85.35288408834316</v>
      </c>
      <c r="BM247" s="22">
        <v>395.5967805489001</v>
      </c>
      <c r="BN247" s="22">
        <v>480.94966463724336</v>
      </c>
      <c r="BO247" s="22">
        <v>480.94966463724336</v>
      </c>
      <c r="BP247" s="22">
        <v>480.94966463724336</v>
      </c>
      <c r="BQ247" s="22" t="s">
        <v>97</v>
      </c>
      <c r="BR247" s="22">
        <v>480.94966463724336</v>
      </c>
      <c r="BS247" s="22">
        <v>241.47489914793366</v>
      </c>
      <c r="BT247" s="22">
        <v>212.3859792332142</v>
      </c>
      <c r="BU247" s="22">
        <v>282.71569495413377</v>
      </c>
      <c r="BV247" s="22">
        <v>198.23396968310888</v>
      </c>
      <c r="BW247" s="22">
        <v>458.239738407658</v>
      </c>
      <c r="BX247" s="22">
        <v>22.709926229585353</v>
      </c>
      <c r="BY247" s="22" t="s">
        <v>97</v>
      </c>
      <c r="BZ247" s="22" t="s">
        <v>97</v>
      </c>
      <c r="CA247" s="22">
        <v>61.081632974343066</v>
      </c>
      <c r="CB247" s="22">
        <v>19.868445948995365</v>
      </c>
      <c r="CC247" s="22">
        <v>13.801763115301396</v>
      </c>
      <c r="CD247" s="22">
        <v>1.628310083153014</v>
      </c>
      <c r="CE247" s="22">
        <v>10.189701851931993</v>
      </c>
      <c r="CF247" s="22">
        <v>28.092337722720252</v>
      </c>
    </row>
    <row r="248" spans="1:84" ht="15">
      <c r="A248" s="22" t="s">
        <v>115</v>
      </c>
      <c r="B248" s="22" t="s">
        <v>162</v>
      </c>
      <c r="C248" s="22">
        <v>284.8469441641301</v>
      </c>
      <c r="D248" s="22">
        <v>748.0586679208201</v>
      </c>
      <c r="E248" s="22">
        <v>621.7702922534226</v>
      </c>
      <c r="F248" s="22">
        <v>347.46082823890333</v>
      </c>
      <c r="G248" s="22">
        <v>509.3665459103203</v>
      </c>
      <c r="H248" s="22">
        <v>643.0042724731094</v>
      </c>
      <c r="I248" s="22">
        <v>245.98111585216932</v>
      </c>
      <c r="J248" s="22">
        <v>464.7137781052296</v>
      </c>
      <c r="K248" s="22">
        <v>355.11660268132204</v>
      </c>
      <c r="L248" s="22">
        <v>1356.9886537164796</v>
      </c>
      <c r="M248" s="22">
        <v>2863.330393882949</v>
      </c>
      <c r="N248" s="22">
        <v>1544.8166679950627</v>
      </c>
      <c r="O248" s="22">
        <v>2675.502379604329</v>
      </c>
      <c r="P248" s="22">
        <v>3018.193193293338</v>
      </c>
      <c r="Q248" s="22">
        <v>1202.1258543060708</v>
      </c>
      <c r="R248" s="22">
        <v>2997.7447272144</v>
      </c>
      <c r="S248" s="22">
        <v>1222.5743203849963</v>
      </c>
      <c r="T248" s="22">
        <v>3339.503029024943</v>
      </c>
      <c r="U248" s="22">
        <v>880.8160185745002</v>
      </c>
      <c r="V248" s="22">
        <v>978.200385936072</v>
      </c>
      <c r="W248" s="22">
        <v>319.40081520745014</v>
      </c>
      <c r="X248" s="22">
        <v>1658.9921455807844</v>
      </c>
      <c r="Y248" s="22">
        <v>472.25825462609424</v>
      </c>
      <c r="Z248" s="22">
        <v>1161.5593836569694</v>
      </c>
      <c r="AA248" s="22">
        <v>238.4564614164267</v>
      </c>
      <c r="AB248" s="22">
        <v>28.066407893859566</v>
      </c>
      <c r="AC248" s="22">
        <v>672.3147406673996</v>
      </c>
      <c r="AD248" s="22">
        <v>1384.3650279040273</v>
      </c>
      <c r="AE248" s="22">
        <v>2135.5728711340857</v>
      </c>
      <c r="AF248" s="22">
        <v>448.1593878453283</v>
      </c>
      <c r="AG248" s="22">
        <v>2145.4422140839006</v>
      </c>
      <c r="AH248" s="22">
        <v>1600.7908135648609</v>
      </c>
      <c r="AI248" s="22">
        <v>3714.2405705935566</v>
      </c>
      <c r="AJ248" s="22">
        <v>506.0784770058991</v>
      </c>
      <c r="AK248" s="22">
        <v>935.7661083298167</v>
      </c>
      <c r="AL248" s="22">
        <v>826.5181535906013</v>
      </c>
      <c r="AM248" s="22">
        <v>893.9459245750367</v>
      </c>
      <c r="AN248" s="22">
        <v>778.8570785444176</v>
      </c>
      <c r="AO248" s="22">
        <v>785.2317825595609</v>
      </c>
      <c r="AP248" s="22">
        <v>1717.14957644347</v>
      </c>
      <c r="AQ248" s="22">
        <v>609.7451972811373</v>
      </c>
      <c r="AR248" s="22">
        <v>330.80459276640545</v>
      </c>
      <c r="AS248" s="22">
        <v>225.71211300464503</v>
      </c>
      <c r="AT248" s="22">
        <v>673.5669346656201</v>
      </c>
      <c r="AU248" s="22">
        <v>195.89598260672983</v>
      </c>
      <c r="AV248" s="22">
        <v>52.70132183123621</v>
      </c>
      <c r="AW248" s="22">
        <v>110.45877438368237</v>
      </c>
      <c r="AX248" s="22">
        <v>51.516970848116046</v>
      </c>
      <c r="AY248" s="22">
        <v>21.079183169129504</v>
      </c>
      <c r="AZ248" s="22">
        <v>972.3172838901735</v>
      </c>
      <c r="BA248" s="22">
        <v>112.79682978128106</v>
      </c>
      <c r="BB248" s="22">
        <v>221.67509251270113</v>
      </c>
      <c r="BC248" s="22">
        <v>123.09777491295655</v>
      </c>
      <c r="BD248" s="22">
        <v>79.68574321849955</v>
      </c>
      <c r="BE248" s="22">
        <v>520.9445559915796</v>
      </c>
      <c r="BF248" s="22">
        <v>549.6315553737232</v>
      </c>
      <c r="BG248" s="22">
        <v>1371.5853971254103</v>
      </c>
      <c r="BH248" s="22">
        <v>3884.020488628292</v>
      </c>
      <c r="BI248" s="22">
        <v>8.526649443177895</v>
      </c>
      <c r="BJ248" s="22">
        <v>69.78368473453135</v>
      </c>
      <c r="BK248" s="22">
        <v>13.018391296067184</v>
      </c>
      <c r="BL248" s="22">
        <v>70.13098923529091</v>
      </c>
      <c r="BM248" s="22">
        <v>4150.188058364194</v>
      </c>
      <c r="BN248" s="22">
        <v>4220.319047599541</v>
      </c>
      <c r="BO248" s="22">
        <v>4220.319047599541</v>
      </c>
      <c r="BP248" s="22">
        <v>4220.319047599541</v>
      </c>
      <c r="BQ248" s="22">
        <v>3978.844148451534</v>
      </c>
      <c r="BR248" s="22">
        <v>241.47489914793366</v>
      </c>
      <c r="BS248" s="22">
        <v>4220.319047599541</v>
      </c>
      <c r="BT248" s="22" t="s">
        <v>97</v>
      </c>
      <c r="BU248" s="22">
        <v>4078.4559971815447</v>
      </c>
      <c r="BV248" s="22">
        <v>138.25251155345188</v>
      </c>
      <c r="BW248" s="22">
        <v>4054.0860481255477</v>
      </c>
      <c r="BX248" s="22">
        <v>166.2329994739312</v>
      </c>
      <c r="BY248" s="22" t="s">
        <v>97</v>
      </c>
      <c r="BZ248" s="22" t="s">
        <v>97</v>
      </c>
      <c r="CA248" s="22">
        <v>779.4441284482317</v>
      </c>
      <c r="CB248" s="22">
        <v>292.9721431925809</v>
      </c>
      <c r="CC248" s="22">
        <v>180.05725867882506</v>
      </c>
      <c r="CD248" s="22">
        <v>27.32036314899536</v>
      </c>
      <c r="CE248" s="22">
        <v>147.40976824729537</v>
      </c>
      <c r="CF248" s="22">
        <v>311.90666956290664</v>
      </c>
    </row>
    <row r="249" spans="2:84" ht="15">
      <c r="B249" s="22" t="s">
        <v>163</v>
      </c>
      <c r="C249" s="22">
        <v>171.07430707197832</v>
      </c>
      <c r="D249" s="22">
        <v>333.41668246138596</v>
      </c>
      <c r="E249" s="22">
        <v>154.84377386321302</v>
      </c>
      <c r="F249" s="22">
        <v>115.14835541843519</v>
      </c>
      <c r="G249" s="22">
        <v>253.08400863109145</v>
      </c>
      <c r="H249" s="22">
        <v>214.8089542927913</v>
      </c>
      <c r="I249" s="22">
        <v>77.86066859333337</v>
      </c>
      <c r="J249" s="22">
        <v>234.68562076225</v>
      </c>
      <c r="K249" s="22">
        <v>149.12573147999169</v>
      </c>
      <c r="L249" s="22">
        <v>671.2039943889596</v>
      </c>
      <c r="M249" s="22">
        <v>1032.8441081855087</v>
      </c>
      <c r="N249" s="22">
        <v>758.3567515264598</v>
      </c>
      <c r="O249" s="22">
        <v>945.6913510480097</v>
      </c>
      <c r="P249" s="22">
        <v>1277.288967959575</v>
      </c>
      <c r="Q249" s="22">
        <v>426.7591346148866</v>
      </c>
      <c r="R249" s="22">
        <v>1317.9773609274898</v>
      </c>
      <c r="S249" s="22">
        <v>386.07074164697315</v>
      </c>
      <c r="T249" s="22">
        <v>1298.5900238490551</v>
      </c>
      <c r="U249" s="22">
        <v>405.4580787254066</v>
      </c>
      <c r="V249" s="22">
        <v>232.42628790415563</v>
      </c>
      <c r="W249" s="22">
        <v>70.54058738282525</v>
      </c>
      <c r="X249" s="22">
        <v>897.3876364012186</v>
      </c>
      <c r="Y249" s="22">
        <v>208.06104653661504</v>
      </c>
      <c r="Z249" s="22">
        <v>272.9020936579865</v>
      </c>
      <c r="AA249" s="22">
        <v>56.46681832699366</v>
      </c>
      <c r="AB249" s="22">
        <v>13.827870382218727</v>
      </c>
      <c r="AC249" s="22">
        <v>199.05436261468589</v>
      </c>
      <c r="AD249" s="22">
        <v>427.02316385958005</v>
      </c>
      <c r="AE249" s="22">
        <v>1064.1427057179803</v>
      </c>
      <c r="AF249" s="22">
        <v>278.3546412906748</v>
      </c>
      <c r="AG249" s="22">
        <v>824.4552847007237</v>
      </c>
      <c r="AH249" s="22">
        <v>580.2580718861872</v>
      </c>
      <c r="AI249" s="22">
        <v>1097.555693854485</v>
      </c>
      <c r="AJ249" s="22">
        <v>606.492408719981</v>
      </c>
      <c r="AK249" s="22">
        <v>359.10856940205804</v>
      </c>
      <c r="AL249" s="22">
        <v>275.10567558815177</v>
      </c>
      <c r="AM249" s="22">
        <v>319.90952630095654</v>
      </c>
      <c r="AN249" s="22">
        <v>379.88898949488936</v>
      </c>
      <c r="AO249" s="22">
        <v>370.03534178841454</v>
      </c>
      <c r="AP249" s="22">
        <v>619.7615212414373</v>
      </c>
      <c r="AQ249" s="22">
        <v>264.25985132134014</v>
      </c>
      <c r="AR249" s="22">
        <v>102.62909897477796</v>
      </c>
      <c r="AS249" s="22">
        <v>101.25143606031298</v>
      </c>
      <c r="AT249" s="22">
        <v>269.8049158054686</v>
      </c>
      <c r="AU249" s="22">
        <v>43.74335184390418</v>
      </c>
      <c r="AV249" s="22">
        <v>35.65668169606336</v>
      </c>
      <c r="AW249" s="22">
        <v>39.03991063049383</v>
      </c>
      <c r="AX249" s="22">
        <v>17.526013638115117</v>
      </c>
      <c r="AY249" s="22">
        <v>2.06959116251204</v>
      </c>
      <c r="AZ249" s="22">
        <v>354.3949775535181</v>
      </c>
      <c r="BA249" s="22">
        <v>28.902029694021195</v>
      </c>
      <c r="BB249" s="22">
        <v>97.80732461532935</v>
      </c>
      <c r="BC249" s="22">
        <v>36.16334431020524</v>
      </c>
      <c r="BD249" s="22">
        <v>25.600605138151106</v>
      </c>
      <c r="BE249" s="22">
        <v>138.00183211723783</v>
      </c>
      <c r="BF249" s="22">
        <v>241.4699330592721</v>
      </c>
      <c r="BG249" s="22">
        <v>569.9804087026137</v>
      </c>
      <c r="BH249" s="22">
        <v>1461.3024536883659</v>
      </c>
      <c r="BI249" s="22">
        <v>6.366123540940863</v>
      </c>
      <c r="BJ249" s="22">
        <v>13.721813745972923</v>
      </c>
      <c r="BK249" s="22">
        <v>15.547824628198438</v>
      </c>
      <c r="BL249" s="22">
        <v>80.75067764819939</v>
      </c>
      <c r="BM249" s="22">
        <v>1623.2974249262566</v>
      </c>
      <c r="BN249" s="22">
        <v>1704.0481025744562</v>
      </c>
      <c r="BO249" s="22">
        <v>1704.0481025744562</v>
      </c>
      <c r="BP249" s="22">
        <v>1704.0481025744562</v>
      </c>
      <c r="BQ249" s="22">
        <v>1491.6621233412457</v>
      </c>
      <c r="BR249" s="22">
        <v>212.3859792332142</v>
      </c>
      <c r="BS249" s="22" t="s">
        <v>97</v>
      </c>
      <c r="BT249" s="22">
        <v>1704.0481025744562</v>
      </c>
      <c r="BU249" s="22">
        <v>1581.2340429920232</v>
      </c>
      <c r="BV249" s="22">
        <v>118.92214487416993</v>
      </c>
      <c r="BW249" s="22">
        <v>1513.8356790655662</v>
      </c>
      <c r="BX249" s="22">
        <v>190.21242350889136</v>
      </c>
      <c r="BY249" s="22" t="s">
        <v>97</v>
      </c>
      <c r="BZ249" s="22" t="s">
        <v>97</v>
      </c>
      <c r="CA249" s="22">
        <v>207.73257652642943</v>
      </c>
      <c r="CB249" s="22">
        <v>66.8505066605873</v>
      </c>
      <c r="CC249" s="22">
        <v>40.433041813601214</v>
      </c>
      <c r="CD249" s="22">
        <v>6.40556590015456</v>
      </c>
      <c r="CE249" s="22">
        <v>35.13381533693971</v>
      </c>
      <c r="CF249" s="22">
        <v>72.06605395425036</v>
      </c>
    </row>
    <row r="250" spans="1:84" ht="15">
      <c r="A250" s="22" t="s">
        <v>116</v>
      </c>
      <c r="B250" s="22" t="s">
        <v>162</v>
      </c>
      <c r="C250" s="22">
        <v>441.68023112202866</v>
      </c>
      <c r="D250" s="22">
        <v>1054.581801256183</v>
      </c>
      <c r="E250" s="22">
        <v>758.8057171816959</v>
      </c>
      <c r="F250" s="22">
        <v>449.146648642085</v>
      </c>
      <c r="G250" s="22">
        <v>749.6212641732307</v>
      </c>
      <c r="H250" s="22">
        <v>830.8820433637696</v>
      </c>
      <c r="I250" s="22">
        <v>305.4541757878762</v>
      </c>
      <c r="J250" s="22">
        <v>671.6210942165502</v>
      </c>
      <c r="K250" s="22">
        <v>483.44999967528645</v>
      </c>
      <c r="L250" s="22">
        <v>1973.6650118469347</v>
      </c>
      <c r="M250" s="22">
        <v>3771.5779635717677</v>
      </c>
      <c r="N250" s="22">
        <v>2255.0525805396883</v>
      </c>
      <c r="O250" s="22">
        <v>3490.1903948790164</v>
      </c>
      <c r="P250" s="22">
        <v>4192.6776757747175</v>
      </c>
      <c r="Q250" s="22">
        <v>1552.5652996439896</v>
      </c>
      <c r="R250" s="22">
        <v>4186.806094819142</v>
      </c>
      <c r="S250" s="22">
        <v>1558.4368805995375</v>
      </c>
      <c r="T250" s="22">
        <v>4518.047796027917</v>
      </c>
      <c r="U250" s="22">
        <v>1227.1951793909675</v>
      </c>
      <c r="V250" s="22">
        <v>1176.08870202535</v>
      </c>
      <c r="W250" s="22">
        <v>377.68565753983626</v>
      </c>
      <c r="X250" s="22">
        <v>2494.67069910313</v>
      </c>
      <c r="Y250" s="22">
        <v>649.4899990225516</v>
      </c>
      <c r="Z250" s="22">
        <v>1392.2087539844176</v>
      </c>
      <c r="AA250" s="22">
        <v>286.9971735136548</v>
      </c>
      <c r="AB250" s="22">
        <v>60.02507582073303</v>
      </c>
      <c r="AC250" s="22">
        <v>906.5025704812466</v>
      </c>
      <c r="AD250" s="22">
        <v>1682.7662021793756</v>
      </c>
      <c r="AE250" s="22">
        <v>3095.949126937295</v>
      </c>
      <c r="AF250" s="22">
        <v>697.2231386706384</v>
      </c>
      <c r="AG250" s="22">
        <v>2866.3441727231607</v>
      </c>
      <c r="AH250" s="22">
        <v>2145.4801057731434</v>
      </c>
      <c r="AI250" s="22">
        <v>4778.598074122571</v>
      </c>
      <c r="AJ250" s="22">
        <v>966.644901296431</v>
      </c>
      <c r="AK250" s="22">
        <v>1233.5482574585553</v>
      </c>
      <c r="AL250" s="22">
        <v>1065.990322045109</v>
      </c>
      <c r="AM250" s="22">
        <v>1183.9310351794695</v>
      </c>
      <c r="AN250" s="22">
        <v>1122.237695038149</v>
      </c>
      <c r="AO250" s="22">
        <v>1139.5356656973875</v>
      </c>
      <c r="AP250" s="22">
        <v>2258.4475553728475</v>
      </c>
      <c r="AQ250" s="22">
        <v>843.5285403734014</v>
      </c>
      <c r="AR250" s="22">
        <v>414.3901757853698</v>
      </c>
      <c r="AS250" s="22">
        <v>327.43914275428006</v>
      </c>
      <c r="AT250" s="22">
        <v>919.2085300708844</v>
      </c>
      <c r="AU250" s="22">
        <v>235.08936185131182</v>
      </c>
      <c r="AV250" s="22">
        <v>88.90458333528329</v>
      </c>
      <c r="AW250" s="22">
        <v>143.31479650426422</v>
      </c>
      <c r="AX250" s="22">
        <v>69.04298448623118</v>
      </c>
      <c r="AY250" s="22">
        <v>23.148774331641548</v>
      </c>
      <c r="AZ250" s="22">
        <v>1283.8186431186778</v>
      </c>
      <c r="BA250" s="22">
        <v>137.61137598623617</v>
      </c>
      <c r="BB250" s="22">
        <v>317.82726081379565</v>
      </c>
      <c r="BC250" s="22">
        <v>152.12540541720236</v>
      </c>
      <c r="BD250" s="22">
        <v>96.59813965788506</v>
      </c>
      <c r="BE250" s="22">
        <v>644.2016316786413</v>
      </c>
      <c r="BF250" s="22">
        <v>765.893414591577</v>
      </c>
      <c r="BG250" s="22">
        <v>1883.2415081390395</v>
      </c>
      <c r="BH250" s="22">
        <v>5182.889920680114</v>
      </c>
      <c r="BI250" s="22">
        <v>14.0637130862956</v>
      </c>
      <c r="BJ250" s="22">
        <v>85.26951292386147</v>
      </c>
      <c r="BK250" s="22">
        <v>28.56621592426559</v>
      </c>
      <c r="BL250" s="22">
        <v>131.13811355146913</v>
      </c>
      <c r="BM250" s="22">
        <v>5614.104861867671</v>
      </c>
      <c r="BN250" s="22">
        <v>5745.242975419122</v>
      </c>
      <c r="BO250" s="22">
        <v>5745.242975419122</v>
      </c>
      <c r="BP250" s="22">
        <v>5745.242975419122</v>
      </c>
      <c r="BQ250" s="22">
        <v>5462.527280464989</v>
      </c>
      <c r="BR250" s="22">
        <v>282.71569495413377</v>
      </c>
      <c r="BS250" s="22">
        <v>4078.4559971815447</v>
      </c>
      <c r="BT250" s="22">
        <v>1581.2340429920232</v>
      </c>
      <c r="BU250" s="22">
        <v>5745.242975419122</v>
      </c>
      <c r="BV250" s="22" t="s">
        <v>97</v>
      </c>
      <c r="BW250" s="22">
        <v>5383.185198207637</v>
      </c>
      <c r="BX250" s="22">
        <v>362.0577772114582</v>
      </c>
      <c r="BY250" s="22" t="s">
        <v>97</v>
      </c>
      <c r="BZ250" s="22" t="s">
        <v>97</v>
      </c>
      <c r="CA250" s="22">
        <v>952.3069459119147</v>
      </c>
      <c r="CB250" s="22">
        <v>347.50916359258247</v>
      </c>
      <c r="CC250" s="22">
        <v>210.86984227727893</v>
      </c>
      <c r="CD250" s="22">
        <v>32.48938983925811</v>
      </c>
      <c r="CE250" s="22">
        <v>175.68471603060266</v>
      </c>
      <c r="CF250" s="22">
        <v>367.7070994009299</v>
      </c>
    </row>
    <row r="251" spans="2:84" ht="15">
      <c r="B251" s="22" t="s">
        <v>163</v>
      </c>
      <c r="C251" s="22">
        <v>20.080660835193573</v>
      </c>
      <c r="D251" s="22">
        <v>42.04987873014077</v>
      </c>
      <c r="E251" s="22">
        <v>28.587390007299966</v>
      </c>
      <c r="F251" s="22">
        <v>19.798745286975393</v>
      </c>
      <c r="G251" s="22">
        <v>27.247864736403997</v>
      </c>
      <c r="H251" s="22">
        <v>39.87002030359778</v>
      </c>
      <c r="I251" s="22">
        <v>22.53641876719803</v>
      </c>
      <c r="J251" s="22">
        <v>29.683894183162202</v>
      </c>
      <c r="K251" s="22">
        <v>27.917629775826352</v>
      </c>
      <c r="L251" s="22">
        <v>86.82773104619554</v>
      </c>
      <c r="M251" s="22">
        <v>170.94477157960253</v>
      </c>
      <c r="N251" s="22">
        <v>83.09766738579212</v>
      </c>
      <c r="O251" s="22">
        <v>174.67483524000602</v>
      </c>
      <c r="P251" s="22">
        <v>166.367513817631</v>
      </c>
      <c r="Q251" s="22">
        <v>91.40498880816726</v>
      </c>
      <c r="R251" s="22">
        <v>188.43033337884802</v>
      </c>
      <c r="S251" s="22">
        <v>69.34216924695002</v>
      </c>
      <c r="T251" s="22">
        <v>170.38906703739124</v>
      </c>
      <c r="U251" s="22">
        <v>87.38343558840718</v>
      </c>
      <c r="V251" s="22">
        <v>35.21758326587527</v>
      </c>
      <c r="W251" s="22">
        <v>13.178605832029072</v>
      </c>
      <c r="X251" s="22">
        <v>128.3728056264656</v>
      </c>
      <c r="Y251" s="22">
        <v>37.90460066798801</v>
      </c>
      <c r="Z251" s="22">
        <v>43.656579915094895</v>
      </c>
      <c r="AA251" s="22">
        <v>8.532265671014477</v>
      </c>
      <c r="AB251" s="22" t="s">
        <v>97</v>
      </c>
      <c r="AC251" s="22" t="s">
        <v>97</v>
      </c>
      <c r="AD251" s="22">
        <v>145.93459381714908</v>
      </c>
      <c r="AE251" s="22">
        <v>111.83790880864926</v>
      </c>
      <c r="AF251" s="22">
        <v>45.77616122806783</v>
      </c>
      <c r="AG251" s="22">
        <v>145.25099745448634</v>
      </c>
      <c r="AH251" s="22">
        <v>60.52456232676444</v>
      </c>
      <c r="AI251" s="22">
        <v>81.46811622932749</v>
      </c>
      <c r="AJ251" s="22">
        <v>176.30438639647065</v>
      </c>
      <c r="AK251" s="22">
        <v>78.32746680704705</v>
      </c>
      <c r="AL251" s="22">
        <v>45.80043187241772</v>
      </c>
      <c r="AM251" s="22">
        <v>44.816578281851385</v>
      </c>
      <c r="AN251" s="22">
        <v>60.00647024807911</v>
      </c>
      <c r="AO251" s="22">
        <v>28.82155541640288</v>
      </c>
      <c r="AP251" s="22">
        <v>103.57562137155499</v>
      </c>
      <c r="AQ251" s="22">
        <v>35.10288920353082</v>
      </c>
      <c r="AR251" s="22">
        <v>22.825316232994915</v>
      </c>
      <c r="AS251" s="22">
        <v>4.547277389257911</v>
      </c>
      <c r="AT251" s="22">
        <v>40.86801510703894</v>
      </c>
      <c r="AU251" s="22">
        <v>7.131503636095911</v>
      </c>
      <c r="AV251" s="22" t="s">
        <v>97</v>
      </c>
      <c r="AW251" s="22">
        <v>8.402279795191198</v>
      </c>
      <c r="AX251" s="22" t="s">
        <v>97</v>
      </c>
      <c r="AY251" s="22" t="s">
        <v>97</v>
      </c>
      <c r="AZ251" s="22">
        <v>59.019507488189674</v>
      </c>
      <c r="BA251" s="22">
        <v>5.319659215690198</v>
      </c>
      <c r="BB251" s="22">
        <v>6.055037648897466</v>
      </c>
      <c r="BC251" s="22">
        <v>7.596497227817703</v>
      </c>
      <c r="BD251" s="22">
        <v>9.956285251418159</v>
      </c>
      <c r="BE251" s="22">
        <v>21.032120250470864</v>
      </c>
      <c r="BF251" s="22">
        <v>30.345554788013366</v>
      </c>
      <c r="BG251" s="22">
        <v>84.13879379919881</v>
      </c>
      <c r="BH251" s="22">
        <v>217.59218830838614</v>
      </c>
      <c r="BI251" s="22">
        <v>1.8923792529770456</v>
      </c>
      <c r="BJ251" s="22">
        <v>2.739646606145699</v>
      </c>
      <c r="BK251" s="22" t="s">
        <v>97</v>
      </c>
      <c r="BL251" s="22">
        <v>23.77677294311911</v>
      </c>
      <c r="BM251" s="22">
        <v>233.99572968267884</v>
      </c>
      <c r="BN251" s="22">
        <v>257.7725026257978</v>
      </c>
      <c r="BO251" s="22">
        <v>257.7725026257978</v>
      </c>
      <c r="BP251" s="22">
        <v>257.7725026257978</v>
      </c>
      <c r="BQ251" s="22">
        <v>59.53853294268926</v>
      </c>
      <c r="BR251" s="22">
        <v>198.23396968310888</v>
      </c>
      <c r="BS251" s="22">
        <v>138.25251155345188</v>
      </c>
      <c r="BT251" s="22">
        <v>118.92214487416993</v>
      </c>
      <c r="BU251" s="22" t="s">
        <v>97</v>
      </c>
      <c r="BV251" s="22">
        <v>257.7725026257978</v>
      </c>
      <c r="BW251" s="22">
        <v>252.6181048558239</v>
      </c>
      <c r="BX251" s="22">
        <v>5.154397769974102</v>
      </c>
      <c r="BY251" s="22" t="s">
        <v>97</v>
      </c>
      <c r="BZ251" s="22" t="s">
        <v>97</v>
      </c>
      <c r="CA251" s="22">
        <v>36.146728959505424</v>
      </c>
      <c r="CB251" s="22">
        <v>13.226120480370943</v>
      </c>
      <c r="CC251" s="22">
        <v>10.40753223554869</v>
      </c>
      <c r="CD251" s="22">
        <v>1.2365392098918084</v>
      </c>
      <c r="CE251" s="22">
        <v>7.223203230602782</v>
      </c>
      <c r="CF251" s="22">
        <v>17.261936907573414</v>
      </c>
    </row>
    <row r="252" spans="1:84" ht="15">
      <c r="A252" s="22" t="s">
        <v>117</v>
      </c>
      <c r="B252" s="22" t="s">
        <v>162</v>
      </c>
      <c r="C252" s="22">
        <v>415.7472667989986</v>
      </c>
      <c r="D252" s="22">
        <v>1069.1600886771307</v>
      </c>
      <c r="E252" s="22">
        <v>745.341271349047</v>
      </c>
      <c r="F252" s="22">
        <v>447.5622572678716</v>
      </c>
      <c r="G252" s="22">
        <v>746.4009989881741</v>
      </c>
      <c r="H252" s="22">
        <v>821.9335503556388</v>
      </c>
      <c r="I252" s="22">
        <v>304.1176106649998</v>
      </c>
      <c r="J252" s="22">
        <v>646.9444063554996</v>
      </c>
      <c r="K252" s="22">
        <v>448.93532533828886</v>
      </c>
      <c r="L252" s="22">
        <v>2002.3043396492617</v>
      </c>
      <c r="M252" s="22">
        <v>3643.8384361464014</v>
      </c>
      <c r="N252" s="22">
        <v>2253.926385901896</v>
      </c>
      <c r="O252" s="22">
        <v>3392.2163898937497</v>
      </c>
      <c r="P252" s="22">
        <v>4136.509196450783</v>
      </c>
      <c r="Q252" s="22">
        <v>1509.6335793448527</v>
      </c>
      <c r="R252" s="22">
        <v>4126.057724353282</v>
      </c>
      <c r="S252" s="22">
        <v>1520.0850514423314</v>
      </c>
      <c r="T252" s="22">
        <v>4451.314415397176</v>
      </c>
      <c r="U252" s="22">
        <v>1194.828360398644</v>
      </c>
      <c r="V252" s="22">
        <v>1167.5721413122155</v>
      </c>
      <c r="W252" s="22">
        <v>377.2312607298972</v>
      </c>
      <c r="X252" s="22">
        <v>2442.2997973008555</v>
      </c>
      <c r="Y252" s="22">
        <v>631.7690593078848</v>
      </c>
      <c r="Z252" s="22">
        <v>1386.1066742828086</v>
      </c>
      <c r="AA252" s="22">
        <v>283.0589096153046</v>
      </c>
      <c r="AB252" s="22">
        <v>59.728641080611425</v>
      </c>
      <c r="AC252" s="22">
        <v>861.7058765323958</v>
      </c>
      <c r="AD252" s="22">
        <v>1735.991621830961</v>
      </c>
      <c r="AE252" s="22">
        <v>2988.716636351615</v>
      </c>
      <c r="AF252" s="22">
        <v>621.0271287961174</v>
      </c>
      <c r="AG252" s="22">
        <v>2832.1803249325385</v>
      </c>
      <c r="AH252" s="22">
        <v>2149.8246153432597</v>
      </c>
      <c r="AI252" s="22">
        <v>4597.800861676862</v>
      </c>
      <c r="AJ252" s="22">
        <v>1048.3419141190361</v>
      </c>
      <c r="AK252" s="22">
        <v>1180.4263390034944</v>
      </c>
      <c r="AL252" s="22">
        <v>1030.453244822785</v>
      </c>
      <c r="AM252" s="22">
        <v>1163.634589513551</v>
      </c>
      <c r="AN252" s="22">
        <v>1127.7295643767739</v>
      </c>
      <c r="AO252" s="22">
        <v>1143.8990380790221</v>
      </c>
      <c r="AP252" s="22">
        <v>2268.0867698445822</v>
      </c>
      <c r="AQ252" s="22">
        <v>820.2711934927489</v>
      </c>
      <c r="AR252" s="22">
        <v>414.1310848897373</v>
      </c>
      <c r="AS252" s="22">
        <v>306.513465413001</v>
      </c>
      <c r="AT252" s="22">
        <v>915.4252247270833</v>
      </c>
      <c r="AU252" s="22">
        <v>232.39725676602598</v>
      </c>
      <c r="AV252" s="22">
        <v>77.56792594519546</v>
      </c>
      <c r="AW252" s="22">
        <v>143.79468070565022</v>
      </c>
      <c r="AX252" s="22">
        <v>66.96852387390443</v>
      </c>
      <c r="AY252" s="22">
        <v>21.54135965361586</v>
      </c>
      <c r="AZ252" s="22">
        <v>1299.9116721281057</v>
      </c>
      <c r="BA252" s="22">
        <v>137.26083229567345</v>
      </c>
      <c r="BB252" s="22">
        <v>300.8907782063897</v>
      </c>
      <c r="BC252" s="22">
        <v>147.77275111743384</v>
      </c>
      <c r="BD252" s="22">
        <v>102.11768359653625</v>
      </c>
      <c r="BE252" s="22">
        <v>645.7269385106086</v>
      </c>
      <c r="BF252" s="22">
        <v>732.9635403696374</v>
      </c>
      <c r="BG252" s="22">
        <v>1864.7092532317893</v>
      </c>
      <c r="BH252" s="22">
        <v>5136.990614087513</v>
      </c>
      <c r="BI252" s="22">
        <v>15.424432661695704</v>
      </c>
      <c r="BJ252" s="22">
        <v>78.54677787009818</v>
      </c>
      <c r="BK252" s="22">
        <v>25.2534595438242</v>
      </c>
      <c r="BL252" s="22">
        <v>103.50910495722341</v>
      </c>
      <c r="BM252" s="22">
        <v>5542.633670838858</v>
      </c>
      <c r="BN252" s="22">
        <v>5646.142775796096</v>
      </c>
      <c r="BO252" s="22">
        <v>5646.142775796096</v>
      </c>
      <c r="BP252" s="22">
        <v>5646.142775796096</v>
      </c>
      <c r="BQ252" s="22">
        <v>5187.903037388382</v>
      </c>
      <c r="BR252" s="22">
        <v>458.239738407658</v>
      </c>
      <c r="BS252" s="22">
        <v>4054.0860481255477</v>
      </c>
      <c r="BT252" s="22">
        <v>1513.8356790655662</v>
      </c>
      <c r="BU252" s="22">
        <v>5383.185198207637</v>
      </c>
      <c r="BV252" s="22">
        <v>252.6181048558239</v>
      </c>
      <c r="BW252" s="22">
        <v>5646.142775796096</v>
      </c>
      <c r="BX252" s="22" t="s">
        <v>97</v>
      </c>
      <c r="BY252" s="22" t="s">
        <v>97</v>
      </c>
      <c r="BZ252" s="22" t="s">
        <v>97</v>
      </c>
      <c r="CA252" s="22">
        <v>949.693786265856</v>
      </c>
      <c r="CB252" s="22">
        <v>344.94939618918227</v>
      </c>
      <c r="CC252" s="22">
        <v>212.12031767418773</v>
      </c>
      <c r="CD252" s="22">
        <v>33.329810244513126</v>
      </c>
      <c r="CE252" s="22">
        <v>175.0256996256568</v>
      </c>
      <c r="CF252" s="22">
        <v>370.6800382924294</v>
      </c>
    </row>
    <row r="253" spans="2:84" ht="15">
      <c r="B253" s="22" t="s">
        <v>163</v>
      </c>
      <c r="C253" s="22">
        <v>46.63831950214053</v>
      </c>
      <c r="D253" s="22">
        <v>27.471591309191997</v>
      </c>
      <c r="E253" s="22">
        <v>43.30089927726374</v>
      </c>
      <c r="F253" s="22">
        <v>22.983915515507423</v>
      </c>
      <c r="G253" s="22">
        <v>30.46812992146029</v>
      </c>
      <c r="H253" s="22">
        <v>50.508919380656664</v>
      </c>
      <c r="I253" s="22">
        <v>24.004802739610465</v>
      </c>
      <c r="J253" s="22">
        <v>59.40329322277844</v>
      </c>
      <c r="K253" s="22">
        <v>62.43230411282352</v>
      </c>
      <c r="L253" s="22">
        <v>59.15420076547427</v>
      </c>
      <c r="M253" s="22">
        <v>308.05797421595764</v>
      </c>
      <c r="N253" s="22">
        <v>85.94571737310926</v>
      </c>
      <c r="O253" s="22">
        <v>281.266457608323</v>
      </c>
      <c r="P253" s="22">
        <v>227.9472052431493</v>
      </c>
      <c r="Q253" s="22">
        <v>139.2649697382838</v>
      </c>
      <c r="R253" s="22">
        <v>254.14293850903553</v>
      </c>
      <c r="S253" s="22">
        <v>113.06923647239695</v>
      </c>
      <c r="T253" s="22">
        <v>243.9479219531131</v>
      </c>
      <c r="U253" s="22">
        <v>123.2642530283199</v>
      </c>
      <c r="V253" s="22">
        <v>44.415180996319975</v>
      </c>
      <c r="W253" s="22">
        <v>13.633002641968137</v>
      </c>
      <c r="X253" s="22">
        <v>189.11457402738986</v>
      </c>
      <c r="Y253" s="22">
        <v>56.913109499258496</v>
      </c>
      <c r="Z253" s="22">
        <v>50.43969663401739</v>
      </c>
      <c r="AA253" s="22">
        <v>12.470529569364679</v>
      </c>
      <c r="AB253" s="22">
        <v>4.722112269245379</v>
      </c>
      <c r="AC253" s="22">
        <v>48.51736628917316</v>
      </c>
      <c r="AD253" s="22">
        <v>94.90229702869647</v>
      </c>
      <c r="AE253" s="22">
        <v>219.07039939431812</v>
      </c>
      <c r="AF253" s="22">
        <v>122.6306907208462</v>
      </c>
      <c r="AG253" s="22">
        <v>182.13823548067927</v>
      </c>
      <c r="AH253" s="22">
        <v>57.5623131742014</v>
      </c>
      <c r="AI253" s="22">
        <v>268.34344447198595</v>
      </c>
      <c r="AJ253" s="22">
        <v>98.868730509447</v>
      </c>
      <c r="AK253" s="22">
        <v>133.6578222612348</v>
      </c>
      <c r="AL253" s="22">
        <v>86.14591062436266</v>
      </c>
      <c r="AM253" s="22">
        <v>67.05339773405994</v>
      </c>
      <c r="AN253" s="22">
        <v>55.27216698308997</v>
      </c>
      <c r="AO253" s="22">
        <v>25.082877378686067</v>
      </c>
      <c r="AP253" s="22">
        <v>97.59582720960755</v>
      </c>
      <c r="AQ253" s="22">
        <v>60.94658934398363</v>
      </c>
      <c r="AR253" s="22">
        <v>23.084407128627486</v>
      </c>
      <c r="AS253" s="22">
        <v>25.47295473053692</v>
      </c>
      <c r="AT253" s="22">
        <v>45.30984006909761</v>
      </c>
      <c r="AU253" s="22">
        <v>10.42117085644665</v>
      </c>
      <c r="AV253" s="22">
        <v>11.336657390087836</v>
      </c>
      <c r="AW253" s="22">
        <v>7.922395593805146</v>
      </c>
      <c r="AX253" s="22">
        <v>2.074460612326742</v>
      </c>
      <c r="AY253" s="22">
        <v>1.6074146780256877</v>
      </c>
      <c r="AZ253" s="22">
        <v>44.40334142003747</v>
      </c>
      <c r="BA253" s="22">
        <v>5.670202906252945</v>
      </c>
      <c r="BB253" s="22">
        <v>22.99152025630321</v>
      </c>
      <c r="BC253" s="22">
        <v>11.949151527586267</v>
      </c>
      <c r="BD253" s="22">
        <v>4.43674131276694</v>
      </c>
      <c r="BE253" s="22">
        <v>20.16533303676117</v>
      </c>
      <c r="BF253" s="22">
        <v>64.03299508358872</v>
      </c>
      <c r="BG253" s="22">
        <v>107.2799553961949</v>
      </c>
      <c r="BH253" s="22">
        <v>270.99335022390215</v>
      </c>
      <c r="BI253" s="22">
        <v>0.5316596775769419</v>
      </c>
      <c r="BJ253" s="22">
        <v>9.462381659908933</v>
      </c>
      <c r="BK253" s="22">
        <v>3.3127563804414</v>
      </c>
      <c r="BL253" s="22">
        <v>61.74525426994677</v>
      </c>
      <c r="BM253" s="22">
        <v>305.4669207114854</v>
      </c>
      <c r="BN253" s="22">
        <v>367.21217498143227</v>
      </c>
      <c r="BO253" s="22">
        <v>367.21217498143227</v>
      </c>
      <c r="BP253" s="22">
        <v>367.21217498143227</v>
      </c>
      <c r="BQ253" s="22">
        <v>344.5022487518468</v>
      </c>
      <c r="BR253" s="22">
        <v>22.709926229585353</v>
      </c>
      <c r="BS253" s="22">
        <v>166.2329994739312</v>
      </c>
      <c r="BT253" s="22">
        <v>190.21242350889136</v>
      </c>
      <c r="BU253" s="22">
        <v>362.0577772114582</v>
      </c>
      <c r="BV253" s="22">
        <v>5.154397769974102</v>
      </c>
      <c r="BW253" s="22" t="s">
        <v>97</v>
      </c>
      <c r="BX253" s="22">
        <v>367.21217498143227</v>
      </c>
      <c r="BY253" s="22" t="s">
        <v>97</v>
      </c>
      <c r="BZ253" s="22" t="s">
        <v>97</v>
      </c>
      <c r="CA253" s="22">
        <v>39.44092562287484</v>
      </c>
      <c r="CB253" s="22">
        <v>16.466924901081914</v>
      </c>
      <c r="CC253" s="22">
        <v>9.473758178979912</v>
      </c>
      <c r="CD253" s="22">
        <v>0.3961188046367852</v>
      </c>
      <c r="CE253" s="22">
        <v>7.8822196355486875</v>
      </c>
      <c r="CF253" s="22">
        <v>14.288998016074181</v>
      </c>
    </row>
    <row r="254" spans="1:84" ht="15">
      <c r="A254" s="22" t="s">
        <v>118</v>
      </c>
      <c r="B254" s="22" t="s">
        <v>164</v>
      </c>
      <c r="C254" s="22" t="s">
        <v>97</v>
      </c>
      <c r="D254" s="22" t="s">
        <v>97</v>
      </c>
      <c r="E254" s="22" t="s">
        <v>97</v>
      </c>
      <c r="F254" s="22" t="s">
        <v>97</v>
      </c>
      <c r="G254" s="22" t="s">
        <v>97</v>
      </c>
      <c r="H254" s="22" t="s">
        <v>97</v>
      </c>
      <c r="I254" s="22" t="s">
        <v>97</v>
      </c>
      <c r="J254" s="22" t="s">
        <v>97</v>
      </c>
      <c r="K254" s="22" t="s">
        <v>97</v>
      </c>
      <c r="L254" s="22" t="s">
        <v>97</v>
      </c>
      <c r="M254" s="22" t="s">
        <v>97</v>
      </c>
      <c r="N254" s="22" t="s">
        <v>97</v>
      </c>
      <c r="O254" s="22" t="s">
        <v>97</v>
      </c>
      <c r="P254" s="22" t="s">
        <v>97</v>
      </c>
      <c r="Q254" s="22" t="s">
        <v>97</v>
      </c>
      <c r="R254" s="22" t="s">
        <v>97</v>
      </c>
      <c r="S254" s="22" t="s">
        <v>97</v>
      </c>
      <c r="T254" s="22" t="s">
        <v>97</v>
      </c>
      <c r="U254" s="22" t="s">
        <v>97</v>
      </c>
      <c r="V254" s="22" t="s">
        <v>97</v>
      </c>
      <c r="W254" s="22" t="s">
        <v>97</v>
      </c>
      <c r="X254" s="22" t="s">
        <v>97</v>
      </c>
      <c r="Y254" s="22" t="s">
        <v>97</v>
      </c>
      <c r="Z254" s="22" t="s">
        <v>97</v>
      </c>
      <c r="AA254" s="22" t="s">
        <v>97</v>
      </c>
      <c r="AB254" s="22" t="s">
        <v>97</v>
      </c>
      <c r="AC254" s="22" t="s">
        <v>97</v>
      </c>
      <c r="AD254" s="22" t="s">
        <v>97</v>
      </c>
      <c r="AE254" s="22" t="s">
        <v>97</v>
      </c>
      <c r="AF254" s="22" t="s">
        <v>97</v>
      </c>
      <c r="AG254" s="22" t="s">
        <v>97</v>
      </c>
      <c r="AH254" s="22" t="s">
        <v>97</v>
      </c>
      <c r="AI254" s="22" t="s">
        <v>97</v>
      </c>
      <c r="AJ254" s="22" t="s">
        <v>97</v>
      </c>
      <c r="AK254" s="22" t="s">
        <v>97</v>
      </c>
      <c r="AL254" s="22" t="s">
        <v>97</v>
      </c>
      <c r="AM254" s="22" t="s">
        <v>97</v>
      </c>
      <c r="AN254" s="22" t="s">
        <v>97</v>
      </c>
      <c r="AO254" s="22" t="s">
        <v>97</v>
      </c>
      <c r="AP254" s="22" t="s">
        <v>97</v>
      </c>
      <c r="AQ254" s="22" t="s">
        <v>97</v>
      </c>
      <c r="AR254" s="22" t="s">
        <v>97</v>
      </c>
      <c r="AS254" s="22" t="s">
        <v>97</v>
      </c>
      <c r="AT254" s="22" t="s">
        <v>97</v>
      </c>
      <c r="AU254" s="22" t="s">
        <v>97</v>
      </c>
      <c r="AV254" s="22" t="s">
        <v>97</v>
      </c>
      <c r="AW254" s="22" t="s">
        <v>97</v>
      </c>
      <c r="AX254" s="22" t="s">
        <v>97</v>
      </c>
      <c r="AY254" s="22" t="s">
        <v>97</v>
      </c>
      <c r="AZ254" s="22" t="s">
        <v>97</v>
      </c>
      <c r="BA254" s="22" t="s">
        <v>97</v>
      </c>
      <c r="BB254" s="22" t="s">
        <v>97</v>
      </c>
      <c r="BC254" s="22" t="s">
        <v>97</v>
      </c>
      <c r="BD254" s="22" t="s">
        <v>97</v>
      </c>
      <c r="BE254" s="22" t="s">
        <v>97</v>
      </c>
      <c r="BF254" s="22" t="s">
        <v>97</v>
      </c>
      <c r="BG254" s="22" t="s">
        <v>97</v>
      </c>
      <c r="BH254" s="22" t="s">
        <v>97</v>
      </c>
      <c r="BI254" s="22" t="s">
        <v>97</v>
      </c>
      <c r="BJ254" s="22" t="s">
        <v>97</v>
      </c>
      <c r="BK254" s="22" t="s">
        <v>97</v>
      </c>
      <c r="BL254" s="22" t="s">
        <v>97</v>
      </c>
      <c r="BM254" s="22" t="s">
        <v>97</v>
      </c>
      <c r="BN254" s="22" t="s">
        <v>97</v>
      </c>
      <c r="BO254" s="22" t="s">
        <v>97</v>
      </c>
      <c r="BP254" s="22" t="s">
        <v>97</v>
      </c>
      <c r="BQ254" s="22" t="s">
        <v>97</v>
      </c>
      <c r="BR254" s="22" t="s">
        <v>97</v>
      </c>
      <c r="BS254" s="22" t="s">
        <v>97</v>
      </c>
      <c r="BT254" s="22" t="s">
        <v>97</v>
      </c>
      <c r="BU254" s="22" t="s">
        <v>97</v>
      </c>
      <c r="BV254" s="22" t="s">
        <v>97</v>
      </c>
      <c r="BW254" s="22" t="s">
        <v>97</v>
      </c>
      <c r="BX254" s="22" t="s">
        <v>97</v>
      </c>
      <c r="BY254" s="22" t="s">
        <v>97</v>
      </c>
      <c r="BZ254" s="22" t="s">
        <v>97</v>
      </c>
      <c r="CA254" s="22" t="s">
        <v>97</v>
      </c>
      <c r="CB254" s="22" t="s">
        <v>97</v>
      </c>
      <c r="CC254" s="22" t="s">
        <v>97</v>
      </c>
      <c r="CD254" s="22" t="s">
        <v>97</v>
      </c>
      <c r="CE254" s="22" t="s">
        <v>97</v>
      </c>
      <c r="CF254" s="22" t="s">
        <v>97</v>
      </c>
    </row>
    <row r="255" spans="1:84" ht="15">
      <c r="A255" s="22" t="s">
        <v>184</v>
      </c>
      <c r="B255" s="22" t="s">
        <v>164</v>
      </c>
      <c r="C255" s="22" t="s">
        <v>97</v>
      </c>
      <c r="D255" s="22" t="s">
        <v>97</v>
      </c>
      <c r="E255" s="22" t="s">
        <v>97</v>
      </c>
      <c r="F255" s="22" t="s">
        <v>97</v>
      </c>
      <c r="G255" s="22" t="s">
        <v>97</v>
      </c>
      <c r="H255" s="22" t="s">
        <v>97</v>
      </c>
      <c r="I255" s="22" t="s">
        <v>97</v>
      </c>
      <c r="J255" s="22" t="s">
        <v>97</v>
      </c>
      <c r="K255" s="22" t="s">
        <v>97</v>
      </c>
      <c r="L255" s="22" t="s">
        <v>97</v>
      </c>
      <c r="M255" s="22" t="s">
        <v>97</v>
      </c>
      <c r="N255" s="22" t="s">
        <v>97</v>
      </c>
      <c r="O255" s="22" t="s">
        <v>97</v>
      </c>
      <c r="P255" s="22" t="s">
        <v>97</v>
      </c>
      <c r="Q255" s="22" t="s">
        <v>97</v>
      </c>
      <c r="R255" s="22" t="s">
        <v>97</v>
      </c>
      <c r="S255" s="22" t="s">
        <v>97</v>
      </c>
      <c r="T255" s="22" t="s">
        <v>97</v>
      </c>
      <c r="U255" s="22" t="s">
        <v>97</v>
      </c>
      <c r="V255" s="22" t="s">
        <v>97</v>
      </c>
      <c r="W255" s="22" t="s">
        <v>97</v>
      </c>
      <c r="X255" s="22" t="s">
        <v>97</v>
      </c>
      <c r="Y255" s="22" t="s">
        <v>97</v>
      </c>
      <c r="Z255" s="22" t="s">
        <v>97</v>
      </c>
      <c r="AA255" s="22" t="s">
        <v>97</v>
      </c>
      <c r="AB255" s="22" t="s">
        <v>97</v>
      </c>
      <c r="AC255" s="22" t="s">
        <v>97</v>
      </c>
      <c r="AD255" s="22" t="s">
        <v>97</v>
      </c>
      <c r="AE255" s="22" t="s">
        <v>97</v>
      </c>
      <c r="AF255" s="22" t="s">
        <v>97</v>
      </c>
      <c r="AG255" s="22" t="s">
        <v>97</v>
      </c>
      <c r="AH255" s="22" t="s">
        <v>97</v>
      </c>
      <c r="AI255" s="22" t="s">
        <v>97</v>
      </c>
      <c r="AJ255" s="22" t="s">
        <v>97</v>
      </c>
      <c r="AK255" s="22" t="s">
        <v>97</v>
      </c>
      <c r="AL255" s="22" t="s">
        <v>97</v>
      </c>
      <c r="AM255" s="22" t="s">
        <v>97</v>
      </c>
      <c r="AN255" s="22" t="s">
        <v>97</v>
      </c>
      <c r="AO255" s="22" t="s">
        <v>97</v>
      </c>
      <c r="AP255" s="22" t="s">
        <v>97</v>
      </c>
      <c r="AQ255" s="22" t="s">
        <v>97</v>
      </c>
      <c r="AR255" s="22" t="s">
        <v>97</v>
      </c>
      <c r="AS255" s="22" t="s">
        <v>97</v>
      </c>
      <c r="AT255" s="22" t="s">
        <v>97</v>
      </c>
      <c r="AU255" s="22" t="s">
        <v>97</v>
      </c>
      <c r="AV255" s="22" t="s">
        <v>97</v>
      </c>
      <c r="AW255" s="22" t="s">
        <v>97</v>
      </c>
      <c r="AX255" s="22" t="s">
        <v>97</v>
      </c>
      <c r="AY255" s="22" t="s">
        <v>97</v>
      </c>
      <c r="AZ255" s="22" t="s">
        <v>97</v>
      </c>
      <c r="BA255" s="22" t="s">
        <v>97</v>
      </c>
      <c r="BB255" s="22" t="s">
        <v>97</v>
      </c>
      <c r="BC255" s="22" t="s">
        <v>97</v>
      </c>
      <c r="BD255" s="22" t="s">
        <v>97</v>
      </c>
      <c r="BE255" s="22" t="s">
        <v>97</v>
      </c>
      <c r="BF255" s="22" t="s">
        <v>97</v>
      </c>
      <c r="BG255" s="22" t="s">
        <v>97</v>
      </c>
      <c r="BH255" s="22" t="s">
        <v>97</v>
      </c>
      <c r="BI255" s="22" t="s">
        <v>97</v>
      </c>
      <c r="BJ255" s="22" t="s">
        <v>97</v>
      </c>
      <c r="BK255" s="22" t="s">
        <v>97</v>
      </c>
      <c r="BL255" s="22" t="s">
        <v>97</v>
      </c>
      <c r="BM255" s="22" t="s">
        <v>97</v>
      </c>
      <c r="BN255" s="22" t="s">
        <v>97</v>
      </c>
      <c r="BO255" s="22" t="s">
        <v>97</v>
      </c>
      <c r="BP255" s="22" t="s">
        <v>97</v>
      </c>
      <c r="BQ255" s="22" t="s">
        <v>97</v>
      </c>
      <c r="BR255" s="22" t="s">
        <v>97</v>
      </c>
      <c r="BS255" s="22" t="s">
        <v>97</v>
      </c>
      <c r="BT255" s="22" t="s">
        <v>97</v>
      </c>
      <c r="BU255" s="22" t="s">
        <v>97</v>
      </c>
      <c r="BV255" s="22" t="s">
        <v>97</v>
      </c>
      <c r="BW255" s="22" t="s">
        <v>97</v>
      </c>
      <c r="BX255" s="22" t="s">
        <v>97</v>
      </c>
      <c r="BY255" s="22" t="s">
        <v>97</v>
      </c>
      <c r="BZ255" s="22" t="s">
        <v>97</v>
      </c>
      <c r="CA255" s="22" t="s">
        <v>97</v>
      </c>
      <c r="CB255" s="22" t="s">
        <v>97</v>
      </c>
      <c r="CC255" s="22" t="s">
        <v>97</v>
      </c>
      <c r="CD255" s="22" t="s">
        <v>97</v>
      </c>
      <c r="CE255" s="22" t="s">
        <v>97</v>
      </c>
      <c r="CF255" s="22" t="s">
        <v>97</v>
      </c>
    </row>
    <row r="256" spans="1:84" ht="15">
      <c r="A256" s="22" t="s">
        <v>204</v>
      </c>
      <c r="C256" s="22">
        <v>74.18095173168459</v>
      </c>
      <c r="D256" s="22">
        <v>147.87373917774397</v>
      </c>
      <c r="E256" s="22">
        <v>134.5980696445132</v>
      </c>
      <c r="F256" s="22">
        <v>89.21839254157632</v>
      </c>
      <c r="G256" s="22">
        <v>128.34249270231842</v>
      </c>
      <c r="H256" s="22">
        <v>147.62563744544096</v>
      </c>
      <c r="I256" s="22">
        <v>54.99536732921138</v>
      </c>
      <c r="J256" s="22">
        <v>115.13007392272104</v>
      </c>
      <c r="K256" s="22">
        <v>97.16998739350896</v>
      </c>
      <c r="L256" s="22">
        <v>302.1731278343135</v>
      </c>
      <c r="M256" s="22">
        <v>686.9615840544136</v>
      </c>
      <c r="N256" s="22">
        <v>336.9233820680063</v>
      </c>
      <c r="O256" s="22">
        <v>652.2113298207192</v>
      </c>
      <c r="P256" s="22">
        <v>687.781846897069</v>
      </c>
      <c r="Q256" s="22">
        <v>301.352864991654</v>
      </c>
      <c r="R256" s="22">
        <v>704.4881085752772</v>
      </c>
      <c r="S256" s="22">
        <v>284.6466033134466</v>
      </c>
      <c r="T256" s="22">
        <v>875.952499910674</v>
      </c>
      <c r="U256" s="22">
        <v>113.18221197805286</v>
      </c>
      <c r="V256" s="22">
        <v>604.1179642024791</v>
      </c>
      <c r="W256" s="22">
        <v>184.05722072241073</v>
      </c>
      <c r="X256" s="22" t="s">
        <v>97</v>
      </c>
      <c r="Y256" s="22" t="s">
        <v>97</v>
      </c>
      <c r="Z256" s="22">
        <v>703.2393898380299</v>
      </c>
      <c r="AA256" s="22">
        <v>151.93294277990717</v>
      </c>
      <c r="AB256" s="22">
        <v>8.428648708500774</v>
      </c>
      <c r="AC256" s="22">
        <v>213.52295599474425</v>
      </c>
      <c r="AD256" s="22">
        <v>325.5197372868642</v>
      </c>
      <c r="AE256" s="22">
        <v>441.6633698986124</v>
      </c>
      <c r="AF256" s="22">
        <v>115.96414638485349</v>
      </c>
      <c r="AG256" s="22">
        <v>527.5220438389571</v>
      </c>
      <c r="AH256" s="22">
        <v>338.7600522865543</v>
      </c>
      <c r="AI256" s="22">
        <v>828.1915235879534</v>
      </c>
      <c r="AJ256" s="22">
        <v>160.94318830077273</v>
      </c>
      <c r="AK256" s="22">
        <v>230.68343311962826</v>
      </c>
      <c r="AL256" s="22">
        <v>208.47955584482162</v>
      </c>
      <c r="AM256" s="22">
        <v>215.20596129366209</v>
      </c>
      <c r="AN256" s="22">
        <v>190.22108174837692</v>
      </c>
      <c r="AO256" s="22">
        <v>144.5446798822258</v>
      </c>
      <c r="AP256" s="22">
        <v>400.5326388757381</v>
      </c>
      <c r="AQ256" s="22">
        <v>140.7923869789799</v>
      </c>
      <c r="AR256" s="22">
        <v>75.01909178114367</v>
      </c>
      <c r="AS256" s="22">
        <v>57.13909254590411</v>
      </c>
      <c r="AT256" s="22">
        <v>164.83004573632087</v>
      </c>
      <c r="AU256" s="22">
        <v>40.61507131437406</v>
      </c>
      <c r="AV256" s="22">
        <v>17.897049167233387</v>
      </c>
      <c r="AW256" s="22">
        <v>28.340019703245773</v>
      </c>
      <c r="AX256" s="22">
        <v>13.668991317465215</v>
      </c>
      <c r="AY256" s="22">
        <v>4.0430212998454405</v>
      </c>
      <c r="AZ256" s="22">
        <v>222.11506332148238</v>
      </c>
      <c r="BA256" s="22">
        <v>24.28939793075739</v>
      </c>
      <c r="BB256" s="22">
        <v>57.5296173097372</v>
      </c>
      <c r="BC256" s="22">
        <v>26.19103337341583</v>
      </c>
      <c r="BD256" s="22">
        <v>22.3017249910356</v>
      </c>
      <c r="BE256" s="22">
        <v>116.54241881205576</v>
      </c>
      <c r="BF256" s="22">
        <v>132.81164093168485</v>
      </c>
      <c r="BG256" s="22">
        <v>335.8594776231858</v>
      </c>
      <c r="BH256" s="22">
        <v>917.287892789811</v>
      </c>
      <c r="BI256" s="22">
        <v>2.449998186398764</v>
      </c>
      <c r="BJ256" s="22">
        <v>17.30158740030912</v>
      </c>
      <c r="BK256" s="22">
        <v>5.2391964695517785</v>
      </c>
      <c r="BL256" s="22">
        <v>8.94278807789799</v>
      </c>
      <c r="BM256" s="22">
        <v>980.1919238108316</v>
      </c>
      <c r="BN256" s="22">
        <v>989.13471188873</v>
      </c>
      <c r="BO256" s="22">
        <v>989.13471188873</v>
      </c>
      <c r="BP256" s="22">
        <v>989.13471188873</v>
      </c>
      <c r="BQ256" s="22">
        <v>928.0530789143868</v>
      </c>
      <c r="BR256" s="22">
        <v>61.081632974343066</v>
      </c>
      <c r="BS256" s="22">
        <v>779.4441284482317</v>
      </c>
      <c r="BT256" s="22">
        <v>207.73257652642943</v>
      </c>
      <c r="BU256" s="22">
        <v>952.3069459119147</v>
      </c>
      <c r="BV256" s="22">
        <v>36.146728959505424</v>
      </c>
      <c r="BW256" s="22">
        <v>949.693786265856</v>
      </c>
      <c r="BX256" s="22">
        <v>39.44092562287484</v>
      </c>
      <c r="BY256" s="22" t="s">
        <v>97</v>
      </c>
      <c r="BZ256" s="22" t="s">
        <v>97</v>
      </c>
      <c r="CA256" s="22">
        <v>989.13471188873</v>
      </c>
      <c r="CB256" s="22">
        <v>361.41632109026506</v>
      </c>
      <c r="CC256" s="22">
        <v>221.59407585316742</v>
      </c>
      <c r="CD256" s="22">
        <v>33.725929049149904</v>
      </c>
      <c r="CE256" s="22">
        <v>182.90791926120536</v>
      </c>
      <c r="CF256" s="22">
        <v>384.9690363085038</v>
      </c>
    </row>
    <row r="257" spans="1:84" ht="15">
      <c r="A257" s="22" t="s">
        <v>199</v>
      </c>
      <c r="C257" s="22">
        <v>24.991443631530153</v>
      </c>
      <c r="D257" s="22">
        <v>43.55185468933539</v>
      </c>
      <c r="E257" s="22">
        <v>62.706865387326275</v>
      </c>
      <c r="F257" s="22">
        <v>37.64889614343115</v>
      </c>
      <c r="G257" s="22">
        <v>37.23516763585781</v>
      </c>
      <c r="H257" s="22">
        <v>64.2704771387942</v>
      </c>
      <c r="I257" s="22">
        <v>18.331789109737308</v>
      </c>
      <c r="J257" s="22">
        <v>40.80559582071091</v>
      </c>
      <c r="K257" s="22">
        <v>31.8742315335395</v>
      </c>
      <c r="L257" s="22">
        <v>87.52130492210202</v>
      </c>
      <c r="M257" s="22">
        <v>273.89501616815994</v>
      </c>
      <c r="N257" s="22">
        <v>95.65993725285936</v>
      </c>
      <c r="O257" s="22">
        <v>265.7563838374021</v>
      </c>
      <c r="P257" s="22">
        <v>235.71215143462038</v>
      </c>
      <c r="Q257" s="22">
        <v>125.7041696556418</v>
      </c>
      <c r="R257" s="22">
        <v>245.40926494559426</v>
      </c>
      <c r="S257" s="22">
        <v>116.00705614466796</v>
      </c>
      <c r="T257" s="22">
        <v>315.1139892256574</v>
      </c>
      <c r="U257" s="22">
        <v>46.30233186460582</v>
      </c>
      <c r="V257" s="22">
        <v>181.8010240411126</v>
      </c>
      <c r="W257" s="22">
        <v>176.42442688686225</v>
      </c>
      <c r="X257" s="22" t="s">
        <v>97</v>
      </c>
      <c r="Y257" s="22" t="s">
        <v>97</v>
      </c>
      <c r="Z257" s="22">
        <v>307.18876352890294</v>
      </c>
      <c r="AA257" s="22">
        <v>54.227557561360065</v>
      </c>
      <c r="AB257" s="22">
        <v>3.342270317774343</v>
      </c>
      <c r="AC257" s="22">
        <v>78.45203948871718</v>
      </c>
      <c r="AD257" s="22">
        <v>121.13562952488435</v>
      </c>
      <c r="AE257" s="22">
        <v>158.48638175888712</v>
      </c>
      <c r="AF257" s="22">
        <v>46.03590718763525</v>
      </c>
      <c r="AG257" s="22">
        <v>205.29249677186965</v>
      </c>
      <c r="AH257" s="22">
        <v>107.80094894497694</v>
      </c>
      <c r="AI257" s="22">
        <v>307.515663339413</v>
      </c>
      <c r="AJ257" s="22">
        <v>53.900657750850044</v>
      </c>
      <c r="AK257" s="22">
        <v>96.65996788933558</v>
      </c>
      <c r="AL257" s="22">
        <v>85.18641685842358</v>
      </c>
      <c r="AM257" s="22">
        <v>82.40180343863994</v>
      </c>
      <c r="AN257" s="22">
        <v>61.187761693044806</v>
      </c>
      <c r="AO257" s="22">
        <v>35.980371210819165</v>
      </c>
      <c r="AP257" s="22">
        <v>166.49854437712506</v>
      </c>
      <c r="AQ257" s="22">
        <v>45.40025411159194</v>
      </c>
      <c r="AR257" s="22">
        <v>23.60429424327671</v>
      </c>
      <c r="AS257" s="22">
        <v>17.747839486244207</v>
      </c>
      <c r="AT257" s="22">
        <v>68.63060363338496</v>
      </c>
      <c r="AU257" s="22">
        <v>15.212867092426603</v>
      </c>
      <c r="AV257" s="22">
        <v>6.92682820958269</v>
      </c>
      <c r="AW257" s="22">
        <v>9.640735925193196</v>
      </c>
      <c r="AX257" s="22">
        <v>4.619321535703246</v>
      </c>
      <c r="AY257" s="22">
        <v>0.9137357242658424</v>
      </c>
      <c r="AZ257" s="22">
        <v>91.32824657187034</v>
      </c>
      <c r="BA257" s="22">
        <v>7.971191114992269</v>
      </c>
      <c r="BB257" s="22">
        <v>17.567402168469865</v>
      </c>
      <c r="BC257" s="22">
        <v>8.076940131066458</v>
      </c>
      <c r="BD257" s="22">
        <v>6.6688893666151445</v>
      </c>
      <c r="BE257" s="22">
        <v>48.462033023493156</v>
      </c>
      <c r="BF257" s="22">
        <v>45.02367684636783</v>
      </c>
      <c r="BG257" s="22">
        <v>134.33647501731082</v>
      </c>
      <c r="BH257" s="22">
        <v>354.08131714188755</v>
      </c>
      <c r="BI257" s="22">
        <v>0.31670134034003095</v>
      </c>
      <c r="BJ257" s="22">
        <v>4.2706068615146835</v>
      </c>
      <c r="BK257" s="22">
        <v>1.679964620710974</v>
      </c>
      <c r="BL257" s="22">
        <v>0.9616941227202473</v>
      </c>
      <c r="BM257" s="22">
        <v>360.45462696754475</v>
      </c>
      <c r="BN257" s="22">
        <v>361.41632109026506</v>
      </c>
      <c r="BO257" s="22">
        <v>361.41632109026506</v>
      </c>
      <c r="BP257" s="22">
        <v>361.41632109026506</v>
      </c>
      <c r="BQ257" s="22">
        <v>341.5478751412684</v>
      </c>
      <c r="BR257" s="22">
        <v>19.868445948995365</v>
      </c>
      <c r="BS257" s="22">
        <v>292.9721431925809</v>
      </c>
      <c r="BT257" s="22">
        <v>66.8505066605873</v>
      </c>
      <c r="BU257" s="22">
        <v>347.50916359258247</v>
      </c>
      <c r="BV257" s="22">
        <v>13.226120480370943</v>
      </c>
      <c r="BW257" s="22">
        <v>344.94939618918227</v>
      </c>
      <c r="BX257" s="22">
        <v>16.466924901081914</v>
      </c>
      <c r="BY257" s="22" t="s">
        <v>97</v>
      </c>
      <c r="BZ257" s="22" t="s">
        <v>97</v>
      </c>
      <c r="CA257" s="22">
        <v>361.41632109026506</v>
      </c>
      <c r="CB257" s="22">
        <v>361.41632109026506</v>
      </c>
      <c r="CC257" s="22">
        <v>184.39992588407998</v>
      </c>
      <c r="CD257" s="22">
        <v>8.59051667233385</v>
      </c>
      <c r="CE257" s="22">
        <v>88.66833733910366</v>
      </c>
      <c r="CF257" s="22">
        <v>177.8195885508498</v>
      </c>
    </row>
    <row r="258" spans="1:84" ht="15">
      <c r="A258" s="22" t="s">
        <v>200</v>
      </c>
      <c r="C258" s="22">
        <v>17.057652002472928</v>
      </c>
      <c r="D258" s="22">
        <v>29.878597984544047</v>
      </c>
      <c r="E258" s="22">
        <v>31.98683537434319</v>
      </c>
      <c r="F258" s="22">
        <v>26.8920686738794</v>
      </c>
      <c r="G258" s="22">
        <v>22.974890668933543</v>
      </c>
      <c r="H258" s="22">
        <v>40.695280284389376</v>
      </c>
      <c r="I258" s="22">
        <v>11.55153834312212</v>
      </c>
      <c r="J258" s="22">
        <v>24.77482603400306</v>
      </c>
      <c r="K258" s="22">
        <v>15.782386487480679</v>
      </c>
      <c r="L258" s="22">
        <v>58.05678457588868</v>
      </c>
      <c r="M258" s="22">
        <v>163.5372912772794</v>
      </c>
      <c r="N258" s="22">
        <v>60.05550466089644</v>
      </c>
      <c r="O258" s="22">
        <v>161.53857119227177</v>
      </c>
      <c r="P258" s="22">
        <v>147.89020549273576</v>
      </c>
      <c r="Q258" s="22">
        <v>73.70387036043275</v>
      </c>
      <c r="R258" s="22">
        <v>155.3264142544049</v>
      </c>
      <c r="S258" s="22">
        <v>66.26766159876351</v>
      </c>
      <c r="T258" s="22">
        <v>193.9005133248835</v>
      </c>
      <c r="U258" s="22">
        <v>27.69356252828439</v>
      </c>
      <c r="V258" s="22">
        <v>89.02551430695519</v>
      </c>
      <c r="W258" s="22">
        <v>130.25707319196326</v>
      </c>
      <c r="X258" s="22" t="s">
        <v>97</v>
      </c>
      <c r="Y258" s="22" t="s">
        <v>97</v>
      </c>
      <c r="Z258" s="22">
        <v>182.1072921193196</v>
      </c>
      <c r="AA258" s="22">
        <v>39.486783733848505</v>
      </c>
      <c r="AB258" s="22">
        <v>0.948678454714065</v>
      </c>
      <c r="AC258" s="22">
        <v>46.32004642905716</v>
      </c>
      <c r="AD258" s="22">
        <v>73.83921936692425</v>
      </c>
      <c r="AE258" s="22">
        <v>100.4861316024731</v>
      </c>
      <c r="AF258" s="22">
        <v>25.66158942009275</v>
      </c>
      <c r="AG258" s="22">
        <v>121.85212624296783</v>
      </c>
      <c r="AH258" s="22">
        <v>72.89716736506955</v>
      </c>
      <c r="AI258" s="22">
        <v>187.50249745378628</v>
      </c>
      <c r="AJ258" s="22">
        <v>34.09157839938177</v>
      </c>
      <c r="AK258" s="22">
        <v>58.787380123338444</v>
      </c>
      <c r="AL258" s="22">
        <v>49.44713633292113</v>
      </c>
      <c r="AM258" s="22">
        <v>52.33465161050997</v>
      </c>
      <c r="AN258" s="22">
        <v>37.25037072117464</v>
      </c>
      <c r="AO258" s="22">
        <v>23.77453706522411</v>
      </c>
      <c r="AP258" s="22">
        <v>102.97263871622896</v>
      </c>
      <c r="AQ258" s="22">
        <v>31.717366044822242</v>
      </c>
      <c r="AR258" s="22">
        <v>15.346123760123664</v>
      </c>
      <c r="AS258" s="22">
        <v>9.18892709613601</v>
      </c>
      <c r="AT258" s="22">
        <v>38.87476454775894</v>
      </c>
      <c r="AU258" s="22">
        <v>8.518025876661515</v>
      </c>
      <c r="AV258" s="22">
        <v>4.548403051313756</v>
      </c>
      <c r="AW258" s="22">
        <v>5.57347541236476</v>
      </c>
      <c r="AX258" s="22">
        <v>3.0374351431221025</v>
      </c>
      <c r="AY258" s="22">
        <v>0.5970343839258114</v>
      </c>
      <c r="AZ258" s="22">
        <v>58.64227257588863</v>
      </c>
      <c r="BA258" s="22">
        <v>5.561362225965995</v>
      </c>
      <c r="BB258" s="22">
        <v>9.275587342194743</v>
      </c>
      <c r="BC258" s="22">
        <v>4.307923191962904</v>
      </c>
      <c r="BD258" s="22">
        <v>3.950887771870169</v>
      </c>
      <c r="BE258" s="22">
        <v>23.79575975177747</v>
      </c>
      <c r="BF258" s="22">
        <v>30.052989409273554</v>
      </c>
      <c r="BG258" s="22">
        <v>84.84894498948992</v>
      </c>
      <c r="BH258" s="22">
        <v>216.3189889251923</v>
      </c>
      <c r="BI258" s="22">
        <v>0.31670134034003095</v>
      </c>
      <c r="BJ258" s="22">
        <v>3.478132014528594</v>
      </c>
      <c r="BK258" s="22">
        <v>0.9189393622874809</v>
      </c>
      <c r="BL258" s="22">
        <v>0.5973584457496137</v>
      </c>
      <c r="BM258" s="22">
        <v>220.99671740741783</v>
      </c>
      <c r="BN258" s="22">
        <v>221.59407585316742</v>
      </c>
      <c r="BO258" s="22">
        <v>221.59407585316742</v>
      </c>
      <c r="BP258" s="22">
        <v>221.59407585316742</v>
      </c>
      <c r="BQ258" s="22">
        <v>207.79231273786627</v>
      </c>
      <c r="BR258" s="22">
        <v>13.801763115301396</v>
      </c>
      <c r="BS258" s="22">
        <v>180.05725867882506</v>
      </c>
      <c r="BT258" s="22">
        <v>40.433041813601214</v>
      </c>
      <c r="BU258" s="22">
        <v>210.86984227727893</v>
      </c>
      <c r="BV258" s="22">
        <v>10.40753223554869</v>
      </c>
      <c r="BW258" s="22">
        <v>212.12031767418773</v>
      </c>
      <c r="BX258" s="22">
        <v>9.473758178979912</v>
      </c>
      <c r="BY258" s="22" t="s">
        <v>97</v>
      </c>
      <c r="BZ258" s="22" t="s">
        <v>97</v>
      </c>
      <c r="CA258" s="22">
        <v>221.59407585316742</v>
      </c>
      <c r="CB258" s="22">
        <v>184.39992588407998</v>
      </c>
      <c r="CC258" s="22">
        <v>221.59407585316742</v>
      </c>
      <c r="CD258" s="22">
        <v>20.3788313984544</v>
      </c>
      <c r="CE258" s="22">
        <v>63.171657172488345</v>
      </c>
      <c r="CF258" s="22">
        <v>120.30063501514704</v>
      </c>
    </row>
    <row r="259" spans="1:84" ht="15">
      <c r="A259" s="22" t="s">
        <v>201</v>
      </c>
      <c r="C259" s="22">
        <v>1.9834479072642972</v>
      </c>
      <c r="D259" s="22">
        <v>6.583419894899536</v>
      </c>
      <c r="E259" s="22">
        <v>2.5336107227202476</v>
      </c>
      <c r="F259" s="22">
        <v>3.480150063678517</v>
      </c>
      <c r="G259" s="22">
        <v>4.753425655641423</v>
      </c>
      <c r="H259" s="22">
        <v>8.419713162287485</v>
      </c>
      <c r="I259" s="22">
        <v>1.2556019938176197</v>
      </c>
      <c r="J259" s="22">
        <v>2.5503497387944365</v>
      </c>
      <c r="K259" s="22">
        <v>2.166209910046368</v>
      </c>
      <c r="L259" s="22">
        <v>12.127944051931996</v>
      </c>
      <c r="M259" s="22">
        <v>21.597984997217925</v>
      </c>
      <c r="N259" s="22">
        <v>13.131519802472951</v>
      </c>
      <c r="O259" s="22">
        <v>20.59440924667696</v>
      </c>
      <c r="P259" s="22">
        <v>25.47358648160741</v>
      </c>
      <c r="Q259" s="22">
        <v>8.252342567542506</v>
      </c>
      <c r="R259" s="22">
        <v>22.95456434961359</v>
      </c>
      <c r="S259" s="22">
        <v>10.771364699536328</v>
      </c>
      <c r="T259" s="22">
        <v>32.28692334899536</v>
      </c>
      <c r="U259" s="22">
        <v>1.4390057001545598</v>
      </c>
      <c r="V259" s="22">
        <v>17.826523531375575</v>
      </c>
      <c r="W259" s="22">
        <v>15.899405517774346</v>
      </c>
      <c r="X259" s="22" t="s">
        <v>97</v>
      </c>
      <c r="Y259" s="22" t="s">
        <v>97</v>
      </c>
      <c r="Z259" s="22">
        <v>27.506483165996904</v>
      </c>
      <c r="AA259" s="22">
        <v>6.219445883153015</v>
      </c>
      <c r="AB259" s="22" t="s">
        <v>97</v>
      </c>
      <c r="AC259" s="22">
        <v>7.3601881378670795</v>
      </c>
      <c r="AD259" s="22">
        <v>13.979550463369396</v>
      </c>
      <c r="AE259" s="22">
        <v>12.386190447913448</v>
      </c>
      <c r="AF259" s="22">
        <v>2.6644262265842347</v>
      </c>
      <c r="AG259" s="22">
        <v>16.161835674188566</v>
      </c>
      <c r="AH259" s="22">
        <v>14.899667148377125</v>
      </c>
      <c r="AI259" s="22">
        <v>29.27818051746522</v>
      </c>
      <c r="AJ259" s="22">
        <v>4.447748531684699</v>
      </c>
      <c r="AK259" s="22">
        <v>7.946436460278209</v>
      </c>
      <c r="AL259" s="22">
        <v>5.5696481199381775</v>
      </c>
      <c r="AM259" s="22">
        <v>7.049847275115922</v>
      </c>
      <c r="AN259" s="22">
        <v>5.6815344389489955</v>
      </c>
      <c r="AO259" s="22">
        <v>7.478462754868624</v>
      </c>
      <c r="AP259" s="22">
        <v>18.47849220309118</v>
      </c>
      <c r="AQ259" s="22">
        <v>2.9788224479134473</v>
      </c>
      <c r="AR259" s="22">
        <v>2.341220415146831</v>
      </c>
      <c r="AS259" s="22">
        <v>2.394407520556414</v>
      </c>
      <c r="AT259" s="22">
        <v>5.52561300958269</v>
      </c>
      <c r="AU259" s="22">
        <v>0.7870740204018547</v>
      </c>
      <c r="AV259" s="22">
        <v>0.1983447907264297</v>
      </c>
      <c r="AW259" s="22">
        <v>0.7055773632148378</v>
      </c>
      <c r="AX259" s="22">
        <v>0.31637727851622877</v>
      </c>
      <c r="AY259" s="22">
        <v>0.31637727851622877</v>
      </c>
      <c r="AZ259" s="22">
        <v>12.089822764142196</v>
      </c>
      <c r="BA259" s="22">
        <v>1.5878592188562597</v>
      </c>
      <c r="BB259" s="22">
        <v>2.481067766615147</v>
      </c>
      <c r="BC259" s="22">
        <v>0.251120398763524</v>
      </c>
      <c r="BD259" s="22">
        <v>0.376680598145286</v>
      </c>
      <c r="BE259" s="22">
        <v>2.973102756723339</v>
      </c>
      <c r="BF259" s="22">
        <v>2.582703643276662</v>
      </c>
      <c r="BG259" s="22">
        <v>10.75773606553323</v>
      </c>
      <c r="BH259" s="22">
        <v>32.696446695826886</v>
      </c>
      <c r="BI259" s="22" t="s">
        <v>97</v>
      </c>
      <c r="BJ259" s="22">
        <v>1.0294823533230295</v>
      </c>
      <c r="BK259" s="22" t="s">
        <v>97</v>
      </c>
      <c r="BL259" s="22" t="s">
        <v>97</v>
      </c>
      <c r="BM259" s="22">
        <v>33.725929049149904</v>
      </c>
      <c r="BN259" s="22">
        <v>33.725929049149904</v>
      </c>
      <c r="BO259" s="22">
        <v>33.725929049149904</v>
      </c>
      <c r="BP259" s="22">
        <v>33.725929049149904</v>
      </c>
      <c r="BQ259" s="22">
        <v>32.0976189659969</v>
      </c>
      <c r="BR259" s="22">
        <v>1.628310083153014</v>
      </c>
      <c r="BS259" s="22">
        <v>27.32036314899536</v>
      </c>
      <c r="BT259" s="22">
        <v>6.40556590015456</v>
      </c>
      <c r="BU259" s="22">
        <v>32.48938983925811</v>
      </c>
      <c r="BV259" s="22">
        <v>1.2365392098918084</v>
      </c>
      <c r="BW259" s="22">
        <v>33.329810244513126</v>
      </c>
      <c r="BX259" s="22">
        <v>0.3961188046367852</v>
      </c>
      <c r="BY259" s="22" t="s">
        <v>97</v>
      </c>
      <c r="BZ259" s="22" t="s">
        <v>97</v>
      </c>
      <c r="CA259" s="22">
        <v>33.725929049149904</v>
      </c>
      <c r="CB259" s="22">
        <v>8.59051667233385</v>
      </c>
      <c r="CC259" s="22">
        <v>20.3788313984544</v>
      </c>
      <c r="CD259" s="22">
        <v>33.725929049149904</v>
      </c>
      <c r="CE259" s="22">
        <v>8.141774201854716</v>
      </c>
      <c r="CF259" s="22">
        <v>16.815434438021633</v>
      </c>
    </row>
    <row r="260" spans="1:84" ht="15">
      <c r="A260" s="22" t="s">
        <v>205</v>
      </c>
      <c r="C260" s="22">
        <v>11.503997862132909</v>
      </c>
      <c r="D260" s="22">
        <v>24.814428834621328</v>
      </c>
      <c r="E260" s="22">
        <v>24.386003206182426</v>
      </c>
      <c r="F260" s="22">
        <v>17.40075031839256</v>
      </c>
      <c r="G260" s="22">
        <v>29.70891034775889</v>
      </c>
      <c r="H260" s="22">
        <v>27.785053435548637</v>
      </c>
      <c r="I260" s="22">
        <v>6.152449769706333</v>
      </c>
      <c r="J260" s="22">
        <v>22.58881197217926</v>
      </c>
      <c r="K260" s="22">
        <v>18.567513514683167</v>
      </c>
      <c r="L260" s="22">
        <v>59.939385360741866</v>
      </c>
      <c r="M260" s="22">
        <v>122.96853390046397</v>
      </c>
      <c r="N260" s="22">
        <v>60.7670187755796</v>
      </c>
      <c r="O260" s="22">
        <v>122.14090048562628</v>
      </c>
      <c r="P260" s="22">
        <v>120.13561081143756</v>
      </c>
      <c r="Q260" s="22">
        <v>62.77230844976813</v>
      </c>
      <c r="R260" s="22">
        <v>126.5095736522413</v>
      </c>
      <c r="S260" s="22">
        <v>56.39834560896439</v>
      </c>
      <c r="T260" s="22">
        <v>173.16690546182372</v>
      </c>
      <c r="U260" s="22">
        <v>9.741013799381761</v>
      </c>
      <c r="V260" s="22">
        <v>123.63878607913465</v>
      </c>
      <c r="W260" s="22">
        <v>50.0070668608964</v>
      </c>
      <c r="X260" s="22" t="s">
        <v>97</v>
      </c>
      <c r="Y260" s="22" t="s">
        <v>97</v>
      </c>
      <c r="Z260" s="22">
        <v>121.76736848438972</v>
      </c>
      <c r="AA260" s="22">
        <v>61.14055077681602</v>
      </c>
      <c r="AB260" s="22">
        <v>0.251120398763524</v>
      </c>
      <c r="AC260" s="22">
        <v>44.965531595054074</v>
      </c>
      <c r="AD260" s="22">
        <v>62.2254791910355</v>
      </c>
      <c r="AE260" s="22">
        <v>75.46578807635244</v>
      </c>
      <c r="AF260" s="22">
        <v>18.9761389656878</v>
      </c>
      <c r="AG260" s="22">
        <v>97.01613965409601</v>
      </c>
      <c r="AH260" s="22">
        <v>63.642458164451284</v>
      </c>
      <c r="AI260" s="22">
        <v>160.97574520247298</v>
      </c>
      <c r="AJ260" s="22">
        <v>21.93217405873261</v>
      </c>
      <c r="AK260" s="22">
        <v>45.88979627140649</v>
      </c>
      <c r="AL260" s="22">
        <v>36.474133817310644</v>
      </c>
      <c r="AM260" s="22">
        <v>38.80254951035547</v>
      </c>
      <c r="AN260" s="22">
        <v>37.48923088284389</v>
      </c>
      <c r="AO260" s="22">
        <v>24.25220877928903</v>
      </c>
      <c r="AP260" s="22">
        <v>81.36414953013914</v>
      </c>
      <c r="AQ260" s="22">
        <v>25.437219407727962</v>
      </c>
      <c r="AR260" s="22">
        <v>9.960565685007733</v>
      </c>
      <c r="AS260" s="22">
        <v>11.355979566924264</v>
      </c>
      <c r="AT260" s="22">
        <v>33.42002661051009</v>
      </c>
      <c r="AU260" s="22">
        <v>7.7456098451313755</v>
      </c>
      <c r="AV260" s="22">
        <v>3.536139998145287</v>
      </c>
      <c r="AW260" s="22">
        <v>6.444228004327666</v>
      </c>
      <c r="AX260" s="22">
        <v>1.581886392581144</v>
      </c>
      <c r="AY260" s="22">
        <v>0.31670134034003095</v>
      </c>
      <c r="AZ260" s="22">
        <v>41.57951873972175</v>
      </c>
      <c r="BA260" s="22">
        <v>2.916245804018547</v>
      </c>
      <c r="BB260" s="22">
        <v>11.262202495208653</v>
      </c>
      <c r="BC260" s="22">
        <v>2.7665005038639867</v>
      </c>
      <c r="BD260" s="22">
        <v>2.4269292646058727</v>
      </c>
      <c r="BE260" s="22">
        <v>21.53973824729524</v>
      </c>
      <c r="BF260" s="22">
        <v>23.28227706615145</v>
      </c>
      <c r="BG260" s="22">
        <v>75.23849417032451</v>
      </c>
      <c r="BH260" s="22">
        <v>176.90504725780517</v>
      </c>
      <c r="BI260" s="22">
        <v>0.506416914992272</v>
      </c>
      <c r="BJ260" s="22">
        <v>3.718227891190108</v>
      </c>
      <c r="BK260" s="22">
        <v>0.595034372179289</v>
      </c>
      <c r="BL260" s="22">
        <v>1.0150359217928904</v>
      </c>
      <c r="BM260" s="22">
        <v>181.8928833394125</v>
      </c>
      <c r="BN260" s="22">
        <v>182.90791926120536</v>
      </c>
      <c r="BO260" s="22">
        <v>182.90791926120536</v>
      </c>
      <c r="BP260" s="22">
        <v>182.90791926120536</v>
      </c>
      <c r="BQ260" s="22">
        <v>172.71821740927345</v>
      </c>
      <c r="BR260" s="22">
        <v>10.189701851931993</v>
      </c>
      <c r="BS260" s="22">
        <v>147.40976824729537</v>
      </c>
      <c r="BT260" s="22">
        <v>35.13381533693971</v>
      </c>
      <c r="BU260" s="22">
        <v>175.68471603060266</v>
      </c>
      <c r="BV260" s="22">
        <v>7.223203230602782</v>
      </c>
      <c r="BW260" s="22">
        <v>175.0256996256568</v>
      </c>
      <c r="BX260" s="22">
        <v>7.8822196355486875</v>
      </c>
      <c r="BY260" s="22" t="s">
        <v>97</v>
      </c>
      <c r="BZ260" s="22" t="s">
        <v>97</v>
      </c>
      <c r="CA260" s="22">
        <v>182.90791926120536</v>
      </c>
      <c r="CB260" s="22">
        <v>88.66833733910366</v>
      </c>
      <c r="CC260" s="22">
        <v>63.171657172488345</v>
      </c>
      <c r="CD260" s="22">
        <v>8.141774201854716</v>
      </c>
      <c r="CE260" s="22">
        <v>182.90791926120536</v>
      </c>
      <c r="CF260" s="22">
        <v>118.60774797063391</v>
      </c>
    </row>
    <row r="261" spans="1:84" ht="15">
      <c r="A261" s="22" t="s">
        <v>206</v>
      </c>
      <c r="C261" s="22">
        <v>29.95006339969092</v>
      </c>
      <c r="D261" s="22">
        <v>51.654525329211744</v>
      </c>
      <c r="E261" s="22">
        <v>52.88912383678529</v>
      </c>
      <c r="F261" s="22">
        <v>43.02730987820703</v>
      </c>
      <c r="G261" s="22">
        <v>40.80023687758888</v>
      </c>
      <c r="H261" s="22">
        <v>65.95441977125174</v>
      </c>
      <c r="I261" s="22">
        <v>17.327307514683206</v>
      </c>
      <c r="J261" s="22">
        <v>41.89860285162281</v>
      </c>
      <c r="K261" s="22">
        <v>41.46744684945907</v>
      </c>
      <c r="L261" s="22">
        <v>93.5510651910356</v>
      </c>
      <c r="M261" s="22">
        <v>291.4179711174652</v>
      </c>
      <c r="N261" s="22">
        <v>110.05889036290576</v>
      </c>
      <c r="O261" s="22">
        <v>274.9101459455947</v>
      </c>
      <c r="P261" s="22">
        <v>252.07304819845385</v>
      </c>
      <c r="Q261" s="22">
        <v>132.8959881100466</v>
      </c>
      <c r="R261" s="22">
        <v>262.8306992741878</v>
      </c>
      <c r="S261" s="22">
        <v>122.1383370343126</v>
      </c>
      <c r="T261" s="22">
        <v>352.70531486893543</v>
      </c>
      <c r="U261" s="22">
        <v>32.26372143956724</v>
      </c>
      <c r="V261" s="22">
        <v>274.35448905935095</v>
      </c>
      <c r="W261" s="22">
        <v>89.31002621947462</v>
      </c>
      <c r="X261" s="22" t="s">
        <v>97</v>
      </c>
      <c r="Y261" s="22" t="s">
        <v>97</v>
      </c>
      <c r="Z261" s="22">
        <v>307.7293750806807</v>
      </c>
      <c r="AA261" s="22">
        <v>77.2396612278207</v>
      </c>
      <c r="AB261" s="22">
        <v>4.332220491499227</v>
      </c>
      <c r="AC261" s="22">
        <v>87.55068907511597</v>
      </c>
      <c r="AD261" s="22">
        <v>127.42568236506982</v>
      </c>
      <c r="AE261" s="22">
        <v>165.66044437681603</v>
      </c>
      <c r="AF261" s="22">
        <v>47.2496018732612</v>
      </c>
      <c r="AG261" s="22">
        <v>221.24075888964387</v>
      </c>
      <c r="AH261" s="22">
        <v>113.62821123462139</v>
      </c>
      <c r="AI261" s="22">
        <v>327.12464643771375</v>
      </c>
      <c r="AJ261" s="22">
        <v>57.84438987078822</v>
      </c>
      <c r="AK261" s="22">
        <v>95.85383842225677</v>
      </c>
      <c r="AL261" s="22">
        <v>86.23321083894909</v>
      </c>
      <c r="AM261" s="22">
        <v>98.29025322102028</v>
      </c>
      <c r="AN261" s="22">
        <v>67.4138074315301</v>
      </c>
      <c r="AO261" s="22">
        <v>37.17792639474498</v>
      </c>
      <c r="AP261" s="22">
        <v>165.74844611653762</v>
      </c>
      <c r="AQ261" s="22">
        <v>52.65551164234929</v>
      </c>
      <c r="AR261" s="22">
        <v>29.96808551715616</v>
      </c>
      <c r="AS261" s="22">
        <v>24.105334177743458</v>
      </c>
      <c r="AT261" s="22">
        <v>68.00798059412685</v>
      </c>
      <c r="AU261" s="22">
        <v>14.395382621329226</v>
      </c>
      <c r="AV261" s="22">
        <v>7.237999098608966</v>
      </c>
      <c r="AW261" s="22">
        <v>14.000425853477584</v>
      </c>
      <c r="AX261" s="22">
        <v>5.062036456259661</v>
      </c>
      <c r="AY261" s="22">
        <v>1.1943928296754251</v>
      </c>
      <c r="AZ261" s="22">
        <v>83.92283254930462</v>
      </c>
      <c r="BA261" s="22">
        <v>8.93263577125193</v>
      </c>
      <c r="BB261" s="22">
        <v>25.25285238176201</v>
      </c>
      <c r="BC261" s="22">
        <v>9.478158388253476</v>
      </c>
      <c r="BD261" s="22">
        <v>9.485598358578054</v>
      </c>
      <c r="BE261" s="22">
        <v>42.84236565533239</v>
      </c>
      <c r="BF261" s="22">
        <v>48.70189808253476</v>
      </c>
      <c r="BG261" s="22">
        <v>153.4961075706337</v>
      </c>
      <c r="BH261" s="22">
        <v>374.0659524006212</v>
      </c>
      <c r="BI261" s="22">
        <v>0.823118255332303</v>
      </c>
      <c r="BJ261" s="22">
        <v>6.144138195363215</v>
      </c>
      <c r="BK261" s="22">
        <v>2.2736327360123654</v>
      </c>
      <c r="BL261" s="22">
        <v>1.4940378179289027</v>
      </c>
      <c r="BM261" s="22">
        <v>383.4749984905749</v>
      </c>
      <c r="BN261" s="22">
        <v>384.9690363085038</v>
      </c>
      <c r="BO261" s="22">
        <v>384.9690363085038</v>
      </c>
      <c r="BP261" s="22">
        <v>384.9690363085038</v>
      </c>
      <c r="BQ261" s="22">
        <v>356.87669858578244</v>
      </c>
      <c r="BR261" s="22">
        <v>28.092337722720252</v>
      </c>
      <c r="BS261" s="22">
        <v>311.90666956290664</v>
      </c>
      <c r="BT261" s="22">
        <v>72.06605395425036</v>
      </c>
      <c r="BU261" s="22">
        <v>367.7070994009299</v>
      </c>
      <c r="BV261" s="22">
        <v>17.261936907573414</v>
      </c>
      <c r="BW261" s="22">
        <v>370.6800382924294</v>
      </c>
      <c r="BX261" s="22">
        <v>14.288998016074181</v>
      </c>
      <c r="BY261" s="22" t="s">
        <v>97</v>
      </c>
      <c r="BZ261" s="22" t="s">
        <v>97</v>
      </c>
      <c r="CA261" s="22">
        <v>384.9690363085038</v>
      </c>
      <c r="CB261" s="22">
        <v>177.8195885508498</v>
      </c>
      <c r="CC261" s="22">
        <v>120.30063501514704</v>
      </c>
      <c r="CD261" s="22">
        <v>16.815434438021633</v>
      </c>
      <c r="CE261" s="22">
        <v>118.60774797063391</v>
      </c>
      <c r="CF261" s="22">
        <v>384.9690363085038</v>
      </c>
    </row>
    <row r="262" ht="15">
      <c r="A262" s="22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7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23" customWidth="1"/>
    <col min="2" max="2" width="37.00390625" style="22" bestFit="1" customWidth="1"/>
    <col min="3" max="3" width="9.140625" style="22" customWidth="1"/>
    <col min="4" max="4" width="47.8515625" style="23" customWidth="1"/>
    <col min="5" max="16384" width="9.140625" style="23" customWidth="1"/>
  </cols>
  <sheetData>
    <row r="1" spans="1:4" s="32" customFormat="1" ht="15.75">
      <c r="A1" s="30" t="s">
        <v>315</v>
      </c>
      <c r="B1" s="31"/>
      <c r="C1" s="31"/>
      <c r="D1" s="31"/>
    </row>
    <row r="2" spans="1:49" ht="30" customHeight="1">
      <c r="A2" s="34" t="s">
        <v>97</v>
      </c>
      <c r="B2" s="34" t="s">
        <v>97</v>
      </c>
      <c r="C2" s="65" t="s">
        <v>300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" ht="15">
      <c r="A3" s="22"/>
      <c r="C3" s="34" t="s">
        <v>223</v>
      </c>
      <c r="D3" s="22"/>
    </row>
    <row r="4" spans="1:3" ht="15">
      <c r="A4" s="22" t="s">
        <v>316</v>
      </c>
      <c r="B4" s="22">
        <v>7</v>
      </c>
      <c r="C4" s="22">
        <v>41.58472019627269</v>
      </c>
    </row>
    <row r="5" spans="1:3" ht="15">
      <c r="A5" s="22"/>
      <c r="B5" s="22">
        <v>8</v>
      </c>
      <c r="C5" s="22">
        <v>56.3872793456348</v>
      </c>
    </row>
    <row r="6" spans="1:3" ht="15">
      <c r="A6" s="22"/>
      <c r="B6" s="22">
        <v>9</v>
      </c>
      <c r="C6" s="22">
        <v>72.56883233296885</v>
      </c>
    </row>
    <row r="7" spans="1:3" ht="15">
      <c r="A7" s="22"/>
      <c r="B7" s="22">
        <v>10</v>
      </c>
      <c r="C7" s="22">
        <v>76.12095967612797</v>
      </c>
    </row>
    <row r="8" spans="1:3" ht="15">
      <c r="A8" s="22"/>
      <c r="B8" s="22">
        <v>11</v>
      </c>
      <c r="C8" s="22">
        <v>79.12126932736575</v>
      </c>
    </row>
    <row r="9" spans="1:3" ht="15">
      <c r="A9" s="22"/>
      <c r="B9" s="22">
        <v>12</v>
      </c>
      <c r="C9" s="22">
        <v>78.24794658726508</v>
      </c>
    </row>
    <row r="10" spans="1:3" ht="15">
      <c r="A10" s="22"/>
      <c r="B10" s="22">
        <v>13</v>
      </c>
      <c r="C10" s="22">
        <v>77.19503654244804</v>
      </c>
    </row>
    <row r="11" spans="1:3" s="40" customFormat="1" ht="15">
      <c r="A11" s="39" t="s">
        <v>7</v>
      </c>
      <c r="B11" s="39"/>
      <c r="C11" s="39">
        <v>67.78323185701248</v>
      </c>
    </row>
    <row r="12" spans="1:3" ht="15">
      <c r="A12" s="22" t="s">
        <v>317</v>
      </c>
      <c r="B12" s="22" t="s">
        <v>139</v>
      </c>
      <c r="C12" s="22">
        <v>67.78492937928588</v>
      </c>
    </row>
    <row r="13" spans="1:3" ht="15">
      <c r="A13" s="22"/>
      <c r="B13" s="22" t="s">
        <v>140</v>
      </c>
      <c r="C13" s="22">
        <v>67.7815299390413</v>
      </c>
    </row>
    <row r="14" spans="1:3" ht="15">
      <c r="A14" s="22" t="s">
        <v>106</v>
      </c>
      <c r="B14" s="22" t="s">
        <v>174</v>
      </c>
      <c r="C14" s="22">
        <v>62.952232158060625</v>
      </c>
    </row>
    <row r="15" spans="1:3" ht="15">
      <c r="A15" s="22"/>
      <c r="B15" s="22" t="s">
        <v>133</v>
      </c>
      <c r="C15" s="22">
        <v>63.11257775310754</v>
      </c>
    </row>
    <row r="16" spans="1:3" ht="15">
      <c r="A16" s="22"/>
      <c r="B16" s="22" t="s">
        <v>134</v>
      </c>
      <c r="C16" s="22">
        <v>62.84014264227287</v>
      </c>
    </row>
    <row r="17" spans="1:3" ht="15">
      <c r="A17" s="22"/>
      <c r="B17" s="22" t="s">
        <v>175</v>
      </c>
      <c r="C17" s="22">
        <v>71.31997023538077</v>
      </c>
    </row>
    <row r="18" spans="1:3" ht="15">
      <c r="A18" s="22" t="s">
        <v>176</v>
      </c>
      <c r="B18" s="22" t="s">
        <v>177</v>
      </c>
      <c r="C18" s="22">
        <v>52.07541324562827</v>
      </c>
    </row>
    <row r="19" spans="1:3" ht="15">
      <c r="A19" s="22"/>
      <c r="B19" s="22" t="s">
        <v>137</v>
      </c>
      <c r="C19" s="22">
        <v>61.39361855702741</v>
      </c>
    </row>
    <row r="20" spans="1:3" ht="15">
      <c r="A20" s="22"/>
      <c r="B20" s="22" t="s">
        <v>178</v>
      </c>
      <c r="C20" s="22">
        <v>81.56733138343287</v>
      </c>
    </row>
    <row r="21" spans="1:3" ht="15">
      <c r="A21" s="22" t="s">
        <v>179</v>
      </c>
      <c r="B21" s="22" t="s">
        <v>139</v>
      </c>
      <c r="C21" s="22">
        <v>68.11501207975196</v>
      </c>
    </row>
    <row r="22" spans="1:3" ht="15">
      <c r="A22" s="22"/>
      <c r="B22" s="22" t="s">
        <v>140</v>
      </c>
      <c r="C22" s="22">
        <v>66.4992996980796</v>
      </c>
    </row>
    <row r="23" spans="1:3" ht="15">
      <c r="A23" s="22" t="s">
        <v>72</v>
      </c>
      <c r="B23" s="22" t="s">
        <v>141</v>
      </c>
      <c r="C23" s="22">
        <v>51.24969172003454</v>
      </c>
    </row>
    <row r="24" spans="1:3" ht="15">
      <c r="A24" s="22"/>
      <c r="B24" s="22" t="s">
        <v>142</v>
      </c>
      <c r="C24" s="22">
        <v>58.149665784607855</v>
      </c>
    </row>
    <row r="25" spans="1:3" ht="15">
      <c r="A25" s="22"/>
      <c r="B25" s="22" t="s">
        <v>180</v>
      </c>
      <c r="C25" s="22">
        <v>64.55648170322058</v>
      </c>
    </row>
    <row r="26" spans="1:3" ht="15">
      <c r="A26" s="22"/>
      <c r="B26" s="22" t="s">
        <v>144</v>
      </c>
      <c r="C26" s="22">
        <v>73.51288004638256</v>
      </c>
    </row>
    <row r="27" spans="1:3" ht="15">
      <c r="A27" s="22"/>
      <c r="B27" s="22" t="s">
        <v>145</v>
      </c>
      <c r="C27" s="22">
        <v>89.59829453198793</v>
      </c>
    </row>
    <row r="28" spans="1:3" ht="15">
      <c r="A28" s="22" t="s">
        <v>3</v>
      </c>
      <c r="B28" s="22" t="s">
        <v>5</v>
      </c>
      <c r="C28" s="22">
        <v>68.79922149766999</v>
      </c>
    </row>
    <row r="29" spans="1:3" ht="15">
      <c r="A29" s="22"/>
      <c r="B29" s="22" t="s">
        <v>6</v>
      </c>
      <c r="C29" s="22">
        <v>80.81410921959572</v>
      </c>
    </row>
    <row r="30" spans="1:3" ht="15">
      <c r="A30" s="22"/>
      <c r="B30" s="22" t="s">
        <v>160</v>
      </c>
      <c r="C30" s="22">
        <v>44.53834066242468</v>
      </c>
    </row>
    <row r="31" spans="1:3" ht="15">
      <c r="A31" s="22"/>
      <c r="B31" s="22" t="s">
        <v>161</v>
      </c>
      <c r="C31" s="22">
        <v>65.87419479911807</v>
      </c>
    </row>
    <row r="32" spans="1:3" ht="15">
      <c r="A32" s="22" t="s">
        <v>1</v>
      </c>
      <c r="B32" s="22" t="s">
        <v>146</v>
      </c>
      <c r="C32" s="22">
        <v>67.7776859368281</v>
      </c>
    </row>
    <row r="33" spans="1:3" ht="15">
      <c r="A33" s="22"/>
      <c r="B33" s="22" t="s">
        <v>147</v>
      </c>
      <c r="C33" s="22">
        <v>73.62773253850303</v>
      </c>
    </row>
    <row r="34" spans="1:3" ht="15">
      <c r="A34" s="22"/>
      <c r="B34" s="22" t="s">
        <v>148</v>
      </c>
      <c r="C34" s="22">
        <v>74.04889225520058</v>
      </c>
    </row>
    <row r="35" spans="1:3" ht="15">
      <c r="A35" s="22"/>
      <c r="B35" s="22" t="s">
        <v>149</v>
      </c>
      <c r="C35" s="22">
        <v>72.77526727804718</v>
      </c>
    </row>
    <row r="36" spans="1:3" ht="15">
      <c r="A36" s="22"/>
      <c r="B36" s="22" t="s">
        <v>122</v>
      </c>
      <c r="C36" s="22">
        <v>62.48881141586895</v>
      </c>
    </row>
    <row r="37" spans="1:3" ht="15">
      <c r="A37" s="22"/>
      <c r="B37" s="22" t="s">
        <v>150</v>
      </c>
      <c r="C37" s="22">
        <v>72.13078095172045</v>
      </c>
    </row>
    <row r="38" spans="1:3" ht="15">
      <c r="A38" s="22"/>
      <c r="B38" s="22" t="s">
        <v>151</v>
      </c>
      <c r="C38" s="22">
        <v>70.72627616793012</v>
      </c>
    </row>
    <row r="39" spans="1:3" ht="15">
      <c r="A39" s="22"/>
      <c r="B39" s="22" t="s">
        <v>152</v>
      </c>
      <c r="C39" s="22">
        <v>54.053523738499415</v>
      </c>
    </row>
    <row r="40" spans="1:3" ht="15">
      <c r="A40" s="22"/>
      <c r="B40" s="22" t="s">
        <v>153</v>
      </c>
      <c r="C40" s="22">
        <v>71.49634546890562</v>
      </c>
    </row>
    <row r="41" spans="1:3" ht="15">
      <c r="A41" s="22" t="s">
        <v>2</v>
      </c>
      <c r="B41" s="22" t="s">
        <v>154</v>
      </c>
      <c r="C41" s="22">
        <v>94.5584665907542</v>
      </c>
    </row>
    <row r="42" spans="1:3" ht="15">
      <c r="A42" s="22"/>
      <c r="B42" s="22" t="s">
        <v>146</v>
      </c>
      <c r="C42" s="22">
        <v>72.37355330392629</v>
      </c>
    </row>
    <row r="43" spans="1:3" ht="15">
      <c r="A43" s="22"/>
      <c r="B43" s="22" t="s">
        <v>155</v>
      </c>
      <c r="C43" s="22">
        <v>72.95081464247475</v>
      </c>
    </row>
    <row r="44" spans="1:3" ht="15">
      <c r="A44" s="22"/>
      <c r="B44" s="22" t="s">
        <v>156</v>
      </c>
      <c r="C44" s="22">
        <v>72.43669584170547</v>
      </c>
    </row>
    <row r="45" spans="1:3" ht="15">
      <c r="A45" s="22"/>
      <c r="B45" s="22" t="s">
        <v>157</v>
      </c>
      <c r="C45" s="22">
        <v>78.02807044179124</v>
      </c>
    </row>
    <row r="46" spans="1:3" ht="15">
      <c r="A46" s="22"/>
      <c r="B46" s="22" t="s">
        <v>158</v>
      </c>
      <c r="C46" s="22">
        <v>69.1108446126161</v>
      </c>
    </row>
    <row r="47" spans="1:3" ht="15">
      <c r="A47" s="22"/>
      <c r="B47" s="22" t="s">
        <v>159</v>
      </c>
      <c r="C47" s="22">
        <v>62.08444335780769</v>
      </c>
    </row>
    <row r="48" spans="1:3" ht="15">
      <c r="A48" s="22"/>
      <c r="B48" s="22" t="s">
        <v>147</v>
      </c>
      <c r="C48" s="22">
        <v>72.16679482559108</v>
      </c>
    </row>
    <row r="49" spans="1:3" ht="15">
      <c r="A49" s="22"/>
      <c r="B49" s="22" t="s">
        <v>152</v>
      </c>
      <c r="C49" s="22">
        <v>64.56435865676524</v>
      </c>
    </row>
    <row r="50" spans="1:3" ht="15">
      <c r="A50" s="22" t="s">
        <v>181</v>
      </c>
      <c r="B50" s="22" t="s">
        <v>162</v>
      </c>
      <c r="C50" s="22">
        <v>58.098178342511986</v>
      </c>
    </row>
    <row r="51" spans="1:3" ht="15">
      <c r="A51" s="22"/>
      <c r="B51" s="22" t="s">
        <v>163</v>
      </c>
      <c r="C51" s="22">
        <v>68.17869995748994</v>
      </c>
    </row>
    <row r="52" spans="1:2" ht="15">
      <c r="A52" s="23" t="s">
        <v>111</v>
      </c>
      <c r="B52" s="22" t="s">
        <v>164</v>
      </c>
    </row>
    <row r="53" spans="1:2" ht="15">
      <c r="A53" s="23" t="s">
        <v>182</v>
      </c>
      <c r="B53" s="22" t="s">
        <v>164</v>
      </c>
    </row>
    <row r="54" spans="1:2" ht="15">
      <c r="A54" s="23" t="s">
        <v>183</v>
      </c>
      <c r="B54" s="22" t="s">
        <v>164</v>
      </c>
    </row>
    <row r="55" spans="1:3" ht="15">
      <c r="A55" s="23" t="s">
        <v>114</v>
      </c>
      <c r="B55" s="22" t="s">
        <v>162</v>
      </c>
      <c r="C55" s="22">
        <v>68.22384708303072</v>
      </c>
    </row>
    <row r="56" spans="2:3" ht="15">
      <c r="B56" s="22" t="s">
        <v>163</v>
      </c>
      <c r="C56" s="22">
        <v>63.3449999381264</v>
      </c>
    </row>
    <row r="57" spans="1:3" ht="15">
      <c r="A57" s="23" t="s">
        <v>115</v>
      </c>
      <c r="B57" s="22" t="s">
        <v>162</v>
      </c>
      <c r="C57" s="22">
        <v>67.1660163277068</v>
      </c>
    </row>
    <row r="58" spans="2:3" ht="15">
      <c r="B58" s="22" t="s">
        <v>163</v>
      </c>
      <c r="C58" s="22">
        <v>69.12396468955113</v>
      </c>
    </row>
    <row r="59" spans="1:3" ht="15">
      <c r="A59" s="23" t="s">
        <v>116</v>
      </c>
      <c r="B59" s="22" t="s">
        <v>162</v>
      </c>
      <c r="C59" s="22">
        <v>67.9790900261927</v>
      </c>
    </row>
    <row r="60" spans="2:3" ht="15">
      <c r="B60" s="22" t="s">
        <v>163</v>
      </c>
      <c r="C60" s="22">
        <v>64.02350403986084</v>
      </c>
    </row>
    <row r="61" spans="1:3" ht="15">
      <c r="A61" s="23" t="s">
        <v>117</v>
      </c>
      <c r="B61" s="22" t="s">
        <v>162</v>
      </c>
      <c r="C61" s="22">
        <v>68.1595566463199</v>
      </c>
    </row>
    <row r="62" spans="2:3" ht="15">
      <c r="B62" s="22" t="s">
        <v>163</v>
      </c>
      <c r="C62" s="22">
        <v>62.957284826208344</v>
      </c>
    </row>
    <row r="63" spans="1:3" ht="15">
      <c r="A63" s="23" t="s">
        <v>0</v>
      </c>
      <c r="B63" s="22" t="s">
        <v>120</v>
      </c>
      <c r="C63" s="22">
        <v>71.50715071507192</v>
      </c>
    </row>
    <row r="64" spans="2:3" ht="15">
      <c r="B64" s="22" t="s">
        <v>121</v>
      </c>
      <c r="C64" s="22">
        <v>77.29211087419942</v>
      </c>
    </row>
    <row r="65" spans="2:3" ht="15">
      <c r="B65" s="22" t="s">
        <v>122</v>
      </c>
      <c r="C65" s="22">
        <v>55.00982318271092</v>
      </c>
    </row>
    <row r="66" spans="2:3" ht="15">
      <c r="B66" s="22" t="s">
        <v>123</v>
      </c>
      <c r="C66" s="22">
        <v>56.590509666080735</v>
      </c>
    </row>
    <row r="67" spans="2:3" ht="15">
      <c r="B67" s="22" t="s">
        <v>124</v>
      </c>
      <c r="C67" s="22">
        <v>75.8282208588956</v>
      </c>
    </row>
    <row r="68" spans="2:3" ht="15">
      <c r="B68" s="22" t="s">
        <v>125</v>
      </c>
      <c r="C68" s="22">
        <v>62.1287128712876</v>
      </c>
    </row>
    <row r="69" spans="2:3" ht="15">
      <c r="B69" s="22" t="s">
        <v>126</v>
      </c>
      <c r="C69" s="22">
        <v>77.57936507936489</v>
      </c>
    </row>
    <row r="70" spans="2:3" ht="15">
      <c r="B70" s="22" t="s">
        <v>127</v>
      </c>
      <c r="C70" s="22">
        <v>70.60367454068243</v>
      </c>
    </row>
    <row r="71" spans="2:3" ht="15">
      <c r="B71" s="22" t="s">
        <v>128</v>
      </c>
      <c r="C71" s="22">
        <v>58.68167202572323</v>
      </c>
    </row>
    <row r="72" spans="1:3" ht="15">
      <c r="A72" s="23" t="s">
        <v>92</v>
      </c>
      <c r="B72" s="22" t="s">
        <v>129</v>
      </c>
      <c r="C72" s="22">
        <v>79.39422091010805</v>
      </c>
    </row>
    <row r="73" spans="2:3" ht="15">
      <c r="B73" s="22" t="s">
        <v>4</v>
      </c>
      <c r="C73" s="22">
        <v>61.201274566408756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29.7109375" style="14" customWidth="1"/>
    <col min="2" max="2" width="25.421875" style="14" customWidth="1"/>
    <col min="3" max="3" width="22.28125" style="14" bestFit="1" customWidth="1"/>
    <col min="4" max="5" width="15.7109375" style="14" customWidth="1"/>
    <col min="6" max="7" width="16.140625" style="14" customWidth="1"/>
    <col min="8" max="8" width="17.57421875" style="14" customWidth="1"/>
    <col min="9" max="9" width="26.00390625" style="14" customWidth="1"/>
    <col min="10" max="16384" width="9.140625" style="14" customWidth="1"/>
  </cols>
  <sheetData>
    <row r="1" s="13" customFormat="1" ht="15.75">
      <c r="A1" s="19" t="s">
        <v>318</v>
      </c>
    </row>
    <row r="2" spans="1:9" s="57" customFormat="1" ht="45" customHeight="1">
      <c r="A2" s="57" t="s">
        <v>97</v>
      </c>
      <c r="B2" s="57" t="s">
        <v>97</v>
      </c>
      <c r="C2" s="64" t="s">
        <v>118</v>
      </c>
      <c r="D2" s="64" t="s">
        <v>319</v>
      </c>
      <c r="E2" s="64" t="s">
        <v>320</v>
      </c>
      <c r="F2" s="74" t="s">
        <v>321</v>
      </c>
      <c r="G2" s="74"/>
      <c r="H2" s="64" t="s">
        <v>322</v>
      </c>
      <c r="I2" s="66" t="s">
        <v>323</v>
      </c>
    </row>
    <row r="3" spans="3:9" s="43" customFormat="1" ht="15">
      <c r="C3" s="43" t="s">
        <v>232</v>
      </c>
      <c r="D3" s="43" t="s">
        <v>232</v>
      </c>
      <c r="E3" s="43" t="s">
        <v>223</v>
      </c>
      <c r="F3" s="43" t="s">
        <v>232</v>
      </c>
      <c r="G3" s="43" t="s">
        <v>223</v>
      </c>
      <c r="H3" s="43" t="s">
        <v>232</v>
      </c>
      <c r="I3" s="43" t="s">
        <v>223</v>
      </c>
    </row>
    <row r="4" spans="1:9" ht="15">
      <c r="A4" s="14" t="s">
        <v>233</v>
      </c>
      <c r="B4" s="14" t="s">
        <v>254</v>
      </c>
      <c r="C4" s="14" t="s">
        <v>80</v>
      </c>
      <c r="D4" s="14" t="s">
        <v>97</v>
      </c>
      <c r="F4" s="14" t="s">
        <v>97</v>
      </c>
      <c r="H4" s="14">
        <v>69.40928100000004</v>
      </c>
      <c r="I4" s="14" t="s">
        <v>80</v>
      </c>
    </row>
    <row r="5" spans="2:9" ht="15">
      <c r="B5" s="14" t="s">
        <v>255</v>
      </c>
      <c r="C5" s="14" t="s">
        <v>80</v>
      </c>
      <c r="D5" s="14" t="s">
        <v>97</v>
      </c>
      <c r="F5" s="14" t="s">
        <v>97</v>
      </c>
      <c r="H5" s="14">
        <v>106.2436789999999</v>
      </c>
      <c r="I5" s="14" t="s">
        <v>80</v>
      </c>
    </row>
    <row r="6" spans="2:9" ht="15">
      <c r="B6" s="14" t="s">
        <v>256</v>
      </c>
      <c r="C6" s="14" t="s">
        <v>80</v>
      </c>
      <c r="D6" s="14" t="s">
        <v>97</v>
      </c>
      <c r="F6" s="14" t="s">
        <v>97</v>
      </c>
      <c r="H6" s="14">
        <v>220.67961699999987</v>
      </c>
      <c r="I6" s="14" t="s">
        <v>80</v>
      </c>
    </row>
    <row r="7" spans="2:9" ht="15">
      <c r="B7" s="14" t="s">
        <v>257</v>
      </c>
      <c r="C7" s="14" t="s">
        <v>80</v>
      </c>
      <c r="D7" s="14" t="s">
        <v>97</v>
      </c>
      <c r="F7" s="14" t="s">
        <v>97</v>
      </c>
      <c r="H7" s="14">
        <v>384.1050600000002</v>
      </c>
      <c r="I7" s="14" t="s">
        <v>80</v>
      </c>
    </row>
    <row r="8" spans="2:9" ht="15">
      <c r="B8" s="14" t="s">
        <v>258</v>
      </c>
      <c r="C8" s="14" t="s">
        <v>80</v>
      </c>
      <c r="D8" s="14" t="s">
        <v>97</v>
      </c>
      <c r="F8" s="14" t="s">
        <v>97</v>
      </c>
      <c r="H8" s="14">
        <v>320.0424090000002</v>
      </c>
      <c r="I8" s="14" t="s">
        <v>80</v>
      </c>
    </row>
    <row r="9" spans="2:9" ht="15">
      <c r="B9" s="14" t="s">
        <v>259</v>
      </c>
      <c r="C9" s="14" t="s">
        <v>80</v>
      </c>
      <c r="D9" s="14" t="s">
        <v>97</v>
      </c>
      <c r="F9" s="14" t="s">
        <v>97</v>
      </c>
      <c r="H9" s="14">
        <v>394.10988100000003</v>
      </c>
      <c r="I9" s="14" t="s">
        <v>80</v>
      </c>
    </row>
    <row r="10" spans="2:9" ht="15">
      <c r="B10" s="14" t="s">
        <v>260</v>
      </c>
      <c r="C10" s="14" t="s">
        <v>80</v>
      </c>
      <c r="D10" s="14" t="s">
        <v>97</v>
      </c>
      <c r="F10" s="14" t="s">
        <v>97</v>
      </c>
      <c r="H10" s="14">
        <v>76.14557099999998</v>
      </c>
      <c r="I10" s="14" t="s">
        <v>80</v>
      </c>
    </row>
    <row r="11" spans="2:9" ht="15">
      <c r="B11" s="14" t="s">
        <v>261</v>
      </c>
      <c r="C11" s="14" t="s">
        <v>80</v>
      </c>
      <c r="D11" s="14" t="s">
        <v>97</v>
      </c>
      <c r="F11" s="14" t="s">
        <v>97</v>
      </c>
      <c r="H11" s="14">
        <v>90.16892199999995</v>
      </c>
      <c r="I11" s="14" t="s">
        <v>80</v>
      </c>
    </row>
    <row r="12" spans="2:9" ht="15">
      <c r="B12" s="14" t="s">
        <v>262</v>
      </c>
      <c r="C12" s="14" t="s">
        <v>80</v>
      </c>
      <c r="D12" s="14" t="s">
        <v>97</v>
      </c>
      <c r="F12" s="14" t="s">
        <v>97</v>
      </c>
      <c r="H12" s="14">
        <v>216.5035949999999</v>
      </c>
      <c r="I12" s="14" t="s">
        <v>80</v>
      </c>
    </row>
    <row r="13" spans="2:9" ht="15">
      <c r="B13" s="14" t="s">
        <v>263</v>
      </c>
      <c r="C13" s="14" t="s">
        <v>80</v>
      </c>
      <c r="D13" s="14" t="s">
        <v>97</v>
      </c>
      <c r="F13" s="14" t="s">
        <v>97</v>
      </c>
      <c r="H13" s="14">
        <v>426.45641</v>
      </c>
      <c r="I13" s="14" t="s">
        <v>80</v>
      </c>
    </row>
    <row r="14" spans="2:9" ht="15">
      <c r="B14" s="14" t="s">
        <v>264</v>
      </c>
      <c r="C14" s="14" t="s">
        <v>80</v>
      </c>
      <c r="D14" s="14" t="s">
        <v>97</v>
      </c>
      <c r="F14" s="14" t="s">
        <v>97</v>
      </c>
      <c r="H14" s="14">
        <v>332.5451370000002</v>
      </c>
      <c r="I14" s="14" t="s">
        <v>80</v>
      </c>
    </row>
    <row r="15" spans="2:9" ht="15">
      <c r="B15" s="14" t="s">
        <v>265</v>
      </c>
      <c r="C15" s="14" t="s">
        <v>80</v>
      </c>
      <c r="D15" s="14" t="s">
        <v>97</v>
      </c>
      <c r="F15" s="14" t="s">
        <v>97</v>
      </c>
      <c r="H15" s="14">
        <v>401.63539800000007</v>
      </c>
      <c r="I15" s="14" t="s">
        <v>80</v>
      </c>
    </row>
    <row r="16" spans="1:9" ht="15">
      <c r="A16" s="14" t="s">
        <v>106</v>
      </c>
      <c r="B16" s="14" t="s">
        <v>174</v>
      </c>
      <c r="C16" s="14" t="s">
        <v>80</v>
      </c>
      <c r="D16" s="14">
        <v>431.10972100000055</v>
      </c>
      <c r="E16" s="14" t="s">
        <v>80</v>
      </c>
      <c r="F16" s="14" t="s">
        <v>97</v>
      </c>
      <c r="H16" s="14">
        <v>21.957126</v>
      </c>
      <c r="I16" s="14" t="s">
        <v>80</v>
      </c>
    </row>
    <row r="17" spans="2:9" ht="15">
      <c r="B17" s="14" t="s">
        <v>133</v>
      </c>
      <c r="C17" s="14" t="s">
        <v>80</v>
      </c>
      <c r="D17" s="14">
        <v>1834.8519480000145</v>
      </c>
      <c r="E17" s="14" t="s">
        <v>80</v>
      </c>
      <c r="F17" s="14" t="s">
        <v>97</v>
      </c>
      <c r="H17" s="14">
        <v>714.5707439999992</v>
      </c>
      <c r="I17" s="14" t="s">
        <v>80</v>
      </c>
    </row>
    <row r="18" spans="2:9" ht="15">
      <c r="B18" s="14" t="s">
        <v>134</v>
      </c>
      <c r="C18" s="14" t="s">
        <v>80</v>
      </c>
      <c r="D18" s="14">
        <v>2347.209399000033</v>
      </c>
      <c r="E18" s="14" t="s">
        <v>80</v>
      </c>
      <c r="F18" s="14" t="s">
        <v>97</v>
      </c>
      <c r="H18" s="14">
        <v>1028.6474209999967</v>
      </c>
      <c r="I18" s="14" t="s">
        <v>80</v>
      </c>
    </row>
    <row r="19" spans="2:9" ht="15">
      <c r="B19" s="14" t="s">
        <v>175</v>
      </c>
      <c r="C19" s="14" t="s">
        <v>80</v>
      </c>
      <c r="D19" s="14">
        <v>3627.4425520000696</v>
      </c>
      <c r="E19" s="14" t="s">
        <v>80</v>
      </c>
      <c r="F19" s="14" t="s">
        <v>97</v>
      </c>
      <c r="H19" s="14">
        <v>1272.8696690000038</v>
      </c>
      <c r="I19" s="14" t="s">
        <v>80</v>
      </c>
    </row>
    <row r="20" spans="1:9" ht="15">
      <c r="A20" s="14" t="s">
        <v>176</v>
      </c>
      <c r="B20" s="14" t="s">
        <v>177</v>
      </c>
      <c r="C20" s="14" t="s">
        <v>80</v>
      </c>
      <c r="D20" s="14">
        <v>934.8213730000035</v>
      </c>
      <c r="E20" s="14" t="s">
        <v>80</v>
      </c>
      <c r="F20" s="14" t="s">
        <v>97</v>
      </c>
      <c r="H20" s="14">
        <v>346.5950780000001</v>
      </c>
      <c r="I20" s="14" t="s">
        <v>80</v>
      </c>
    </row>
    <row r="21" spans="2:9" ht="15">
      <c r="B21" s="14" t="s">
        <v>137</v>
      </c>
      <c r="C21" s="14" t="s">
        <v>80</v>
      </c>
      <c r="D21" s="14">
        <v>3981.8427910000587</v>
      </c>
      <c r="E21" s="14" t="s">
        <v>80</v>
      </c>
      <c r="F21" s="14" t="s">
        <v>97</v>
      </c>
      <c r="H21" s="14">
        <v>1704.096839000004</v>
      </c>
      <c r="I21" s="14" t="s">
        <v>80</v>
      </c>
    </row>
    <row r="22" spans="2:9" ht="15">
      <c r="B22" s="14" t="s">
        <v>178</v>
      </c>
      <c r="C22" s="14" t="s">
        <v>80</v>
      </c>
      <c r="D22" s="14">
        <v>3265.2698990000927</v>
      </c>
      <c r="E22" s="14" t="s">
        <v>80</v>
      </c>
      <c r="F22" s="14" t="s">
        <v>97</v>
      </c>
      <c r="H22" s="14">
        <v>962.2096619999966</v>
      </c>
      <c r="I22" s="14" t="s">
        <v>80</v>
      </c>
    </row>
    <row r="23" spans="1:9" ht="15">
      <c r="A23" s="14" t="s">
        <v>179</v>
      </c>
      <c r="B23" s="14" t="s">
        <v>139</v>
      </c>
      <c r="C23" s="14" t="s">
        <v>80</v>
      </c>
      <c r="D23" s="14">
        <v>6437.426818999801</v>
      </c>
      <c r="E23" s="14" t="s">
        <v>80</v>
      </c>
      <c r="F23" s="14" t="s">
        <v>97</v>
      </c>
      <c r="H23" s="14">
        <v>2587.780766000033</v>
      </c>
      <c r="I23" s="14" t="s">
        <v>80</v>
      </c>
    </row>
    <row r="24" spans="2:9" ht="15">
      <c r="B24" s="14" t="s">
        <v>140</v>
      </c>
      <c r="C24" s="14" t="s">
        <v>80</v>
      </c>
      <c r="D24" s="14">
        <v>1803.186801000011</v>
      </c>
      <c r="E24" s="14" t="s">
        <v>80</v>
      </c>
      <c r="F24" s="14" t="s">
        <v>97</v>
      </c>
      <c r="H24" s="14">
        <v>450.2641940000001</v>
      </c>
      <c r="I24" s="14" t="s">
        <v>80</v>
      </c>
    </row>
    <row r="25" spans="1:9" ht="15">
      <c r="A25" s="14" t="s">
        <v>72</v>
      </c>
      <c r="B25" s="14" t="s">
        <v>141</v>
      </c>
      <c r="C25" s="14" t="s">
        <v>80</v>
      </c>
      <c r="D25" s="14">
        <v>1591.106523000002</v>
      </c>
      <c r="E25" s="14" t="s">
        <v>80</v>
      </c>
      <c r="F25" s="14" t="s">
        <v>97</v>
      </c>
      <c r="H25" s="14">
        <v>755.8625090000004</v>
      </c>
      <c r="I25" s="14" t="s">
        <v>80</v>
      </c>
    </row>
    <row r="26" spans="2:9" ht="15">
      <c r="B26" s="14" t="s">
        <v>142</v>
      </c>
      <c r="C26" s="14" t="s">
        <v>80</v>
      </c>
      <c r="D26" s="14">
        <v>1424.8903180000057</v>
      </c>
      <c r="E26" s="14" t="s">
        <v>80</v>
      </c>
      <c r="F26" s="14" t="s">
        <v>97</v>
      </c>
      <c r="H26" s="14">
        <v>672.2036169999992</v>
      </c>
      <c r="I26" s="14" t="s">
        <v>80</v>
      </c>
    </row>
    <row r="27" spans="2:9" ht="15">
      <c r="B27" s="14" t="s">
        <v>180</v>
      </c>
      <c r="C27" s="14" t="s">
        <v>80</v>
      </c>
      <c r="D27" s="14">
        <v>1632.0795570000018</v>
      </c>
      <c r="E27" s="14" t="s">
        <v>80</v>
      </c>
      <c r="F27" s="14" t="s">
        <v>97</v>
      </c>
      <c r="H27" s="14">
        <v>745.0663739999969</v>
      </c>
      <c r="I27" s="14" t="s">
        <v>80</v>
      </c>
    </row>
    <row r="28" spans="2:9" ht="15">
      <c r="B28" s="14" t="s">
        <v>144</v>
      </c>
      <c r="C28" s="14" t="s">
        <v>80</v>
      </c>
      <c r="D28" s="14">
        <v>1742.2157080000154</v>
      </c>
      <c r="E28" s="14" t="s">
        <v>80</v>
      </c>
      <c r="F28" s="14" t="s">
        <v>97</v>
      </c>
      <c r="H28" s="14">
        <v>538.9993440000002</v>
      </c>
      <c r="I28" s="14" t="s">
        <v>80</v>
      </c>
    </row>
    <row r="29" spans="2:9" ht="15">
      <c r="B29" s="14" t="s">
        <v>145</v>
      </c>
      <c r="C29" s="14" t="s">
        <v>80</v>
      </c>
      <c r="D29" s="14">
        <v>1850.3215140000357</v>
      </c>
      <c r="E29" s="14" t="s">
        <v>80</v>
      </c>
      <c r="F29" s="14" t="s">
        <v>97</v>
      </c>
      <c r="H29" s="14">
        <v>325.9131159999993</v>
      </c>
      <c r="I29" s="14" t="s">
        <v>80</v>
      </c>
    </row>
    <row r="30" spans="1:9" ht="15">
      <c r="A30" s="14" t="s">
        <v>3</v>
      </c>
      <c r="B30" s="14" t="s">
        <v>5</v>
      </c>
      <c r="C30" s="14" t="s">
        <v>80</v>
      </c>
      <c r="D30" s="14">
        <v>7809.450484999714</v>
      </c>
      <c r="E30" s="14" t="s">
        <v>80</v>
      </c>
      <c r="F30" s="14" t="s">
        <v>97</v>
      </c>
      <c r="H30" s="14">
        <v>2951.4762350000296</v>
      </c>
      <c r="I30" s="14" t="s">
        <v>80</v>
      </c>
    </row>
    <row r="31" spans="2:9" ht="15">
      <c r="B31" s="14" t="s">
        <v>6</v>
      </c>
      <c r="C31" s="14" t="s">
        <v>80</v>
      </c>
      <c r="D31" s="14">
        <v>17.797511</v>
      </c>
      <c r="E31" s="14" t="s">
        <v>80</v>
      </c>
      <c r="F31" s="14" t="s">
        <v>97</v>
      </c>
      <c r="H31" s="14">
        <v>3.988101</v>
      </c>
      <c r="I31" s="14" t="s">
        <v>80</v>
      </c>
    </row>
    <row r="32" spans="2:9" ht="15">
      <c r="B32" s="14" t="s">
        <v>160</v>
      </c>
      <c r="C32" s="14" t="s">
        <v>80</v>
      </c>
      <c r="D32" s="14">
        <v>131.0903979999997</v>
      </c>
      <c r="E32" s="14" t="s">
        <v>80</v>
      </c>
      <c r="F32" s="14" t="s">
        <v>97</v>
      </c>
      <c r="H32" s="14">
        <v>52.897864000000006</v>
      </c>
      <c r="I32" s="14" t="s">
        <v>80</v>
      </c>
    </row>
    <row r="33" spans="2:9" ht="15">
      <c r="B33" s="14" t="s">
        <v>161</v>
      </c>
      <c r="C33" s="14" t="s">
        <v>80</v>
      </c>
      <c r="D33" s="14">
        <v>36.88577</v>
      </c>
      <c r="E33" s="14" t="s">
        <v>80</v>
      </c>
      <c r="F33" s="14" t="s">
        <v>97</v>
      </c>
      <c r="H33" s="14">
        <v>21.904791000000014</v>
      </c>
      <c r="I33" s="14" t="s">
        <v>80</v>
      </c>
    </row>
    <row r="34" spans="1:9" ht="15">
      <c r="A34" s="14" t="s">
        <v>1</v>
      </c>
      <c r="B34" s="14" t="s">
        <v>146</v>
      </c>
      <c r="C34" s="14" t="s">
        <v>80</v>
      </c>
      <c r="D34" s="14">
        <v>3461.030180000137</v>
      </c>
      <c r="E34" s="14" t="s">
        <v>80</v>
      </c>
      <c r="F34" s="14" t="s">
        <v>97</v>
      </c>
      <c r="H34" s="14">
        <v>1308.790147999997</v>
      </c>
      <c r="I34" s="14" t="s">
        <v>80</v>
      </c>
    </row>
    <row r="35" spans="2:9" ht="15">
      <c r="B35" s="14" t="s">
        <v>147</v>
      </c>
      <c r="C35" s="14" t="s">
        <v>80</v>
      </c>
      <c r="D35" s="14">
        <v>1200.5376230000027</v>
      </c>
      <c r="E35" s="14" t="s">
        <v>80</v>
      </c>
      <c r="F35" s="14" t="s">
        <v>97</v>
      </c>
      <c r="H35" s="14">
        <v>460.44262599999877</v>
      </c>
      <c r="I35" s="14" t="s">
        <v>80</v>
      </c>
    </row>
    <row r="36" spans="2:9" ht="15">
      <c r="B36" s="14" t="s">
        <v>148</v>
      </c>
      <c r="C36" s="14" t="s">
        <v>80</v>
      </c>
      <c r="D36" s="14">
        <v>599.744334000002</v>
      </c>
      <c r="E36" s="14" t="s">
        <v>80</v>
      </c>
      <c r="F36" s="14" t="s">
        <v>97</v>
      </c>
      <c r="H36" s="14">
        <v>226.4282089999996</v>
      </c>
      <c r="I36" s="14" t="s">
        <v>80</v>
      </c>
    </row>
    <row r="37" spans="2:9" ht="15">
      <c r="B37" s="14" t="s">
        <v>149</v>
      </c>
      <c r="C37" s="14" t="s">
        <v>80</v>
      </c>
      <c r="D37" s="14">
        <v>518.4109869999967</v>
      </c>
      <c r="E37" s="14" t="s">
        <v>80</v>
      </c>
      <c r="F37" s="14" t="s">
        <v>97</v>
      </c>
      <c r="H37" s="14">
        <v>186.27722900000015</v>
      </c>
      <c r="I37" s="14" t="s">
        <v>80</v>
      </c>
    </row>
    <row r="38" spans="2:9" ht="15">
      <c r="B38" s="14" t="s">
        <v>122</v>
      </c>
      <c r="C38" s="14" t="s">
        <v>80</v>
      </c>
      <c r="D38" s="14">
        <v>1379.073013000017</v>
      </c>
      <c r="E38" s="14" t="s">
        <v>80</v>
      </c>
      <c r="F38" s="14" t="s">
        <v>97</v>
      </c>
      <c r="H38" s="14">
        <v>516.3171080000033</v>
      </c>
      <c r="I38" s="14" t="s">
        <v>80</v>
      </c>
    </row>
    <row r="39" spans="2:9" ht="15">
      <c r="B39" s="14" t="s">
        <v>150</v>
      </c>
      <c r="C39" s="14" t="s">
        <v>80</v>
      </c>
      <c r="D39" s="14">
        <v>348.73491500000006</v>
      </c>
      <c r="E39" s="14" t="s">
        <v>80</v>
      </c>
      <c r="F39" s="14" t="s">
        <v>97</v>
      </c>
      <c r="H39" s="14">
        <v>113.14050499999998</v>
      </c>
      <c r="I39" s="14" t="s">
        <v>80</v>
      </c>
    </row>
    <row r="40" spans="2:9" ht="15">
      <c r="B40" s="14" t="s">
        <v>151</v>
      </c>
      <c r="C40" s="14" t="s">
        <v>80</v>
      </c>
      <c r="D40" s="14">
        <v>139.72585800000013</v>
      </c>
      <c r="E40" s="14" t="s">
        <v>80</v>
      </c>
      <c r="F40" s="14" t="s">
        <v>97</v>
      </c>
      <c r="H40" s="14">
        <v>60.96186899999992</v>
      </c>
      <c r="I40" s="14" t="s">
        <v>80</v>
      </c>
    </row>
    <row r="41" spans="2:9" ht="15">
      <c r="B41" s="14" t="s">
        <v>152</v>
      </c>
      <c r="C41" s="14" t="s">
        <v>80</v>
      </c>
      <c r="D41" s="14">
        <v>236.56467800000027</v>
      </c>
      <c r="E41" s="14" t="s">
        <v>80</v>
      </c>
      <c r="F41" s="14" t="s">
        <v>97</v>
      </c>
      <c r="H41" s="14">
        <v>104.61714799999991</v>
      </c>
      <c r="I41" s="14" t="s">
        <v>80</v>
      </c>
    </row>
    <row r="42" spans="2:9" ht="15">
      <c r="B42" s="14" t="s">
        <v>153</v>
      </c>
      <c r="C42" s="14" t="s">
        <v>80</v>
      </c>
      <c r="D42" s="14">
        <v>95.63468799999998</v>
      </c>
      <c r="E42" s="14" t="s">
        <v>80</v>
      </c>
      <c r="F42" s="14" t="s">
        <v>97</v>
      </c>
      <c r="H42" s="14">
        <v>43.464287999999975</v>
      </c>
      <c r="I42" s="14" t="s">
        <v>80</v>
      </c>
    </row>
    <row r="43" spans="1:9" ht="15">
      <c r="A43" s="14" t="s">
        <v>2</v>
      </c>
      <c r="B43" s="14" t="s">
        <v>154</v>
      </c>
      <c r="C43" s="14" t="s">
        <v>80</v>
      </c>
      <c r="D43" s="14">
        <v>37.574355000000004</v>
      </c>
      <c r="E43" s="14" t="s">
        <v>80</v>
      </c>
      <c r="F43" s="14" t="s">
        <v>97</v>
      </c>
      <c r="H43" s="14">
        <v>8.310305</v>
      </c>
      <c r="I43" s="14" t="s">
        <v>80</v>
      </c>
    </row>
    <row r="44" spans="2:9" ht="15">
      <c r="B44" s="14" t="s">
        <v>146</v>
      </c>
      <c r="C44" s="14" t="s">
        <v>80</v>
      </c>
      <c r="D44" s="14">
        <v>1953.343046000027</v>
      </c>
      <c r="E44" s="14" t="s">
        <v>80</v>
      </c>
      <c r="F44" s="14" t="s">
        <v>97</v>
      </c>
      <c r="H44" s="14">
        <v>685.9177499999935</v>
      </c>
      <c r="I44" s="14" t="s">
        <v>80</v>
      </c>
    </row>
    <row r="45" spans="2:9" ht="15">
      <c r="B45" s="14" t="s">
        <v>155</v>
      </c>
      <c r="C45" s="14" t="s">
        <v>80</v>
      </c>
      <c r="D45" s="14">
        <v>190.25873999999956</v>
      </c>
      <c r="E45" s="14" t="s">
        <v>80</v>
      </c>
      <c r="F45" s="14" t="s">
        <v>97</v>
      </c>
      <c r="H45" s="14">
        <v>76.33527499999994</v>
      </c>
      <c r="I45" s="14" t="s">
        <v>80</v>
      </c>
    </row>
    <row r="46" spans="2:9" ht="15">
      <c r="B46" s="14" t="s">
        <v>156</v>
      </c>
      <c r="C46" s="14" t="s">
        <v>80</v>
      </c>
      <c r="D46" s="14">
        <v>511.89521399999643</v>
      </c>
      <c r="E46" s="14" t="s">
        <v>80</v>
      </c>
      <c r="F46" s="14" t="s">
        <v>97</v>
      </c>
      <c r="H46" s="14">
        <v>186.1833910000001</v>
      </c>
      <c r="I46" s="14" t="s">
        <v>80</v>
      </c>
    </row>
    <row r="47" spans="2:9" ht="15">
      <c r="B47" s="14" t="s">
        <v>157</v>
      </c>
      <c r="C47" s="14" t="s">
        <v>80</v>
      </c>
      <c r="D47" s="14">
        <v>218.05156899999963</v>
      </c>
      <c r="E47" s="14" t="s">
        <v>80</v>
      </c>
      <c r="F47" s="14" t="s">
        <v>97</v>
      </c>
      <c r="H47" s="14">
        <v>81.9446049999999</v>
      </c>
      <c r="I47" s="14" t="s">
        <v>80</v>
      </c>
    </row>
    <row r="48" spans="2:9" ht="15">
      <c r="B48" s="14" t="s">
        <v>158</v>
      </c>
      <c r="C48" s="14" t="s">
        <v>80</v>
      </c>
      <c r="D48" s="14">
        <v>142.59657899999937</v>
      </c>
      <c r="E48" s="14" t="s">
        <v>80</v>
      </c>
      <c r="F48" s="14" t="s">
        <v>97</v>
      </c>
      <c r="H48" s="14">
        <v>57.49508500000002</v>
      </c>
      <c r="I48" s="14" t="s">
        <v>80</v>
      </c>
    </row>
    <row r="49" spans="2:9" ht="15">
      <c r="B49" s="14" t="s">
        <v>159</v>
      </c>
      <c r="C49" s="14" t="s">
        <v>80</v>
      </c>
      <c r="D49" s="14">
        <v>922.4163850000094</v>
      </c>
      <c r="E49" s="14" t="s">
        <v>80</v>
      </c>
      <c r="F49" s="14" t="s">
        <v>97</v>
      </c>
      <c r="H49" s="14">
        <v>345.6413640000009</v>
      </c>
      <c r="I49" s="14" t="s">
        <v>80</v>
      </c>
    </row>
    <row r="50" spans="2:9" ht="15">
      <c r="B50" s="14" t="s">
        <v>147</v>
      </c>
      <c r="C50" s="14" t="s">
        <v>80</v>
      </c>
      <c r="D50" s="14">
        <v>1050.8783029999943</v>
      </c>
      <c r="E50" s="14" t="s">
        <v>80</v>
      </c>
      <c r="F50" s="14" t="s">
        <v>97</v>
      </c>
      <c r="H50" s="14">
        <v>431.52800299999876</v>
      </c>
      <c r="I50" s="14" t="s">
        <v>80</v>
      </c>
    </row>
    <row r="51" spans="2:9" ht="15">
      <c r="B51" s="14" t="s">
        <v>152</v>
      </c>
      <c r="C51" s="14" t="s">
        <v>80</v>
      </c>
      <c r="D51" s="14">
        <v>2962.736800000058</v>
      </c>
      <c r="E51" s="14" t="s">
        <v>80</v>
      </c>
      <c r="F51" s="14" t="s">
        <v>97</v>
      </c>
      <c r="H51" s="14">
        <v>1154.2961280000036</v>
      </c>
      <c r="I51" s="14" t="s">
        <v>80</v>
      </c>
    </row>
    <row r="52" spans="1:9" ht="15">
      <c r="A52" s="14" t="s">
        <v>181</v>
      </c>
      <c r="B52" s="14" t="s">
        <v>162</v>
      </c>
      <c r="C52" s="14" t="s">
        <v>80</v>
      </c>
      <c r="D52" s="14">
        <v>41.172913999999984</v>
      </c>
      <c r="E52" s="14" t="s">
        <v>80</v>
      </c>
      <c r="F52" s="14" t="s">
        <v>97</v>
      </c>
      <c r="H52" s="14">
        <v>7.192230999999999</v>
      </c>
      <c r="I52" s="14" t="s">
        <v>80</v>
      </c>
    </row>
    <row r="53" spans="2:9" ht="15">
      <c r="B53" s="14" t="s">
        <v>163</v>
      </c>
      <c r="C53" s="14" t="s">
        <v>80</v>
      </c>
      <c r="D53" s="14">
        <v>8199.440705999694</v>
      </c>
      <c r="E53" s="14" t="s">
        <v>80</v>
      </c>
      <c r="F53" s="14" t="s">
        <v>97</v>
      </c>
      <c r="H53" s="14">
        <v>3030.8527290000375</v>
      </c>
      <c r="I53" s="14" t="s">
        <v>80</v>
      </c>
    </row>
    <row r="54" spans="1:2" ht="15">
      <c r="A54" s="14" t="s">
        <v>111</v>
      </c>
      <c r="B54" s="14" t="s">
        <v>164</v>
      </c>
    </row>
    <row r="55" spans="1:2" ht="15">
      <c r="A55" s="14" t="s">
        <v>182</v>
      </c>
      <c r="B55" s="14" t="s">
        <v>164</v>
      </c>
    </row>
    <row r="56" spans="1:2" ht="15">
      <c r="A56" s="14" t="s">
        <v>183</v>
      </c>
      <c r="B56" s="14" t="s">
        <v>164</v>
      </c>
    </row>
    <row r="57" spans="1:9" ht="15">
      <c r="A57" s="14" t="s">
        <v>114</v>
      </c>
      <c r="B57" s="14" t="s">
        <v>162</v>
      </c>
      <c r="C57" s="14" t="s">
        <v>80</v>
      </c>
      <c r="D57" s="14">
        <v>7733.529559999739</v>
      </c>
      <c r="E57" s="14" t="s">
        <v>80</v>
      </c>
      <c r="F57" s="14" t="s">
        <v>97</v>
      </c>
      <c r="H57" s="14">
        <v>2862.1761870000405</v>
      </c>
      <c r="I57" s="14" t="s">
        <v>80</v>
      </c>
    </row>
    <row r="58" spans="2:9" ht="15">
      <c r="B58" s="14" t="s">
        <v>163</v>
      </c>
      <c r="C58" s="14" t="s">
        <v>80</v>
      </c>
      <c r="D58" s="14">
        <v>507.0840600000008</v>
      </c>
      <c r="E58" s="14" t="s">
        <v>80</v>
      </c>
      <c r="F58" s="14" t="s">
        <v>97</v>
      </c>
      <c r="H58" s="14">
        <v>175.86877299999995</v>
      </c>
      <c r="I58" s="14" t="s">
        <v>80</v>
      </c>
    </row>
    <row r="59" spans="1:9" ht="15">
      <c r="A59" s="14" t="s">
        <v>115</v>
      </c>
      <c r="B59" s="14" t="s">
        <v>162</v>
      </c>
      <c r="C59" s="14" t="s">
        <v>80</v>
      </c>
      <c r="D59" s="14">
        <v>5572.205547999878</v>
      </c>
      <c r="E59" s="14" t="s">
        <v>80</v>
      </c>
      <c r="F59" s="14" t="s">
        <v>97</v>
      </c>
      <c r="H59" s="14">
        <v>2451.25538300003</v>
      </c>
      <c r="I59" s="14" t="s">
        <v>80</v>
      </c>
    </row>
    <row r="60" spans="2:9" ht="15">
      <c r="B60" s="14" t="s">
        <v>163</v>
      </c>
      <c r="C60" s="14" t="s">
        <v>80</v>
      </c>
      <c r="D60" s="14">
        <v>2015.7789760000205</v>
      </c>
      <c r="E60" s="14" t="s">
        <v>80</v>
      </c>
      <c r="F60" s="14" t="s">
        <v>97</v>
      </c>
      <c r="H60" s="14">
        <v>582.4957929999982</v>
      </c>
      <c r="I60" s="14" t="s">
        <v>80</v>
      </c>
    </row>
    <row r="61" spans="1:9" ht="15">
      <c r="A61" s="14" t="s">
        <v>116</v>
      </c>
      <c r="B61" s="14" t="s">
        <v>162</v>
      </c>
      <c r="C61" s="14" t="s">
        <v>80</v>
      </c>
      <c r="D61" s="14">
        <v>8037.707647999716</v>
      </c>
      <c r="E61" s="14" t="s">
        <v>80</v>
      </c>
      <c r="F61" s="14" t="s">
        <v>97</v>
      </c>
      <c r="H61" s="14">
        <v>2936.4971010000336</v>
      </c>
      <c r="I61" s="14" t="s">
        <v>80</v>
      </c>
    </row>
    <row r="62" spans="2:9" ht="15">
      <c r="B62" s="14" t="s">
        <v>163</v>
      </c>
      <c r="C62" s="14" t="s">
        <v>80</v>
      </c>
      <c r="D62" s="14">
        <v>194.23219599999985</v>
      </c>
      <c r="E62" s="14" t="s">
        <v>80</v>
      </c>
      <c r="F62" s="14" t="s">
        <v>97</v>
      </c>
      <c r="H62" s="14">
        <v>101.54785899999989</v>
      </c>
      <c r="I62" s="14" t="s">
        <v>80</v>
      </c>
    </row>
    <row r="63" spans="1:9" ht="15">
      <c r="A63" s="14" t="s">
        <v>117</v>
      </c>
      <c r="B63" s="14" t="s">
        <v>162</v>
      </c>
      <c r="C63" s="14" t="s">
        <v>80</v>
      </c>
      <c r="D63" s="14">
        <v>7795.642089999716</v>
      </c>
      <c r="E63" s="14" t="s">
        <v>80</v>
      </c>
      <c r="F63" s="14" t="s">
        <v>97</v>
      </c>
      <c r="H63" s="14">
        <v>2912.9228910000325</v>
      </c>
      <c r="I63" s="14" t="s">
        <v>80</v>
      </c>
    </row>
    <row r="64" spans="2:9" ht="15">
      <c r="B64" s="14" t="s">
        <v>163</v>
      </c>
      <c r="C64" s="14" t="s">
        <v>80</v>
      </c>
      <c r="D64" s="14">
        <v>444.9715299999994</v>
      </c>
      <c r="E64" s="14" t="s">
        <v>80</v>
      </c>
      <c r="F64" s="14" t="s">
        <v>97</v>
      </c>
      <c r="H64" s="14">
        <v>125.12206899999985</v>
      </c>
      <c r="I64" s="14" t="s">
        <v>80</v>
      </c>
    </row>
    <row r="65" spans="1:9" ht="15">
      <c r="A65" s="14" t="s">
        <v>0</v>
      </c>
      <c r="B65" s="14" t="s">
        <v>120</v>
      </c>
      <c r="C65" s="14" t="s">
        <v>80</v>
      </c>
      <c r="D65" s="14">
        <v>619.5868099999923</v>
      </c>
      <c r="E65" s="14" t="s">
        <v>80</v>
      </c>
      <c r="F65" s="14" t="s">
        <v>97</v>
      </c>
      <c r="H65" s="14">
        <v>236.15664800000147</v>
      </c>
      <c r="I65" s="14" t="s">
        <v>80</v>
      </c>
    </row>
    <row r="66" spans="2:9" ht="15">
      <c r="B66" s="14" t="s">
        <v>121</v>
      </c>
      <c r="C66" s="14" t="s">
        <v>80</v>
      </c>
      <c r="D66" s="14">
        <v>1643.2281600000315</v>
      </c>
      <c r="E66" s="14" t="s">
        <v>80</v>
      </c>
      <c r="F66" s="14" t="s">
        <v>97</v>
      </c>
      <c r="H66" s="14">
        <v>427.3718399999979</v>
      </c>
      <c r="I66" s="14" t="s">
        <v>80</v>
      </c>
    </row>
    <row r="67" spans="2:9" ht="15">
      <c r="B67" s="14" t="s">
        <v>122</v>
      </c>
      <c r="C67" s="14" t="s">
        <v>80</v>
      </c>
      <c r="D67" s="14">
        <v>1004.8462800000154</v>
      </c>
      <c r="E67" s="14" t="s">
        <v>80</v>
      </c>
      <c r="F67" s="14" t="s">
        <v>97</v>
      </c>
      <c r="H67" s="14">
        <v>394.68704400000206</v>
      </c>
      <c r="I67" s="14" t="s">
        <v>80</v>
      </c>
    </row>
    <row r="68" spans="2:9" ht="15">
      <c r="B68" s="14" t="s">
        <v>123</v>
      </c>
      <c r="C68" s="14" t="s">
        <v>80</v>
      </c>
      <c r="D68" s="14">
        <v>663.3478240000022</v>
      </c>
      <c r="E68" s="14" t="s">
        <v>80</v>
      </c>
      <c r="F68" s="14" t="s">
        <v>97</v>
      </c>
      <c r="H68" s="14">
        <v>340.470256000002</v>
      </c>
      <c r="I68" s="14" t="s">
        <v>80</v>
      </c>
    </row>
    <row r="69" spans="2:9" ht="15">
      <c r="B69" s="14" t="s">
        <v>124</v>
      </c>
      <c r="C69" s="14" t="s">
        <v>80</v>
      </c>
      <c r="D69" s="14">
        <v>1202.4068160000124</v>
      </c>
      <c r="E69" s="14" t="s">
        <v>80</v>
      </c>
      <c r="F69" s="14" t="s">
        <v>97</v>
      </c>
      <c r="H69" s="14">
        <v>332.9941290000002</v>
      </c>
      <c r="I69" s="14" t="s">
        <v>80</v>
      </c>
    </row>
    <row r="70" spans="2:9" ht="15">
      <c r="B70" s="14" t="s">
        <v>125</v>
      </c>
      <c r="C70" s="14" t="s">
        <v>80</v>
      </c>
      <c r="D70" s="14">
        <v>1124.5793999999776</v>
      </c>
      <c r="E70" s="14" t="s">
        <v>80</v>
      </c>
      <c r="F70" s="14" t="s">
        <v>97</v>
      </c>
      <c r="H70" s="14">
        <v>485.63469600000127</v>
      </c>
      <c r="I70" s="14" t="s">
        <v>80</v>
      </c>
    </row>
    <row r="71" spans="2:9" ht="15">
      <c r="B71" s="14" t="s">
        <v>126</v>
      </c>
      <c r="C71" s="14" t="s">
        <v>80</v>
      </c>
      <c r="D71" s="14">
        <v>399.61596500000365</v>
      </c>
      <c r="E71" s="14" t="s">
        <v>80</v>
      </c>
      <c r="F71" s="14" t="s">
        <v>97</v>
      </c>
      <c r="H71" s="14">
        <v>147.44309499999926</v>
      </c>
      <c r="I71" s="14" t="s">
        <v>80</v>
      </c>
    </row>
    <row r="72" spans="2:9" ht="15">
      <c r="B72" s="14" t="s">
        <v>127</v>
      </c>
      <c r="C72" s="14" t="s">
        <v>80</v>
      </c>
      <c r="D72" s="14">
        <v>879.5004299999962</v>
      </c>
      <c r="E72" s="14" t="s">
        <v>80</v>
      </c>
      <c r="F72" s="14" t="s">
        <v>97</v>
      </c>
      <c r="H72" s="14">
        <v>370.6295849999986</v>
      </c>
      <c r="I72" s="14" t="s">
        <v>80</v>
      </c>
    </row>
    <row r="73" spans="2:9" ht="15">
      <c r="B73" s="14" t="s">
        <v>128</v>
      </c>
      <c r="C73" s="14" t="s">
        <v>80</v>
      </c>
      <c r="D73" s="14">
        <v>703.5019350000031</v>
      </c>
      <c r="E73" s="14" t="s">
        <v>80</v>
      </c>
      <c r="F73" s="14" t="s">
        <v>97</v>
      </c>
      <c r="H73" s="14">
        <v>302.65766699999995</v>
      </c>
      <c r="I73" s="14" t="s">
        <v>80</v>
      </c>
    </row>
    <row r="74" spans="1:9" ht="15">
      <c r="A74" s="14" t="s">
        <v>92</v>
      </c>
      <c r="B74" s="14" t="s">
        <v>129</v>
      </c>
      <c r="C74" s="14" t="s">
        <v>80</v>
      </c>
      <c r="D74" s="14">
        <v>3264.966875000115</v>
      </c>
      <c r="E74" s="14" t="s">
        <v>80</v>
      </c>
      <c r="F74" s="14" t="s">
        <v>97</v>
      </c>
      <c r="H74" s="14">
        <v>812.8080069999983</v>
      </c>
      <c r="I74" s="14" t="s">
        <v>80</v>
      </c>
    </row>
    <row r="75" spans="2:9" ht="15">
      <c r="B75" s="14" t="s">
        <v>4</v>
      </c>
      <c r="C75" s="14" t="s">
        <v>80</v>
      </c>
      <c r="D75" s="14">
        <v>4975.646744999956</v>
      </c>
      <c r="E75" s="14" t="s">
        <v>80</v>
      </c>
      <c r="F75" s="14" t="s">
        <v>97</v>
      </c>
      <c r="H75" s="14">
        <v>2225.23695300002</v>
      </c>
      <c r="I75" s="14" t="s">
        <v>80</v>
      </c>
    </row>
    <row r="76" spans="1:9" s="55" customFormat="1" ht="15">
      <c r="A76" s="55" t="s">
        <v>7</v>
      </c>
      <c r="C76" s="55" t="s">
        <v>80</v>
      </c>
      <c r="D76" s="55">
        <v>8240.61361999969</v>
      </c>
      <c r="E76" s="55" t="s">
        <v>80</v>
      </c>
      <c r="F76" s="55" t="s">
        <v>97</v>
      </c>
      <c r="H76" s="55">
        <v>3038.0449600000393</v>
      </c>
      <c r="I76" s="55" t="s">
        <v>80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23" customWidth="1"/>
    <col min="2" max="2" width="16.00390625" style="23" customWidth="1"/>
    <col min="3" max="3" width="9.7109375" style="23" bestFit="1" customWidth="1"/>
    <col min="4" max="6" width="9.140625" style="23" customWidth="1"/>
    <col min="7" max="7" width="13.28125" style="23" customWidth="1"/>
    <col min="8" max="16384" width="9.140625" style="23" customWidth="1"/>
  </cols>
  <sheetData>
    <row r="1" spans="1:11" s="32" customFormat="1" ht="16.5" thickBot="1">
      <c r="A1" s="76" t="s">
        <v>325</v>
      </c>
      <c r="B1" s="77"/>
      <c r="C1" s="77"/>
      <c r="D1" s="77"/>
      <c r="E1" s="77"/>
      <c r="F1" s="77"/>
      <c r="G1" s="78"/>
      <c r="H1" s="78"/>
      <c r="I1" s="78"/>
      <c r="J1" s="77"/>
      <c r="K1" s="79"/>
    </row>
    <row r="2" spans="1:11" ht="26.25" thickBot="1">
      <c r="A2" s="80" t="s">
        <v>326</v>
      </c>
      <c r="B2" s="81" t="s">
        <v>327</v>
      </c>
      <c r="C2" s="82"/>
      <c r="D2" s="82"/>
      <c r="E2" s="82"/>
      <c r="F2" s="83"/>
      <c r="G2" s="81" t="s">
        <v>328</v>
      </c>
      <c r="H2" s="82"/>
      <c r="I2" s="82"/>
      <c r="J2" s="82"/>
      <c r="K2" s="83"/>
    </row>
    <row r="3" spans="1:11" ht="38.25">
      <c r="A3" s="84"/>
      <c r="B3" s="85" t="s">
        <v>329</v>
      </c>
      <c r="C3" s="86" t="s">
        <v>330</v>
      </c>
      <c r="D3" s="85" t="s">
        <v>331</v>
      </c>
      <c r="E3" s="86" t="s">
        <v>330</v>
      </c>
      <c r="F3" s="85" t="s">
        <v>331</v>
      </c>
      <c r="G3" s="86" t="s">
        <v>332</v>
      </c>
      <c r="H3" s="86" t="s">
        <v>333</v>
      </c>
      <c r="I3" s="85" t="s">
        <v>334</v>
      </c>
      <c r="J3" s="86" t="s">
        <v>335</v>
      </c>
      <c r="K3" s="86" t="s">
        <v>336</v>
      </c>
    </row>
    <row r="4" spans="1:11" ht="36" customHeight="1">
      <c r="A4" s="84"/>
      <c r="B4" s="87"/>
      <c r="C4" s="86" t="s">
        <v>337</v>
      </c>
      <c r="D4" s="87"/>
      <c r="E4" s="86" t="s">
        <v>337</v>
      </c>
      <c r="F4" s="87"/>
      <c r="G4" s="86" t="s">
        <v>338</v>
      </c>
      <c r="H4" s="86" t="s">
        <v>339</v>
      </c>
      <c r="I4" s="87"/>
      <c r="J4" s="86" t="s">
        <v>340</v>
      </c>
      <c r="K4" s="86" t="s">
        <v>339</v>
      </c>
    </row>
    <row r="5" spans="1:11" ht="15.75" hidden="1" thickBot="1">
      <c r="A5" s="84"/>
      <c r="B5" s="88"/>
      <c r="C5" s="89"/>
      <c r="D5" s="88"/>
      <c r="E5" s="89"/>
      <c r="F5" s="88"/>
      <c r="G5" s="89"/>
      <c r="H5" s="89"/>
      <c r="I5" s="88"/>
      <c r="J5" s="90" t="s">
        <v>339</v>
      </c>
      <c r="K5" s="89"/>
    </row>
    <row r="6" spans="1:11" ht="15.75" thickBot="1">
      <c r="A6" s="84"/>
      <c r="B6" s="90" t="s">
        <v>341</v>
      </c>
      <c r="C6" s="90" t="s">
        <v>342</v>
      </c>
      <c r="D6" s="90" t="s">
        <v>343</v>
      </c>
      <c r="E6" s="90" t="s">
        <v>344</v>
      </c>
      <c r="F6" s="90" t="s">
        <v>345</v>
      </c>
      <c r="G6" s="90" t="s">
        <v>346</v>
      </c>
      <c r="H6" s="90" t="s">
        <v>347</v>
      </c>
      <c r="I6" s="90" t="s">
        <v>348</v>
      </c>
      <c r="J6" s="90" t="s">
        <v>349</v>
      </c>
      <c r="K6" s="90" t="s">
        <v>350</v>
      </c>
    </row>
    <row r="7" spans="1:11" ht="27.75" customHeight="1" thickBot="1">
      <c r="A7" s="91"/>
      <c r="B7" s="81" t="s">
        <v>351</v>
      </c>
      <c r="C7" s="82"/>
      <c r="D7" s="83"/>
      <c r="E7" s="81" t="s">
        <v>352</v>
      </c>
      <c r="F7" s="83"/>
      <c r="G7" s="81" t="s">
        <v>353</v>
      </c>
      <c r="H7" s="83"/>
      <c r="I7" s="81" t="s">
        <v>354</v>
      </c>
      <c r="J7" s="82"/>
      <c r="K7" s="83"/>
    </row>
    <row r="8" spans="1:11" ht="15.75" thickBot="1">
      <c r="A8" s="92" t="s">
        <v>355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26.25" thickBot="1">
      <c r="A9" s="95" t="s">
        <v>356</v>
      </c>
      <c r="B9" s="96">
        <v>1300</v>
      </c>
      <c r="C9" s="96">
        <v>725</v>
      </c>
      <c r="D9" s="96">
        <v>761</v>
      </c>
      <c r="E9" s="96">
        <v>1870</v>
      </c>
      <c r="F9" s="96">
        <v>1846</v>
      </c>
      <c r="G9" s="96">
        <v>2483</v>
      </c>
      <c r="H9" s="96">
        <v>2522</v>
      </c>
      <c r="I9" s="96">
        <v>6051</v>
      </c>
      <c r="J9" s="96">
        <v>10053.726874999644</v>
      </c>
      <c r="K9" s="96">
        <v>10093.042814999764</v>
      </c>
    </row>
    <row r="10" spans="1:11" ht="15.75" thickBot="1">
      <c r="A10" s="92" t="s">
        <v>357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1" ht="26.25" thickBot="1">
      <c r="A11" s="95" t="s">
        <v>358</v>
      </c>
      <c r="B11" s="96">
        <v>3875</v>
      </c>
      <c r="C11" s="96">
        <v>2034</v>
      </c>
      <c r="D11" s="96">
        <v>2047</v>
      </c>
      <c r="E11" s="96">
        <v>792</v>
      </c>
      <c r="F11" s="96">
        <v>793</v>
      </c>
      <c r="G11" s="96">
        <v>7353</v>
      </c>
      <c r="H11" s="96">
        <v>7534</v>
      </c>
      <c r="I11" s="96">
        <v>6051</v>
      </c>
      <c r="J11" s="96">
        <v>10053.726874999644</v>
      </c>
      <c r="K11" s="96">
        <v>10093.042814999764</v>
      </c>
    </row>
    <row r="12" spans="1:11" ht="26.25" thickBot="1">
      <c r="A12" s="95" t="s">
        <v>359</v>
      </c>
      <c r="B12" s="96" t="s">
        <v>360</v>
      </c>
      <c r="C12" s="96" t="s">
        <v>360</v>
      </c>
      <c r="D12" s="96" t="s">
        <v>360</v>
      </c>
      <c r="E12" s="96" t="s">
        <v>360</v>
      </c>
      <c r="F12" s="96" t="s">
        <v>360</v>
      </c>
      <c r="G12" s="96" t="s">
        <v>360</v>
      </c>
      <c r="H12" s="96" t="s">
        <v>360</v>
      </c>
      <c r="I12" s="96">
        <v>6051</v>
      </c>
      <c r="J12" s="96">
        <v>10053.726874999644</v>
      </c>
      <c r="K12" s="96">
        <v>10093.042814999764</v>
      </c>
    </row>
    <row r="13" spans="1:11" ht="26.25" thickBot="1">
      <c r="A13" s="95" t="s">
        <v>361</v>
      </c>
      <c r="B13" s="96" t="s">
        <v>360</v>
      </c>
      <c r="C13" s="96" t="s">
        <v>360</v>
      </c>
      <c r="D13" s="96" t="s">
        <v>360</v>
      </c>
      <c r="E13" s="96" t="s">
        <v>360</v>
      </c>
      <c r="F13" s="96" t="s">
        <v>360</v>
      </c>
      <c r="G13" s="96" t="s">
        <v>360</v>
      </c>
      <c r="H13" s="96" t="s">
        <v>360</v>
      </c>
      <c r="I13" s="96">
        <v>6051</v>
      </c>
      <c r="J13" s="96">
        <v>10053.726874999644</v>
      </c>
      <c r="K13" s="96">
        <v>10093.042814999764</v>
      </c>
    </row>
    <row r="14" spans="1:11" ht="15.75" thickBot="1">
      <c r="A14" s="92" t="s">
        <v>362</v>
      </c>
      <c r="B14" s="97"/>
      <c r="C14" s="97"/>
      <c r="D14" s="97"/>
      <c r="E14" s="97"/>
      <c r="F14" s="97"/>
      <c r="G14" s="97"/>
      <c r="H14" s="97"/>
      <c r="I14" s="96"/>
      <c r="J14" s="96"/>
      <c r="K14" s="96"/>
    </row>
    <row r="15" spans="1:11" ht="15.75" thickBot="1">
      <c r="A15" s="95" t="s">
        <v>363</v>
      </c>
      <c r="B15" s="96" t="s">
        <v>360</v>
      </c>
      <c r="C15" s="96" t="s">
        <v>360</v>
      </c>
      <c r="D15" s="96" t="s">
        <v>360</v>
      </c>
      <c r="E15" s="96" t="s">
        <v>360</v>
      </c>
      <c r="F15" s="96" t="s">
        <v>360</v>
      </c>
      <c r="G15" s="96" t="s">
        <v>360</v>
      </c>
      <c r="H15" s="96" t="s">
        <v>360</v>
      </c>
      <c r="I15" s="96">
        <v>6051</v>
      </c>
      <c r="J15" s="96">
        <v>10053.726874999644</v>
      </c>
      <c r="K15" s="96">
        <v>10093.042814999764</v>
      </c>
    </row>
    <row r="16" spans="1:11" ht="26.25" thickBot="1">
      <c r="A16" s="95" t="s">
        <v>364</v>
      </c>
      <c r="B16" s="96" t="s">
        <v>360</v>
      </c>
      <c r="C16" s="96" t="s">
        <v>360</v>
      </c>
      <c r="D16" s="96" t="s">
        <v>360</v>
      </c>
      <c r="E16" s="96" t="s">
        <v>360</v>
      </c>
      <c r="F16" s="96" t="s">
        <v>360</v>
      </c>
      <c r="G16" s="96" t="s">
        <v>360</v>
      </c>
      <c r="H16" s="96" t="s">
        <v>360</v>
      </c>
      <c r="I16" s="96">
        <v>6051</v>
      </c>
      <c r="J16" s="96">
        <v>10053.726874999644</v>
      </c>
      <c r="K16" s="96">
        <v>10093.042814999764</v>
      </c>
    </row>
    <row r="17" spans="1:11" ht="15.75" thickBot="1">
      <c r="A17" s="95" t="s">
        <v>365</v>
      </c>
      <c r="B17" s="96">
        <v>1104</v>
      </c>
      <c r="C17" s="96">
        <v>589</v>
      </c>
      <c r="D17" s="96">
        <v>545</v>
      </c>
      <c r="E17" s="99">
        <v>96</v>
      </c>
      <c r="F17" s="96">
        <v>108</v>
      </c>
      <c r="G17" s="96">
        <v>2044</v>
      </c>
      <c r="H17" s="96">
        <v>2038</v>
      </c>
      <c r="I17" s="96">
        <v>6051</v>
      </c>
      <c r="J17" s="96">
        <v>10053.726874999644</v>
      </c>
      <c r="K17" s="96">
        <v>10093.042814999764</v>
      </c>
    </row>
    <row r="18" spans="1:11" ht="26.25" thickBot="1">
      <c r="A18" s="95" t="s">
        <v>366</v>
      </c>
      <c r="B18" s="96">
        <v>2225</v>
      </c>
      <c r="C18" s="96">
        <v>2292</v>
      </c>
      <c r="D18" s="96">
        <v>539</v>
      </c>
      <c r="E18" s="96">
        <v>581</v>
      </c>
      <c r="F18" s="96">
        <v>187</v>
      </c>
      <c r="G18" s="96">
        <v>3802</v>
      </c>
      <c r="H18" s="96">
        <v>3451</v>
      </c>
      <c r="I18" s="96">
        <v>6051</v>
      </c>
      <c r="J18" s="96">
        <v>10053.726874999644</v>
      </c>
      <c r="K18" s="96">
        <v>10093.042814999764</v>
      </c>
    </row>
    <row r="19" spans="1:11" ht="26.25" thickBot="1">
      <c r="A19" s="95" t="s">
        <v>367</v>
      </c>
      <c r="B19" s="96">
        <v>3014</v>
      </c>
      <c r="C19" s="96">
        <v>4884</v>
      </c>
      <c r="D19" s="96">
        <v>4808</v>
      </c>
      <c r="E19" s="96">
        <v>5169</v>
      </c>
      <c r="F19" s="96">
        <v>5285</v>
      </c>
      <c r="G19" s="96">
        <v>4884</v>
      </c>
      <c r="H19" s="96">
        <v>4808</v>
      </c>
      <c r="I19" s="96">
        <v>6051</v>
      </c>
      <c r="J19" s="96">
        <v>10053.726874999644</v>
      </c>
      <c r="K19" s="96">
        <v>10093.042814999764</v>
      </c>
    </row>
    <row r="20" spans="1:11" ht="26.25" thickBot="1">
      <c r="A20" s="95" t="s">
        <v>368</v>
      </c>
      <c r="B20" s="96">
        <v>4920</v>
      </c>
      <c r="C20" s="96">
        <v>7318</v>
      </c>
      <c r="D20" s="96">
        <v>7310</v>
      </c>
      <c r="E20" s="96">
        <v>2736</v>
      </c>
      <c r="F20" s="96">
        <v>2783</v>
      </c>
      <c r="G20" s="96">
        <v>7318</v>
      </c>
      <c r="H20" s="96">
        <v>7310</v>
      </c>
      <c r="I20" s="96">
        <v>6051</v>
      </c>
      <c r="J20" s="96">
        <v>10053.726874999644</v>
      </c>
      <c r="K20" s="96">
        <v>10093.042814999764</v>
      </c>
    </row>
    <row r="21" spans="2:11" ht="15">
      <c r="B21" s="40"/>
      <c r="C21" s="40"/>
      <c r="D21" s="40"/>
      <c r="E21" s="40"/>
      <c r="F21" s="40"/>
      <c r="G21" s="40"/>
      <c r="H21" s="40"/>
      <c r="I21" s="100"/>
      <c r="J21" s="34"/>
      <c r="K21" s="34"/>
    </row>
    <row r="22" spans="1:11" ht="15">
      <c r="A22" s="40"/>
      <c r="I22" s="34"/>
      <c r="J22" s="34"/>
      <c r="K22" s="34"/>
    </row>
    <row r="23" ht="15">
      <c r="A23" s="40" t="s">
        <v>369</v>
      </c>
    </row>
    <row r="24" ht="15">
      <c r="A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22" customWidth="1"/>
    <col min="2" max="2" width="35.8515625" style="22" bestFit="1" customWidth="1"/>
    <col min="3" max="16384" width="9.140625" style="22" customWidth="1"/>
  </cols>
  <sheetData>
    <row r="1" s="31" customFormat="1" ht="15.75">
      <c r="A1" s="30" t="s">
        <v>208</v>
      </c>
    </row>
    <row r="2" spans="1:19" ht="15">
      <c r="A2" s="42" t="s">
        <v>97</v>
      </c>
      <c r="B2" s="42" t="s">
        <v>97</v>
      </c>
      <c r="C2" s="67" t="s">
        <v>209</v>
      </c>
      <c r="D2" s="67"/>
      <c r="E2" s="67"/>
      <c r="F2" s="67"/>
      <c r="G2" s="67"/>
      <c r="H2" s="67"/>
      <c r="I2" s="67"/>
      <c r="J2" s="67"/>
      <c r="K2" t="s">
        <v>7</v>
      </c>
      <c r="L2" s="43" t="s">
        <v>223</v>
      </c>
      <c r="M2" s="43" t="s">
        <v>223</v>
      </c>
      <c r="N2" s="43" t="s">
        <v>223</v>
      </c>
      <c r="O2" s="43" t="s">
        <v>223</v>
      </c>
      <c r="P2" s="43" t="s">
        <v>223</v>
      </c>
      <c r="Q2" s="43" t="s">
        <v>223</v>
      </c>
      <c r="R2" s="43" t="s">
        <v>223</v>
      </c>
      <c r="S2" s="43" t="s">
        <v>223</v>
      </c>
    </row>
    <row r="3" spans="1:19" s="43" customFormat="1" ht="15">
      <c r="A3" s="44"/>
      <c r="B3" s="44"/>
      <c r="C3" s="44" t="s">
        <v>210</v>
      </c>
      <c r="D3" s="44" t="s">
        <v>211</v>
      </c>
      <c r="E3" s="44" t="s">
        <v>212</v>
      </c>
      <c r="F3" s="44" t="s">
        <v>213</v>
      </c>
      <c r="G3" s="44" t="s">
        <v>214</v>
      </c>
      <c r="H3" s="44" t="s">
        <v>215</v>
      </c>
      <c r="I3" s="44" t="s">
        <v>216</v>
      </c>
      <c r="J3" s="44" t="s">
        <v>217</v>
      </c>
      <c r="K3" s="45"/>
      <c r="L3" s="44" t="s">
        <v>210</v>
      </c>
      <c r="M3" s="44" t="s">
        <v>211</v>
      </c>
      <c r="N3" s="44" t="s">
        <v>212</v>
      </c>
      <c r="O3" s="44" t="s">
        <v>213</v>
      </c>
      <c r="P3" s="44" t="s">
        <v>214</v>
      </c>
      <c r="Q3" s="44" t="s">
        <v>215</v>
      </c>
      <c r="R3" s="44" t="s">
        <v>216</v>
      </c>
      <c r="S3" s="44" t="s">
        <v>217</v>
      </c>
    </row>
    <row r="4" spans="1:19" ht="15">
      <c r="A4" s="22" t="s">
        <v>106</v>
      </c>
      <c r="B4" s="22" t="s">
        <v>174</v>
      </c>
      <c r="C4" s="22">
        <v>17.486454000000002</v>
      </c>
      <c r="D4" s="22">
        <v>10.083494000000002</v>
      </c>
      <c r="E4" s="22">
        <v>26.864311</v>
      </c>
      <c r="F4" s="22">
        <v>20.401946999999996</v>
      </c>
      <c r="G4" s="22">
        <v>35.434353</v>
      </c>
      <c r="H4" s="22">
        <v>177.35996599999987</v>
      </c>
      <c r="I4" s="22">
        <v>218.3154019999998</v>
      </c>
      <c r="J4" s="22">
        <v>353.68832300000054</v>
      </c>
      <c r="K4" s="42">
        <f>SUM(C4:J4)</f>
        <v>859.6342500000002</v>
      </c>
      <c r="L4" s="22">
        <f>(C4/SUM($C$4:$C$7))*100</f>
        <v>0.8547825153036223</v>
      </c>
      <c r="M4" s="22">
        <f>(D4/SUM($D$4:$D$7))*100</f>
        <v>0.8475511656440705</v>
      </c>
      <c r="N4" s="22">
        <f>(E4/SUM($E$4:$E$7))*100</f>
        <v>0.8792229264285883</v>
      </c>
      <c r="O4" s="22">
        <f>(F4/SUM($F$4:$F$7))*100</f>
        <v>0.7788464263282886</v>
      </c>
      <c r="P4" s="22">
        <f>(G4/SUM($G$4:$G$7))*100</f>
        <v>3.0992582675251588</v>
      </c>
      <c r="Q4" s="22">
        <f>(H4/SUM($H$4:$H$7))*100</f>
        <v>6.855299066701842</v>
      </c>
      <c r="R4" s="22">
        <f>(I4/SUM($I$4:$I$7))*100</f>
        <v>4.84058760321619</v>
      </c>
      <c r="S4" s="22">
        <f>(J4/SUM($J$4:$J$7))*100</f>
        <v>21.7758720550992</v>
      </c>
    </row>
    <row r="5" spans="2:19" ht="15">
      <c r="B5" s="22" t="s">
        <v>133</v>
      </c>
      <c r="C5" s="22">
        <v>491.2219810000012</v>
      </c>
      <c r="D5" s="22">
        <v>207.20750599999988</v>
      </c>
      <c r="E5" s="22">
        <v>379.66388300000045</v>
      </c>
      <c r="F5" s="22">
        <v>333.461201</v>
      </c>
      <c r="G5" s="22">
        <v>149.74714899999992</v>
      </c>
      <c r="H5" s="22">
        <v>839.7293729999993</v>
      </c>
      <c r="I5" s="22">
        <v>845.375425999999</v>
      </c>
      <c r="J5" s="22">
        <v>422.9883010000008</v>
      </c>
      <c r="K5" s="42">
        <f aca="true" t="shared" si="0" ref="K5:K66">SUM(C5:J5)</f>
        <v>3669.394820000001</v>
      </c>
      <c r="L5" s="22">
        <f aca="true" t="shared" si="1" ref="L5:L66">(C5/SUM($C$4:$C$7))*100</f>
        <v>24.01218454534059</v>
      </c>
      <c r="M5" s="22">
        <f aca="true" t="shared" si="2" ref="M5:M66">(D5/SUM($D$4:$D$7))*100</f>
        <v>17.416479172844316</v>
      </c>
      <c r="N5" s="22">
        <f aca="true" t="shared" si="3" ref="N5:N66">(E5/SUM($E$4:$E$7))*100</f>
        <v>12.425749175942073</v>
      </c>
      <c r="O5" s="22">
        <f aca="true" t="shared" si="4" ref="O5:O66">(F5/SUM($F$4:$F$7))*100</f>
        <v>12.729915665303377</v>
      </c>
      <c r="P5" s="22">
        <f aca="true" t="shared" si="5" ref="P5:P66">(G5/SUM($G$4:$G$7))*100</f>
        <v>13.097603040094215</v>
      </c>
      <c r="Q5" s="22">
        <f aca="true" t="shared" si="6" ref="Q5:Q66">(H5/SUM($H$4:$H$7))*100</f>
        <v>32.457132896659566</v>
      </c>
      <c r="R5" s="22">
        <f aca="true" t="shared" si="7" ref="R5:R66">(I5/SUM($I$4:$I$7))*100</f>
        <v>18.74404540252824</v>
      </c>
      <c r="S5" s="22">
        <f aca="true" t="shared" si="8" ref="S5:S66">(J5/SUM($J$4:$J$7))*100</f>
        <v>26.04253102068001</v>
      </c>
    </row>
    <row r="6" spans="2:19" ht="15">
      <c r="B6" s="22" t="s">
        <v>134</v>
      </c>
      <c r="C6" s="22">
        <v>655.9287389999993</v>
      </c>
      <c r="D6" s="22">
        <v>408.8400679999999</v>
      </c>
      <c r="E6" s="22">
        <v>991.2473069999987</v>
      </c>
      <c r="F6" s="22">
        <v>742.5922869999999</v>
      </c>
      <c r="G6" s="22">
        <v>293.43662099999966</v>
      </c>
      <c r="H6" s="22">
        <v>658.0396239999984</v>
      </c>
      <c r="I6" s="22">
        <v>1395.7331540000057</v>
      </c>
      <c r="J6" s="22">
        <v>395.63216199999994</v>
      </c>
      <c r="K6" s="42">
        <f t="shared" si="0"/>
        <v>5541.449962000002</v>
      </c>
      <c r="L6" s="22">
        <f t="shared" si="1"/>
        <v>32.06347138089589</v>
      </c>
      <c r="M6" s="22">
        <f t="shared" si="2"/>
        <v>34.3643657838643</v>
      </c>
      <c r="N6" s="22">
        <f t="shared" si="3"/>
        <v>32.44182804744168</v>
      </c>
      <c r="O6" s="22">
        <f t="shared" si="4"/>
        <v>28.348536977813975</v>
      </c>
      <c r="P6" s="22">
        <f t="shared" si="5"/>
        <v>25.665372629462023</v>
      </c>
      <c r="Q6" s="22">
        <f t="shared" si="6"/>
        <v>25.434479505143926</v>
      </c>
      <c r="R6" s="22">
        <f t="shared" si="7"/>
        <v>30.946825284687275</v>
      </c>
      <c r="S6" s="22">
        <f t="shared" si="8"/>
        <v>24.358269075776825</v>
      </c>
    </row>
    <row r="7" spans="2:19" ht="15">
      <c r="B7" s="22" t="s">
        <v>175</v>
      </c>
      <c r="C7" s="22">
        <v>881.0824899999983</v>
      </c>
      <c r="D7" s="22">
        <v>563.5899079999989</v>
      </c>
      <c r="E7" s="22">
        <v>1657.6852010000134</v>
      </c>
      <c r="F7" s="22">
        <v>1523.0528930000116</v>
      </c>
      <c r="G7" s="22">
        <v>664.6990819999983</v>
      </c>
      <c r="H7" s="22">
        <v>912.0662019999978</v>
      </c>
      <c r="I7" s="22">
        <v>2050.677268000024</v>
      </c>
      <c r="J7" s="22">
        <v>451.91237999999964</v>
      </c>
      <c r="K7" s="42">
        <f t="shared" si="0"/>
        <v>8704.765424000043</v>
      </c>
      <c r="L7" s="22">
        <f t="shared" si="1"/>
        <v>43.06956155845989</v>
      </c>
      <c r="M7" s="22">
        <f t="shared" si="2"/>
        <v>47.37160387764732</v>
      </c>
      <c r="N7" s="22">
        <f t="shared" si="3"/>
        <v>54.25319985018765</v>
      </c>
      <c r="O7" s="22">
        <f t="shared" si="4"/>
        <v>58.142700930554355</v>
      </c>
      <c r="P7" s="22">
        <f t="shared" si="5"/>
        <v>58.13776606291861</v>
      </c>
      <c r="Q7" s="22">
        <f t="shared" si="6"/>
        <v>35.25308853149466</v>
      </c>
      <c r="R7" s="22">
        <f t="shared" si="7"/>
        <v>45.46854170956829</v>
      </c>
      <c r="S7" s="22">
        <f t="shared" si="8"/>
        <v>27.823327848443974</v>
      </c>
    </row>
    <row r="8" spans="1:19" s="39" customFormat="1" ht="15">
      <c r="A8" s="39" t="s">
        <v>7</v>
      </c>
      <c r="C8" s="39">
        <v>2045.7196640000188</v>
      </c>
      <c r="D8" s="39">
        <v>1189.7209760000044</v>
      </c>
      <c r="E8" s="39">
        <v>3055.4607020000503</v>
      </c>
      <c r="F8" s="39">
        <v>2619.5083280000354</v>
      </c>
      <c r="G8" s="39">
        <v>1143.3172050000026</v>
      </c>
      <c r="H8" s="39">
        <v>2587.195165000044</v>
      </c>
      <c r="I8" s="39">
        <v>4510.101249999966</v>
      </c>
      <c r="J8" s="39">
        <v>1624.2211660000096</v>
      </c>
      <c r="K8" s="46">
        <f t="shared" si="0"/>
        <v>18775.244456000135</v>
      </c>
      <c r="L8" s="39">
        <f t="shared" si="1"/>
        <v>100.00000000000098</v>
      </c>
      <c r="M8" s="39">
        <f t="shared" si="2"/>
        <v>100.00000000000048</v>
      </c>
      <c r="N8" s="39">
        <f t="shared" si="3"/>
        <v>100.00000000000125</v>
      </c>
      <c r="O8" s="39">
        <f t="shared" si="4"/>
        <v>100.00000000000091</v>
      </c>
      <c r="P8" s="39">
        <f t="shared" si="5"/>
        <v>100.00000000000043</v>
      </c>
      <c r="Q8" s="39">
        <f t="shared" si="6"/>
        <v>100.00000000000189</v>
      </c>
      <c r="R8" s="39">
        <f t="shared" si="7"/>
        <v>99.99999999999861</v>
      </c>
      <c r="S8" s="39">
        <f t="shared" si="8"/>
        <v>100.00000000000055</v>
      </c>
    </row>
    <row r="9" spans="1:19" ht="15">
      <c r="A9" s="22" t="s">
        <v>218</v>
      </c>
      <c r="B9" s="22" t="s">
        <v>219</v>
      </c>
      <c r="C9" s="22" t="s">
        <v>97</v>
      </c>
      <c r="D9" s="22" t="s">
        <v>97</v>
      </c>
      <c r="E9" s="22" t="s">
        <v>97</v>
      </c>
      <c r="F9" s="22" t="s">
        <v>97</v>
      </c>
      <c r="G9" s="22" t="s">
        <v>97</v>
      </c>
      <c r="H9" s="22" t="s">
        <v>97</v>
      </c>
      <c r="I9" s="22">
        <v>0.648782</v>
      </c>
      <c r="J9" s="22">
        <v>2.333488</v>
      </c>
      <c r="K9" s="42">
        <f t="shared" si="0"/>
        <v>2.9822699999999998</v>
      </c>
      <c r="R9" s="22">
        <f t="shared" si="7"/>
        <v>0.014385087252752825</v>
      </c>
      <c r="S9" s="22">
        <f t="shared" si="8"/>
        <v>0.14366811914825145</v>
      </c>
    </row>
    <row r="10" spans="2:19" ht="15">
      <c r="B10" s="22" t="s">
        <v>136</v>
      </c>
      <c r="C10" s="22">
        <v>2045.7196640000188</v>
      </c>
      <c r="D10" s="22">
        <v>1189.7209760000044</v>
      </c>
      <c r="E10" s="22">
        <v>1854.1375120000157</v>
      </c>
      <c r="F10" s="22">
        <v>403.13225000000057</v>
      </c>
      <c r="G10" s="22">
        <v>90.44002699999996</v>
      </c>
      <c r="H10" s="22">
        <v>288.5598249999999</v>
      </c>
      <c r="I10" s="22">
        <v>651.3014950000002</v>
      </c>
      <c r="J10" s="22">
        <v>934.0194260000014</v>
      </c>
      <c r="K10" s="42">
        <f t="shared" si="0"/>
        <v>7457.031175000041</v>
      </c>
      <c r="L10" s="22">
        <f t="shared" si="1"/>
        <v>100.00000000000098</v>
      </c>
      <c r="M10" s="22">
        <f t="shared" si="2"/>
        <v>100.00000000000048</v>
      </c>
      <c r="N10" s="22">
        <f t="shared" si="3"/>
        <v>60.68274780252788</v>
      </c>
      <c r="O10" s="22">
        <f t="shared" si="4"/>
        <v>15.389615130858969</v>
      </c>
      <c r="P10" s="22">
        <f t="shared" si="5"/>
        <v>7.910318029369648</v>
      </c>
      <c r="Q10" s="22">
        <f t="shared" si="6"/>
        <v>11.153384518635661</v>
      </c>
      <c r="R10" s="22">
        <f t="shared" si="7"/>
        <v>14.440950632760096</v>
      </c>
      <c r="S10" s="22">
        <f t="shared" si="8"/>
        <v>57.505679986933565</v>
      </c>
    </row>
    <row r="11" spans="2:19" ht="15">
      <c r="B11" s="22" t="s">
        <v>137</v>
      </c>
      <c r="C11" s="22" t="s">
        <v>97</v>
      </c>
      <c r="D11" s="22" t="s">
        <v>97</v>
      </c>
      <c r="E11" s="22">
        <v>1141.7233780000047</v>
      </c>
      <c r="F11" s="22">
        <v>2145.290136000028</v>
      </c>
      <c r="G11" s="22">
        <v>703.2445179999993</v>
      </c>
      <c r="H11" s="22">
        <v>1382.522190000002</v>
      </c>
      <c r="I11" s="22">
        <v>2661.1326850000432</v>
      </c>
      <c r="J11" s="22">
        <v>610.3946579999999</v>
      </c>
      <c r="K11" s="42">
        <f t="shared" si="0"/>
        <v>8644.307565000077</v>
      </c>
      <c r="N11" s="22">
        <f t="shared" si="3"/>
        <v>37.36665234321839</v>
      </c>
      <c r="O11" s="22">
        <f t="shared" si="4"/>
        <v>81.89667171770176</v>
      </c>
      <c r="P11" s="22">
        <f t="shared" si="5"/>
        <v>61.509134553782964</v>
      </c>
      <c r="Q11" s="22">
        <f t="shared" si="6"/>
        <v>53.43710473423076</v>
      </c>
      <c r="R11" s="22">
        <f t="shared" si="7"/>
        <v>59.00383467000938</v>
      </c>
      <c r="S11" s="22">
        <f t="shared" si="8"/>
        <v>37.58075998376687</v>
      </c>
    </row>
    <row r="12" spans="2:19" ht="15">
      <c r="B12" s="22" t="s">
        <v>220</v>
      </c>
      <c r="C12" s="22" t="s">
        <v>97</v>
      </c>
      <c r="D12" s="22" t="s">
        <v>97</v>
      </c>
      <c r="E12" s="22">
        <v>0.918024</v>
      </c>
      <c r="F12" s="22">
        <v>58.03846500000001</v>
      </c>
      <c r="G12" s="22">
        <v>348.5967359999995</v>
      </c>
      <c r="H12" s="22">
        <v>863.197128999998</v>
      </c>
      <c r="I12" s="22">
        <v>998.0347009999975</v>
      </c>
      <c r="J12" s="22">
        <v>36.283165999999994</v>
      </c>
      <c r="K12" s="42">
        <f t="shared" si="0"/>
        <v>2305.068220999995</v>
      </c>
      <c r="N12" s="22">
        <f t="shared" si="3"/>
        <v>0.03004535451557564</v>
      </c>
      <c r="O12" s="22">
        <f t="shared" si="4"/>
        <v>2.2156243742241597</v>
      </c>
      <c r="P12" s="22">
        <f t="shared" si="5"/>
        <v>30.489940541041733</v>
      </c>
      <c r="Q12" s="22">
        <f t="shared" si="6"/>
        <v>33.36420617499103</v>
      </c>
      <c r="R12" s="22">
        <f t="shared" si="7"/>
        <v>22.128875732002495</v>
      </c>
      <c r="S12" s="22">
        <f t="shared" si="8"/>
        <v>2.233880875309316</v>
      </c>
    </row>
    <row r="13" spans="2:19" ht="15">
      <c r="B13" s="22" t="s">
        <v>221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>
        <v>52.91602099999999</v>
      </c>
      <c r="I13" s="22">
        <v>197.94766299999972</v>
      </c>
      <c r="J13" s="22">
        <v>28.079022999999996</v>
      </c>
      <c r="K13" s="42">
        <f t="shared" si="0"/>
        <v>278.9427069999997</v>
      </c>
      <c r="Q13" s="22">
        <f t="shared" si="6"/>
        <v>2.045304572142708</v>
      </c>
      <c r="R13" s="22">
        <f t="shared" si="7"/>
        <v>4.3889849036093915</v>
      </c>
      <c r="S13" s="22">
        <f t="shared" si="8"/>
        <v>1.7287684453189784</v>
      </c>
    </row>
    <row r="14" spans="1:19" ht="15">
      <c r="A14" s="22" t="s">
        <v>179</v>
      </c>
      <c r="B14" s="22" t="s">
        <v>139</v>
      </c>
      <c r="C14" s="22">
        <v>1727.3774660000097</v>
      </c>
      <c r="D14" s="22">
        <v>981.6210969999988</v>
      </c>
      <c r="E14" s="22">
        <v>2471.8546040000465</v>
      </c>
      <c r="F14" s="22">
        <v>2060.63314500002</v>
      </c>
      <c r="G14" s="22">
        <v>884.3290569999969</v>
      </c>
      <c r="H14" s="22">
        <v>2089.627139000021</v>
      </c>
      <c r="I14" s="22">
        <v>3463.470623000053</v>
      </c>
      <c r="J14" s="22">
        <v>827.2178999999996</v>
      </c>
      <c r="K14" s="42">
        <f t="shared" si="0"/>
        <v>14506.131031000146</v>
      </c>
      <c r="L14" s="22">
        <f t="shared" si="1"/>
        <v>84.43862061835324</v>
      </c>
      <c r="M14" s="22">
        <f t="shared" si="2"/>
        <v>82.50851391225702</v>
      </c>
      <c r="N14" s="22">
        <f t="shared" si="3"/>
        <v>80.89957113118965</v>
      </c>
      <c r="O14" s="22">
        <f t="shared" si="4"/>
        <v>78.664882374064</v>
      </c>
      <c r="P14" s="22">
        <f t="shared" si="5"/>
        <v>77.34765585024137</v>
      </c>
      <c r="Q14" s="22">
        <f t="shared" si="6"/>
        <v>80.76805210789054</v>
      </c>
      <c r="R14" s="22">
        <f t="shared" si="7"/>
        <v>76.79363346887236</v>
      </c>
      <c r="S14" s="22">
        <f t="shared" si="8"/>
        <v>50.93012683963505</v>
      </c>
    </row>
    <row r="15" spans="2:19" ht="15">
      <c r="B15" s="22" t="s">
        <v>140</v>
      </c>
      <c r="C15" s="22">
        <v>318.3421980000001</v>
      </c>
      <c r="D15" s="22">
        <v>208.09987899999987</v>
      </c>
      <c r="E15" s="22">
        <v>583.6060980000001</v>
      </c>
      <c r="F15" s="22">
        <v>558.8751829999995</v>
      </c>
      <c r="G15" s="22">
        <v>258.98814799999997</v>
      </c>
      <c r="H15" s="22">
        <v>497.5680259999998</v>
      </c>
      <c r="I15" s="22">
        <v>1046.6306269999995</v>
      </c>
      <c r="J15" s="22">
        <v>797.0032660000004</v>
      </c>
      <c r="K15" s="42">
        <f t="shared" si="0"/>
        <v>4269.113425</v>
      </c>
      <c r="L15" s="22">
        <f t="shared" si="1"/>
        <v>15.561379381647294</v>
      </c>
      <c r="M15" s="22">
        <f t="shared" si="2"/>
        <v>17.491486087742988</v>
      </c>
      <c r="N15" s="22">
        <f t="shared" si="3"/>
        <v>19.100428868811473</v>
      </c>
      <c r="O15" s="22">
        <f t="shared" si="4"/>
        <v>21.33511762593629</v>
      </c>
      <c r="P15" s="22">
        <f t="shared" si="5"/>
        <v>22.652344149758548</v>
      </c>
      <c r="Q15" s="22">
        <f t="shared" si="6"/>
        <v>19.231947892110437</v>
      </c>
      <c r="R15" s="22">
        <f t="shared" si="7"/>
        <v>23.20636653112816</v>
      </c>
      <c r="S15" s="22">
        <f t="shared" si="8"/>
        <v>49.069873160364914</v>
      </c>
    </row>
    <row r="16" spans="1:19" ht="15">
      <c r="A16" s="22" t="s">
        <v>72</v>
      </c>
      <c r="B16" s="22" t="s">
        <v>141</v>
      </c>
      <c r="C16" s="22">
        <v>485.5301629999998</v>
      </c>
      <c r="D16" s="22">
        <v>269.0309150000001</v>
      </c>
      <c r="E16" s="22">
        <v>636.8634080000013</v>
      </c>
      <c r="F16" s="22">
        <v>560.0764449999999</v>
      </c>
      <c r="G16" s="22">
        <v>200.37850599999996</v>
      </c>
      <c r="H16" s="22">
        <v>499.190607</v>
      </c>
      <c r="I16" s="22">
        <v>891.5374100000022</v>
      </c>
      <c r="J16" s="22">
        <v>671.9938410000021</v>
      </c>
      <c r="K16" s="42">
        <f t="shared" si="0"/>
        <v>4214.601295000005</v>
      </c>
      <c r="L16" s="22">
        <f t="shared" si="1"/>
        <v>23.733953950007106</v>
      </c>
      <c r="M16" s="22">
        <f t="shared" si="2"/>
        <v>22.61294206180327</v>
      </c>
      <c r="N16" s="22">
        <f t="shared" si="3"/>
        <v>20.843449486459757</v>
      </c>
      <c r="O16" s="22">
        <f t="shared" si="4"/>
        <v>21.38097592641047</v>
      </c>
      <c r="P16" s="22">
        <f t="shared" si="5"/>
        <v>17.526064081227602</v>
      </c>
      <c r="Q16" s="22">
        <f t="shared" si="6"/>
        <v>19.294663725146567</v>
      </c>
      <c r="R16" s="22">
        <f t="shared" si="7"/>
        <v>19.767569741366593</v>
      </c>
      <c r="S16" s="22">
        <f t="shared" si="8"/>
        <v>41.373296633914315</v>
      </c>
    </row>
    <row r="17" spans="2:19" ht="15">
      <c r="B17" s="22" t="s">
        <v>142</v>
      </c>
      <c r="C17" s="22">
        <v>427.69840000000033</v>
      </c>
      <c r="D17" s="22">
        <v>254.2342219999999</v>
      </c>
      <c r="E17" s="22">
        <v>545.4687269999998</v>
      </c>
      <c r="F17" s="22">
        <v>438.11263900000074</v>
      </c>
      <c r="G17" s="22">
        <v>176.29537899999985</v>
      </c>
      <c r="H17" s="22">
        <v>453.90398100000056</v>
      </c>
      <c r="I17" s="22">
        <v>794.6909579999999</v>
      </c>
      <c r="J17" s="22">
        <v>328.987585</v>
      </c>
      <c r="K17" s="42">
        <f t="shared" si="0"/>
        <v>3419.391891000001</v>
      </c>
      <c r="L17" s="22">
        <f t="shared" si="1"/>
        <v>20.906989727210277</v>
      </c>
      <c r="M17" s="22">
        <f t="shared" si="2"/>
        <v>21.369230864094657</v>
      </c>
      <c r="N17" s="22">
        <f t="shared" si="3"/>
        <v>17.85225798004708</v>
      </c>
      <c r="O17" s="22">
        <f t="shared" si="4"/>
        <v>16.724995080832542</v>
      </c>
      <c r="P17" s="22">
        <f t="shared" si="5"/>
        <v>15.419638419593293</v>
      </c>
      <c r="Q17" s="22">
        <f t="shared" si="6"/>
        <v>17.54424973965972</v>
      </c>
      <c r="R17" s="22">
        <f t="shared" si="7"/>
        <v>17.620246507769526</v>
      </c>
      <c r="S17" s="22">
        <f t="shared" si="8"/>
        <v>20.2550977592666</v>
      </c>
    </row>
    <row r="18" spans="2:19" ht="15">
      <c r="B18" s="22" t="s">
        <v>180</v>
      </c>
      <c r="C18" s="22">
        <v>456.61740600000127</v>
      </c>
      <c r="D18" s="22">
        <v>247.31715900000006</v>
      </c>
      <c r="E18" s="22">
        <v>588.1061549999984</v>
      </c>
      <c r="F18" s="22">
        <v>514.7305440000008</v>
      </c>
      <c r="G18" s="22">
        <v>239.09862600000005</v>
      </c>
      <c r="H18" s="22">
        <v>484.4199270000012</v>
      </c>
      <c r="I18" s="22">
        <v>908.5610039999947</v>
      </c>
      <c r="J18" s="22">
        <v>294.8424299999999</v>
      </c>
      <c r="K18" s="42">
        <f t="shared" si="0"/>
        <v>3733.693250999996</v>
      </c>
      <c r="L18" s="22">
        <f t="shared" si="1"/>
        <v>22.320624572145753</v>
      </c>
      <c r="M18" s="22">
        <f t="shared" si="2"/>
        <v>20.78782874212351</v>
      </c>
      <c r="N18" s="22">
        <f t="shared" si="3"/>
        <v>19.24770803352312</v>
      </c>
      <c r="O18" s="22">
        <f t="shared" si="4"/>
        <v>19.64989148910232</v>
      </c>
      <c r="P18" s="22">
        <f t="shared" si="5"/>
        <v>20.91271127158456</v>
      </c>
      <c r="Q18" s="22">
        <f t="shared" si="6"/>
        <v>18.723748929084056</v>
      </c>
      <c r="R18" s="22">
        <f t="shared" si="7"/>
        <v>20.145024549060597</v>
      </c>
      <c r="S18" s="22">
        <f t="shared" si="8"/>
        <v>18.15284988103645</v>
      </c>
    </row>
    <row r="19" spans="2:19" ht="15">
      <c r="B19" s="22" t="s">
        <v>144</v>
      </c>
      <c r="C19" s="22">
        <v>383.75993700000055</v>
      </c>
      <c r="D19" s="22">
        <v>238.4495669999999</v>
      </c>
      <c r="E19" s="22">
        <v>608.037066999999</v>
      </c>
      <c r="F19" s="22">
        <v>538.8220220000001</v>
      </c>
      <c r="G19" s="22">
        <v>237.29795699999988</v>
      </c>
      <c r="H19" s="22">
        <v>555.4704029999995</v>
      </c>
      <c r="I19" s="22">
        <v>949.4473479999995</v>
      </c>
      <c r="J19" s="22">
        <v>203.60311899999985</v>
      </c>
      <c r="K19" s="42">
        <f t="shared" si="0"/>
        <v>3714.8874199999977</v>
      </c>
      <c r="L19" s="22">
        <f t="shared" si="1"/>
        <v>18.75916547869683</v>
      </c>
      <c r="M19" s="22">
        <f t="shared" si="2"/>
        <v>20.042478178513694</v>
      </c>
      <c r="N19" s="22">
        <f t="shared" si="3"/>
        <v>19.900012675731556</v>
      </c>
      <c r="O19" s="22">
        <f t="shared" si="4"/>
        <v>20.569586141052255</v>
      </c>
      <c r="P19" s="22">
        <f t="shared" si="5"/>
        <v>20.75521613444104</v>
      </c>
      <c r="Q19" s="22">
        <f t="shared" si="6"/>
        <v>21.469984580772838</v>
      </c>
      <c r="R19" s="22">
        <f t="shared" si="7"/>
        <v>21.051575017301293</v>
      </c>
      <c r="S19" s="22">
        <f t="shared" si="8"/>
        <v>12.535430719784117</v>
      </c>
    </row>
    <row r="20" spans="2:19" ht="15">
      <c r="B20" s="22" t="s">
        <v>145</v>
      </c>
      <c r="C20" s="22">
        <v>292.11375799999934</v>
      </c>
      <c r="D20" s="22">
        <v>180.68911299999974</v>
      </c>
      <c r="E20" s="22">
        <v>676.9853449999978</v>
      </c>
      <c r="F20" s="22">
        <v>567.7666779999979</v>
      </c>
      <c r="G20" s="22">
        <v>290.24673699999937</v>
      </c>
      <c r="H20" s="22">
        <v>594.2102469999985</v>
      </c>
      <c r="I20" s="22">
        <v>965.8645299999976</v>
      </c>
      <c r="J20" s="22">
        <v>124.79419100000001</v>
      </c>
      <c r="K20" s="42">
        <f t="shared" si="0"/>
        <v>3692.67059899999</v>
      </c>
      <c r="L20" s="22">
        <f t="shared" si="1"/>
        <v>14.279266271940157</v>
      </c>
      <c r="M20" s="22">
        <f t="shared" si="2"/>
        <v>15.187520153464954</v>
      </c>
      <c r="N20" s="22">
        <f t="shared" si="3"/>
        <v>22.156571824237947</v>
      </c>
      <c r="O20" s="22">
        <f t="shared" si="4"/>
        <v>21.674551362601942</v>
      </c>
      <c r="P20" s="22">
        <f t="shared" si="5"/>
        <v>25.386370093153626</v>
      </c>
      <c r="Q20" s="22">
        <f t="shared" si="6"/>
        <v>22.96735302533698</v>
      </c>
      <c r="R20" s="22">
        <f t="shared" si="7"/>
        <v>21.41558418450121</v>
      </c>
      <c r="S20" s="22">
        <f t="shared" si="8"/>
        <v>7.683325005998595</v>
      </c>
    </row>
    <row r="21" spans="1:19" ht="15">
      <c r="A21" s="22" t="s">
        <v>1</v>
      </c>
      <c r="B21" s="22" t="s">
        <v>146</v>
      </c>
      <c r="C21" s="22">
        <v>858.1507879999931</v>
      </c>
      <c r="D21" s="22">
        <v>451.98377899999986</v>
      </c>
      <c r="E21" s="22">
        <v>1229.7554990000012</v>
      </c>
      <c r="F21" s="22">
        <v>973.0291449999906</v>
      </c>
      <c r="G21" s="22">
        <v>514.145549</v>
      </c>
      <c r="H21" s="22">
        <v>1063.3052859999927</v>
      </c>
      <c r="I21" s="22">
        <v>1883.5793450000149</v>
      </c>
      <c r="J21" s="22">
        <v>348.67398199999997</v>
      </c>
      <c r="K21" s="42">
        <f t="shared" si="0"/>
        <v>7322.623372999992</v>
      </c>
      <c r="L21" s="22">
        <f t="shared" si="1"/>
        <v>41.94860141892802</v>
      </c>
      <c r="M21" s="22">
        <f t="shared" si="2"/>
        <v>37.99073800645508</v>
      </c>
      <c r="N21" s="22">
        <f t="shared" si="3"/>
        <v>40.24779301514303</v>
      </c>
      <c r="O21" s="22">
        <f t="shared" si="4"/>
        <v>37.14548774666031</v>
      </c>
      <c r="P21" s="22">
        <f t="shared" si="5"/>
        <v>44.96963281506823</v>
      </c>
      <c r="Q21" s="22">
        <f t="shared" si="6"/>
        <v>41.098765968047665</v>
      </c>
      <c r="R21" s="22">
        <f t="shared" si="7"/>
        <v>41.76357116151224</v>
      </c>
      <c r="S21" s="22">
        <f t="shared" si="8"/>
        <v>21.46714925890824</v>
      </c>
    </row>
    <row r="22" spans="2:19" ht="15">
      <c r="B22" s="22" t="s">
        <v>147</v>
      </c>
      <c r="C22" s="22">
        <v>285.3448389999993</v>
      </c>
      <c r="D22" s="22">
        <v>175.18435399999984</v>
      </c>
      <c r="E22" s="22">
        <v>431.34862499999855</v>
      </c>
      <c r="F22" s="22">
        <v>369.73656899999855</v>
      </c>
      <c r="G22" s="22">
        <v>171.3236589999998</v>
      </c>
      <c r="H22" s="22">
        <v>378.1616459999986</v>
      </c>
      <c r="I22" s="22">
        <v>651.0523179999977</v>
      </c>
      <c r="J22" s="22">
        <v>106.97004199999986</v>
      </c>
      <c r="K22" s="42">
        <f t="shared" si="0"/>
        <v>2569.1220519999924</v>
      </c>
      <c r="L22" s="22">
        <f t="shared" si="1"/>
        <v>13.948384229834506</v>
      </c>
      <c r="M22" s="22">
        <f t="shared" si="2"/>
        <v>14.724826874028322</v>
      </c>
      <c r="N22" s="22">
        <f t="shared" si="3"/>
        <v>14.117302334068663</v>
      </c>
      <c r="O22" s="22">
        <f t="shared" si="4"/>
        <v>14.114731571870648</v>
      </c>
      <c r="P22" s="22">
        <f t="shared" si="5"/>
        <v>14.984787970544023</v>
      </c>
      <c r="Q22" s="22">
        <f t="shared" si="6"/>
        <v>14.616664839043917</v>
      </c>
      <c r="R22" s="22">
        <f t="shared" si="7"/>
        <v>14.435425767880346</v>
      </c>
      <c r="S22" s="22">
        <f t="shared" si="8"/>
        <v>6.585928335328677</v>
      </c>
    </row>
    <row r="23" spans="2:19" ht="15">
      <c r="B23" s="22" t="s">
        <v>148</v>
      </c>
      <c r="C23" s="22">
        <v>151.64118799999963</v>
      </c>
      <c r="D23" s="22">
        <v>93.7448199999998</v>
      </c>
      <c r="E23" s="22">
        <v>237.12894699999973</v>
      </c>
      <c r="F23" s="22">
        <v>196.74969099999976</v>
      </c>
      <c r="G23" s="22">
        <v>85.19809499999988</v>
      </c>
      <c r="H23" s="22">
        <v>182.4011759999997</v>
      </c>
      <c r="I23" s="22">
        <v>332.1450630000004</v>
      </c>
      <c r="J23" s="22">
        <v>56.84274500000001</v>
      </c>
      <c r="K23" s="42">
        <f t="shared" si="0"/>
        <v>1335.8517249999989</v>
      </c>
      <c r="L23" s="22">
        <f t="shared" si="1"/>
        <v>7.41260841690769</v>
      </c>
      <c r="M23" s="22">
        <f t="shared" si="2"/>
        <v>7.879563518765758</v>
      </c>
      <c r="N23" s="22">
        <f t="shared" si="3"/>
        <v>7.760824639138125</v>
      </c>
      <c r="O23" s="22">
        <f t="shared" si="4"/>
        <v>7.510939701811052</v>
      </c>
      <c r="P23" s="22">
        <f t="shared" si="5"/>
        <v>7.451833544304972</v>
      </c>
      <c r="Q23" s="22">
        <f t="shared" si="6"/>
        <v>7.050151394357604</v>
      </c>
      <c r="R23" s="22">
        <f t="shared" si="7"/>
        <v>7.364470210064536</v>
      </c>
      <c r="S23" s="22">
        <f t="shared" si="8"/>
        <v>3.4996924181198596</v>
      </c>
    </row>
    <row r="24" spans="2:19" ht="15">
      <c r="B24" s="22" t="s">
        <v>149</v>
      </c>
      <c r="C24" s="22">
        <v>112.48267399999982</v>
      </c>
      <c r="D24" s="22">
        <v>74.41820000000001</v>
      </c>
      <c r="E24" s="22">
        <v>170.19142200000002</v>
      </c>
      <c r="F24" s="22">
        <v>141.4816169999999</v>
      </c>
      <c r="G24" s="22">
        <v>74.22089799999999</v>
      </c>
      <c r="H24" s="22">
        <v>172.22666999999998</v>
      </c>
      <c r="I24" s="22">
        <v>271.9634190000002</v>
      </c>
      <c r="J24" s="22">
        <v>65.27146800000003</v>
      </c>
      <c r="K24" s="42">
        <f t="shared" si="0"/>
        <v>1082.2563679999998</v>
      </c>
      <c r="L24" s="22">
        <f t="shared" si="1"/>
        <v>5.498440278960914</v>
      </c>
      <c r="M24" s="22">
        <f t="shared" si="2"/>
        <v>6.255096909378195</v>
      </c>
      <c r="N24" s="22">
        <f t="shared" si="3"/>
        <v>5.570073995342105</v>
      </c>
      <c r="O24" s="22">
        <f t="shared" si="4"/>
        <v>5.401075289118121</v>
      </c>
      <c r="P24" s="22">
        <f t="shared" si="5"/>
        <v>6.491715306602084</v>
      </c>
      <c r="Q24" s="22">
        <f t="shared" si="6"/>
        <v>6.656887440495826</v>
      </c>
      <c r="R24" s="22">
        <f t="shared" si="7"/>
        <v>6.030095643639895</v>
      </c>
      <c r="S24" s="22">
        <f t="shared" si="8"/>
        <v>4.018631782809805</v>
      </c>
    </row>
    <row r="25" spans="2:19" ht="15">
      <c r="B25" s="22" t="s">
        <v>122</v>
      </c>
      <c r="C25" s="22">
        <v>347.9018320000006</v>
      </c>
      <c r="D25" s="22">
        <v>191.25408099999947</v>
      </c>
      <c r="E25" s="22">
        <v>466.5192520000022</v>
      </c>
      <c r="F25" s="22">
        <v>410.4138780000012</v>
      </c>
      <c r="G25" s="22">
        <v>169.6976079999996</v>
      </c>
      <c r="H25" s="22">
        <v>457.1197980000022</v>
      </c>
      <c r="I25" s="22">
        <v>752.2556070000053</v>
      </c>
      <c r="J25" s="22">
        <v>162.03483899999964</v>
      </c>
      <c r="K25" s="42">
        <f t="shared" si="0"/>
        <v>2957.19689500001</v>
      </c>
      <c r="L25" s="22">
        <f t="shared" si="1"/>
        <v>17.006329758777778</v>
      </c>
      <c r="M25" s="22">
        <f t="shared" si="2"/>
        <v>16.075540808149935</v>
      </c>
      <c r="N25" s="22">
        <f t="shared" si="3"/>
        <v>15.268376768669706</v>
      </c>
      <c r="O25" s="22">
        <f t="shared" si="4"/>
        <v>15.66759202912522</v>
      </c>
      <c r="P25" s="22">
        <f t="shared" si="5"/>
        <v>14.842565760216994</v>
      </c>
      <c r="Q25" s="22">
        <f t="shared" si="6"/>
        <v>17.66854716582632</v>
      </c>
      <c r="R25" s="22">
        <f t="shared" si="7"/>
        <v>16.67935075736937</v>
      </c>
      <c r="S25" s="22">
        <f t="shared" si="8"/>
        <v>9.976156104346664</v>
      </c>
    </row>
    <row r="26" spans="2:19" ht="15">
      <c r="B26" s="22" t="s">
        <v>150</v>
      </c>
      <c r="C26" s="22">
        <v>81.92809500000001</v>
      </c>
      <c r="D26" s="22">
        <v>50.92302300000001</v>
      </c>
      <c r="E26" s="22">
        <v>128.86332599999992</v>
      </c>
      <c r="F26" s="22">
        <v>93.87795799999995</v>
      </c>
      <c r="G26" s="22">
        <v>40.87833900000002</v>
      </c>
      <c r="H26" s="22">
        <v>119.68550199999993</v>
      </c>
      <c r="I26" s="22">
        <v>188.17107399999958</v>
      </c>
      <c r="J26" s="22">
        <v>41.697731000000026</v>
      </c>
      <c r="K26" s="42">
        <f t="shared" si="0"/>
        <v>746.0250479999995</v>
      </c>
      <c r="L26" s="22">
        <f t="shared" si="1"/>
        <v>4.0048544500865715</v>
      </c>
      <c r="M26" s="22">
        <f t="shared" si="2"/>
        <v>4.280249237195938</v>
      </c>
      <c r="N26" s="22">
        <f t="shared" si="3"/>
        <v>4.217476137580492</v>
      </c>
      <c r="O26" s="22">
        <f t="shared" si="4"/>
        <v>3.5838007078097567</v>
      </c>
      <c r="P26" s="22">
        <f t="shared" si="5"/>
        <v>3.575415363403028</v>
      </c>
      <c r="Q26" s="22">
        <f t="shared" si="6"/>
        <v>4.626071647749084</v>
      </c>
      <c r="R26" s="22">
        <f t="shared" si="7"/>
        <v>4.172213960828449</v>
      </c>
      <c r="S26" s="22">
        <f t="shared" si="8"/>
        <v>2.5672446507201845</v>
      </c>
    </row>
    <row r="27" spans="2:19" ht="15">
      <c r="B27" s="22" t="s">
        <v>151</v>
      </c>
      <c r="C27" s="22">
        <v>34.958956</v>
      </c>
      <c r="D27" s="22">
        <v>23.581948000000004</v>
      </c>
      <c r="E27" s="22">
        <v>39.93855999999999</v>
      </c>
      <c r="F27" s="22">
        <v>33.61403200000001</v>
      </c>
      <c r="G27" s="22">
        <v>20.08041600000001</v>
      </c>
      <c r="H27" s="22">
        <v>40.71959599999998</v>
      </c>
      <c r="I27" s="22">
        <v>78.92584599999986</v>
      </c>
      <c r="J27" s="22">
        <v>8.787481</v>
      </c>
      <c r="K27" s="42">
        <f t="shared" si="0"/>
        <v>280.6068349999999</v>
      </c>
      <c r="L27" s="22">
        <f t="shared" si="1"/>
        <v>1.7088830212270971</v>
      </c>
      <c r="M27" s="22">
        <f t="shared" si="2"/>
        <v>1.9821410629646687</v>
      </c>
      <c r="N27" s="22">
        <f t="shared" si="3"/>
        <v>1.3071207223793588</v>
      </c>
      <c r="O27" s="22">
        <f t="shared" si="4"/>
        <v>1.2832191308841625</v>
      </c>
      <c r="P27" s="22">
        <f t="shared" si="5"/>
        <v>1.7563293819233698</v>
      </c>
      <c r="Q27" s="22">
        <f t="shared" si="6"/>
        <v>1.5738896141605945</v>
      </c>
      <c r="R27" s="22">
        <f t="shared" si="7"/>
        <v>1.749979471081705</v>
      </c>
      <c r="S27" s="22">
        <f t="shared" si="8"/>
        <v>0.541027366466421</v>
      </c>
    </row>
    <row r="28" spans="2:19" ht="15">
      <c r="B28" s="22" t="s">
        <v>152</v>
      </c>
      <c r="C28" s="22">
        <v>64.709626</v>
      </c>
      <c r="D28" s="22">
        <v>27.990033999999987</v>
      </c>
      <c r="E28" s="22">
        <v>64.698543</v>
      </c>
      <c r="F28" s="22">
        <v>60.762899</v>
      </c>
      <c r="G28" s="22">
        <v>33.872182999999985</v>
      </c>
      <c r="H28" s="22">
        <v>68.92605800000001</v>
      </c>
      <c r="I28" s="22">
        <v>133.76643699999983</v>
      </c>
      <c r="J28" s="22">
        <v>30.90760199999998</v>
      </c>
      <c r="K28" s="42">
        <f t="shared" si="0"/>
        <v>485.6333819999998</v>
      </c>
      <c r="L28" s="22">
        <f t="shared" si="1"/>
        <v>3.163171725761934</v>
      </c>
      <c r="M28" s="22">
        <f t="shared" si="2"/>
        <v>2.352655333867125</v>
      </c>
      <c r="N28" s="22">
        <f t="shared" si="3"/>
        <v>2.1174725944814243</v>
      </c>
      <c r="O28" s="22">
        <f t="shared" si="4"/>
        <v>2.3196299225508596</v>
      </c>
      <c r="P28" s="22">
        <f t="shared" si="5"/>
        <v>2.9626233954906724</v>
      </c>
      <c r="Q28" s="22">
        <f t="shared" si="6"/>
        <v>2.6641228668189836</v>
      </c>
      <c r="R28" s="22">
        <f t="shared" si="7"/>
        <v>2.965929800356455</v>
      </c>
      <c r="S28" s="22">
        <f t="shared" si="8"/>
        <v>1.9029183122958986</v>
      </c>
    </row>
    <row r="29" spans="2:19" ht="15">
      <c r="B29" s="22" t="s">
        <v>153</v>
      </c>
      <c r="C29" s="22">
        <v>27.323199999999993</v>
      </c>
      <c r="D29" s="22">
        <v>17.387808</v>
      </c>
      <c r="E29" s="22">
        <v>37.67532799999999</v>
      </c>
      <c r="F29" s="22">
        <v>29.601295999999987</v>
      </c>
      <c r="G29" s="22">
        <v>9.730512000000001</v>
      </c>
      <c r="H29" s="22">
        <v>28.97967999999999</v>
      </c>
      <c r="I29" s="22">
        <v>56.924495999999984</v>
      </c>
      <c r="J29" s="22">
        <v>7.4524159999999995</v>
      </c>
      <c r="K29" s="42">
        <f t="shared" si="0"/>
        <v>215.07473599999994</v>
      </c>
      <c r="L29" s="22">
        <f t="shared" si="1"/>
        <v>1.3356277734836306</v>
      </c>
      <c r="M29" s="22">
        <f t="shared" si="2"/>
        <v>1.4615030205199995</v>
      </c>
      <c r="N29" s="22">
        <f t="shared" si="3"/>
        <v>1.2330490120635116</v>
      </c>
      <c r="O29" s="22">
        <f t="shared" si="4"/>
        <v>1.1300325211258444</v>
      </c>
      <c r="P29" s="22">
        <f t="shared" si="5"/>
        <v>0.8510771951516307</v>
      </c>
      <c r="Q29" s="22">
        <f t="shared" si="6"/>
        <v>1.1201195948431684</v>
      </c>
      <c r="R29" s="22">
        <f t="shared" si="7"/>
        <v>1.2621556112515129</v>
      </c>
      <c r="S29" s="22">
        <f t="shared" si="8"/>
        <v>0.45883012461616923</v>
      </c>
    </row>
    <row r="30" spans="1:19" ht="15">
      <c r="A30" s="22" t="s">
        <v>2</v>
      </c>
      <c r="B30" s="22" t="s">
        <v>154</v>
      </c>
      <c r="C30" s="22">
        <v>9.447455000000001</v>
      </c>
      <c r="D30" s="22">
        <v>3.7771900000000005</v>
      </c>
      <c r="E30" s="22">
        <v>15.470769</v>
      </c>
      <c r="F30" s="22">
        <v>12.313403999999998</v>
      </c>
      <c r="G30" s="22">
        <v>2.071848</v>
      </c>
      <c r="H30" s="22">
        <v>12.03503</v>
      </c>
      <c r="I30" s="22">
        <v>23.467477000000002</v>
      </c>
      <c r="J30" s="22">
        <v>3.610428</v>
      </c>
      <c r="K30" s="42">
        <f t="shared" si="0"/>
        <v>82.19360100000002</v>
      </c>
      <c r="L30" s="22">
        <f t="shared" si="1"/>
        <v>0.461815720220794</v>
      </c>
      <c r="M30" s="22">
        <f t="shared" si="2"/>
        <v>0.317485366417546</v>
      </c>
      <c r="N30" s="22">
        <f t="shared" si="3"/>
        <v>0.5063317944123222</v>
      </c>
      <c r="O30" s="22">
        <f t="shared" si="4"/>
        <v>0.4700654648958972</v>
      </c>
      <c r="P30" s="22">
        <f t="shared" si="5"/>
        <v>0.18121375161147898</v>
      </c>
      <c r="Q30" s="22">
        <f t="shared" si="6"/>
        <v>0.4651767351304563</v>
      </c>
      <c r="R30" s="22">
        <f t="shared" si="7"/>
        <v>0.5203314892320844</v>
      </c>
      <c r="S30" s="22">
        <f t="shared" si="8"/>
        <v>0.2222867227430281</v>
      </c>
    </row>
    <row r="31" spans="2:19" ht="15">
      <c r="B31" s="22" t="s">
        <v>146</v>
      </c>
      <c r="C31" s="22">
        <v>453.51136299999945</v>
      </c>
      <c r="D31" s="22">
        <v>273.0227420000003</v>
      </c>
      <c r="E31" s="22">
        <v>732.7347869999928</v>
      </c>
      <c r="F31" s="22">
        <v>532.6849109999993</v>
      </c>
      <c r="G31" s="22">
        <v>287.8241000000003</v>
      </c>
      <c r="H31" s="22">
        <v>620.0414149999956</v>
      </c>
      <c r="I31" s="22">
        <v>1045.477530999985</v>
      </c>
      <c r="J31" s="22">
        <v>187.37329000000022</v>
      </c>
      <c r="K31" s="42">
        <f t="shared" si="0"/>
        <v>4132.670138999973</v>
      </c>
      <c r="L31" s="22">
        <f t="shared" si="1"/>
        <v>22.16879326042396</v>
      </c>
      <c r="M31" s="22">
        <f t="shared" si="2"/>
        <v>22.94846838104337</v>
      </c>
      <c r="N31" s="22">
        <f t="shared" si="3"/>
        <v>23.98115565748781</v>
      </c>
      <c r="O31" s="22">
        <f t="shared" si="4"/>
        <v>20.335301297045426</v>
      </c>
      <c r="P31" s="22">
        <f t="shared" si="5"/>
        <v>25.174474655089345</v>
      </c>
      <c r="Q31" s="22">
        <f t="shared" si="6"/>
        <v>23.965776659914123</v>
      </c>
      <c r="R31" s="22">
        <f t="shared" si="7"/>
        <v>23.180799566306373</v>
      </c>
      <c r="S31" s="22">
        <f t="shared" si="8"/>
        <v>11.536193095023375</v>
      </c>
    </row>
    <row r="32" spans="2:19" ht="15">
      <c r="B32" s="22" t="s">
        <v>155</v>
      </c>
      <c r="C32" s="22">
        <v>48.612517000000004</v>
      </c>
      <c r="D32" s="22">
        <v>30.837637</v>
      </c>
      <c r="E32" s="22">
        <v>78.05559699999989</v>
      </c>
      <c r="F32" s="22">
        <v>55.643623000000005</v>
      </c>
      <c r="G32" s="22">
        <v>28.299765999999998</v>
      </c>
      <c r="H32" s="22">
        <v>60.648686000000005</v>
      </c>
      <c r="I32" s="22">
        <v>101.31028799999973</v>
      </c>
      <c r="J32" s="22">
        <v>17.645905000000003</v>
      </c>
      <c r="K32" s="42">
        <f t="shared" si="0"/>
        <v>421.0540189999997</v>
      </c>
      <c r="L32" s="22">
        <f t="shared" si="1"/>
        <v>2.3763039411249474</v>
      </c>
      <c r="M32" s="22">
        <f t="shared" si="2"/>
        <v>2.5920058250700317</v>
      </c>
      <c r="N32" s="22">
        <f t="shared" si="3"/>
        <v>2.5546261141210898</v>
      </c>
      <c r="O32" s="22">
        <f t="shared" si="4"/>
        <v>2.1242010344164006</v>
      </c>
      <c r="P32" s="22">
        <f t="shared" si="5"/>
        <v>2.4752331090827986</v>
      </c>
      <c r="Q32" s="22">
        <f t="shared" si="6"/>
        <v>2.344186740160366</v>
      </c>
      <c r="R32" s="22">
        <f t="shared" si="7"/>
        <v>2.246297419597821</v>
      </c>
      <c r="S32" s="22">
        <f t="shared" si="8"/>
        <v>1.0864225494276065</v>
      </c>
    </row>
    <row r="33" spans="2:19" ht="15">
      <c r="B33" s="22" t="s">
        <v>156</v>
      </c>
      <c r="C33" s="22">
        <v>118.20894899999979</v>
      </c>
      <c r="D33" s="22">
        <v>69.96932400000003</v>
      </c>
      <c r="E33" s="22">
        <v>167.08395299999998</v>
      </c>
      <c r="F33" s="22">
        <v>142.7936159999999</v>
      </c>
      <c r="G33" s="22">
        <v>73.57842999999998</v>
      </c>
      <c r="H33" s="22">
        <v>174.49630199999996</v>
      </c>
      <c r="I33" s="22">
        <v>263.8204820000004</v>
      </c>
      <c r="J33" s="22">
        <v>68.063315</v>
      </c>
      <c r="K33" s="42">
        <f t="shared" si="0"/>
        <v>1078.0143710000002</v>
      </c>
      <c r="L33" s="22">
        <f t="shared" si="1"/>
        <v>5.77835522042476</v>
      </c>
      <c r="M33" s="22">
        <f t="shared" si="2"/>
        <v>5.88115410348116</v>
      </c>
      <c r="N33" s="22">
        <f t="shared" si="3"/>
        <v>5.468371852749795</v>
      </c>
      <c r="O33" s="22">
        <f t="shared" si="4"/>
        <v>5.451160985963441</v>
      </c>
      <c r="P33" s="22">
        <f t="shared" si="5"/>
        <v>6.435521977472571</v>
      </c>
      <c r="Q33" s="22">
        <f t="shared" si="6"/>
        <v>6.7446130218784734</v>
      </c>
      <c r="R33" s="22">
        <f t="shared" si="7"/>
        <v>5.84954677015286</v>
      </c>
      <c r="S33" s="22">
        <f t="shared" si="8"/>
        <v>4.190520135113174</v>
      </c>
    </row>
    <row r="34" spans="2:19" ht="15">
      <c r="B34" s="22" t="s">
        <v>157</v>
      </c>
      <c r="C34" s="22">
        <v>54.256788000000014</v>
      </c>
      <c r="D34" s="22">
        <v>31.413579</v>
      </c>
      <c r="E34" s="22">
        <v>81.62924699999986</v>
      </c>
      <c r="F34" s="22">
        <v>79.40251199999992</v>
      </c>
      <c r="G34" s="22">
        <v>34.588733000000005</v>
      </c>
      <c r="H34" s="22">
        <v>63.099293</v>
      </c>
      <c r="I34" s="22">
        <v>120.36354299999972</v>
      </c>
      <c r="J34" s="22">
        <v>19.509408000000004</v>
      </c>
      <c r="K34" s="42">
        <f t="shared" si="0"/>
        <v>484.2631029999995</v>
      </c>
      <c r="L34" s="22">
        <f t="shared" si="1"/>
        <v>2.652210317708519</v>
      </c>
      <c r="M34" s="22">
        <f t="shared" si="2"/>
        <v>2.6404156633109603</v>
      </c>
      <c r="N34" s="22">
        <f t="shared" si="3"/>
        <v>2.671585563072954</v>
      </c>
      <c r="O34" s="22">
        <f t="shared" si="4"/>
        <v>3.0311990670639917</v>
      </c>
      <c r="P34" s="22">
        <f t="shared" si="5"/>
        <v>3.0252962912422956</v>
      </c>
      <c r="Q34" s="22">
        <f t="shared" si="6"/>
        <v>2.438907348530087</v>
      </c>
      <c r="R34" s="22">
        <f t="shared" si="7"/>
        <v>2.6687547868243304</v>
      </c>
      <c r="S34" s="22">
        <f t="shared" si="8"/>
        <v>1.2011546462016736</v>
      </c>
    </row>
    <row r="35" spans="2:19" ht="15">
      <c r="B35" s="22" t="s">
        <v>158</v>
      </c>
      <c r="C35" s="22">
        <v>43.106293</v>
      </c>
      <c r="D35" s="22">
        <v>29.842220999999995</v>
      </c>
      <c r="E35" s="22">
        <v>65.01094900000002</v>
      </c>
      <c r="F35" s="22">
        <v>42.293737</v>
      </c>
      <c r="G35" s="22">
        <v>19.102048</v>
      </c>
      <c r="H35" s="22">
        <v>36.636925</v>
      </c>
      <c r="I35" s="22">
        <v>86.8576059999998</v>
      </c>
      <c r="J35" s="22">
        <v>11.155413000000001</v>
      </c>
      <c r="K35" s="42">
        <f t="shared" si="0"/>
        <v>334.0051919999998</v>
      </c>
      <c r="L35" s="22">
        <f t="shared" si="1"/>
        <v>2.1071456543422085</v>
      </c>
      <c r="M35" s="22">
        <f t="shared" si="2"/>
        <v>2.5083378037372714</v>
      </c>
      <c r="N35" s="22">
        <f t="shared" si="3"/>
        <v>2.127697108244456</v>
      </c>
      <c r="O35" s="22">
        <f t="shared" si="4"/>
        <v>1.614567762504163</v>
      </c>
      <c r="P35" s="22">
        <f t="shared" si="5"/>
        <v>1.670756629609194</v>
      </c>
      <c r="Q35" s="22">
        <f t="shared" si="6"/>
        <v>1.4160866368193008</v>
      </c>
      <c r="R35" s="22">
        <f t="shared" si="7"/>
        <v>1.9258460328357208</v>
      </c>
      <c r="S35" s="22">
        <f t="shared" si="8"/>
        <v>0.6868161327728933</v>
      </c>
    </row>
    <row r="36" spans="2:19" ht="15">
      <c r="B36" s="22" t="s">
        <v>159</v>
      </c>
      <c r="C36" s="22">
        <v>248.04973399999932</v>
      </c>
      <c r="D36" s="22">
        <v>133.15827899999974</v>
      </c>
      <c r="E36" s="22">
        <v>328.6864260000007</v>
      </c>
      <c r="F36" s="22">
        <v>282.93792699999995</v>
      </c>
      <c r="G36" s="22">
        <v>117.09561999999981</v>
      </c>
      <c r="H36" s="22">
        <v>313.18795800000015</v>
      </c>
      <c r="I36" s="22">
        <v>492.13280700000246</v>
      </c>
      <c r="J36" s="22">
        <v>113.82048499999978</v>
      </c>
      <c r="K36" s="42">
        <f t="shared" si="0"/>
        <v>2029.0692360000019</v>
      </c>
      <c r="L36" s="22">
        <f t="shared" si="1"/>
        <v>12.125304281183244</v>
      </c>
      <c r="M36" s="22">
        <f t="shared" si="2"/>
        <v>11.192395669755753</v>
      </c>
      <c r="N36" s="22">
        <f t="shared" si="3"/>
        <v>10.75734424549635</v>
      </c>
      <c r="O36" s="22">
        <f t="shared" si="4"/>
        <v>10.801184480906857</v>
      </c>
      <c r="P36" s="22">
        <f t="shared" si="5"/>
        <v>10.241743891188976</v>
      </c>
      <c r="Q36" s="22">
        <f t="shared" si="6"/>
        <v>12.10530856878749</v>
      </c>
      <c r="R36" s="22">
        <f t="shared" si="7"/>
        <v>10.911790661018959</v>
      </c>
      <c r="S36" s="22">
        <f t="shared" si="8"/>
        <v>7.007696204348056</v>
      </c>
    </row>
    <row r="37" spans="2:19" ht="15">
      <c r="B37" s="22" t="s">
        <v>147</v>
      </c>
      <c r="C37" s="22">
        <v>267.2230559999994</v>
      </c>
      <c r="D37" s="22">
        <v>167.20126999999982</v>
      </c>
      <c r="E37" s="22">
        <v>382.58803499999846</v>
      </c>
      <c r="F37" s="22">
        <v>331.56407399999887</v>
      </c>
      <c r="G37" s="22">
        <v>140.7966289999999</v>
      </c>
      <c r="H37" s="22">
        <v>334.6567989999988</v>
      </c>
      <c r="I37" s="22">
        <v>575.4248749999975</v>
      </c>
      <c r="J37" s="22">
        <v>101.25351899999987</v>
      </c>
      <c r="K37" s="42">
        <f t="shared" si="0"/>
        <v>2300.708256999993</v>
      </c>
      <c r="L37" s="22">
        <f t="shared" si="1"/>
        <v>13.062545210984469</v>
      </c>
      <c r="M37" s="22">
        <f t="shared" si="2"/>
        <v>14.053822145941556</v>
      </c>
      <c r="N37" s="22">
        <f t="shared" si="3"/>
        <v>12.521451666832691</v>
      </c>
      <c r="O37" s="22">
        <f t="shared" si="4"/>
        <v>12.657492646841373</v>
      </c>
      <c r="P37" s="22">
        <f t="shared" si="5"/>
        <v>12.31474768194363</v>
      </c>
      <c r="Q37" s="22">
        <f t="shared" si="6"/>
        <v>12.935119991228007</v>
      </c>
      <c r="R37" s="22">
        <f t="shared" si="7"/>
        <v>12.758579976447177</v>
      </c>
      <c r="S37" s="22">
        <f t="shared" si="8"/>
        <v>6.2339736188365755</v>
      </c>
    </row>
    <row r="38" spans="2:19" ht="15">
      <c r="B38" s="22" t="s">
        <v>152</v>
      </c>
      <c r="C38" s="22">
        <v>729.0070279999999</v>
      </c>
      <c r="D38" s="22">
        <v>369.58287100000047</v>
      </c>
      <c r="E38" s="22">
        <v>953.662127999999</v>
      </c>
      <c r="F38" s="22">
        <v>832.293701999999</v>
      </c>
      <c r="G38" s="22">
        <v>416.20615800000013</v>
      </c>
      <c r="H38" s="22">
        <v>900.7427809999995</v>
      </c>
      <c r="I38" s="22">
        <v>1645.7878610000066</v>
      </c>
      <c r="J38" s="22">
        <v>304.0312220000002</v>
      </c>
      <c r="K38" s="42">
        <f t="shared" si="0"/>
        <v>6151.313751000004</v>
      </c>
      <c r="L38" s="22">
        <f t="shared" si="1"/>
        <v>35.635724719709216</v>
      </c>
      <c r="M38" s="22">
        <f t="shared" si="2"/>
        <v>31.064667973039157</v>
      </c>
      <c r="N38" s="22">
        <f t="shared" si="3"/>
        <v>31.211729457877187</v>
      </c>
      <c r="O38" s="22">
        <f t="shared" si="4"/>
        <v>31.772897726782688</v>
      </c>
      <c r="P38" s="22">
        <f t="shared" si="5"/>
        <v>36.40338448331152</v>
      </c>
      <c r="Q38" s="22">
        <f t="shared" si="6"/>
        <v>34.81541683385146</v>
      </c>
      <c r="R38" s="22">
        <f t="shared" si="7"/>
        <v>36.49115108003387</v>
      </c>
      <c r="S38" s="22">
        <f t="shared" si="8"/>
        <v>18.718585151106204</v>
      </c>
    </row>
    <row r="39" spans="1:19" ht="15">
      <c r="A39" s="22" t="s">
        <v>3</v>
      </c>
      <c r="B39" s="22" t="s">
        <v>5</v>
      </c>
      <c r="C39" s="22">
        <v>1916.815736000016</v>
      </c>
      <c r="D39" s="22">
        <v>1083.6153390000018</v>
      </c>
      <c r="E39" s="22">
        <v>2749.665960000051</v>
      </c>
      <c r="F39" s="22">
        <v>2256.695562000031</v>
      </c>
      <c r="G39" s="22">
        <v>1092.0830310000008</v>
      </c>
      <c r="H39" s="22">
        <v>2468.760159000037</v>
      </c>
      <c r="I39" s="22">
        <v>4248.607295000024</v>
      </c>
      <c r="J39" s="22">
        <v>811.4186419999994</v>
      </c>
      <c r="K39" s="42">
        <f t="shared" si="0"/>
        <v>16627.66172400016</v>
      </c>
      <c r="L39" s="22">
        <f t="shared" si="1"/>
        <v>93.69884690124468</v>
      </c>
      <c r="M39" s="22">
        <f t="shared" si="2"/>
        <v>91.08146875272062</v>
      </c>
      <c r="N39" s="22">
        <f t="shared" si="3"/>
        <v>89.99186139753664</v>
      </c>
      <c r="O39" s="22">
        <f t="shared" si="4"/>
        <v>86.14958532019679</v>
      </c>
      <c r="P39" s="22">
        <f t="shared" si="5"/>
        <v>95.51881369615207</v>
      </c>
      <c r="Q39" s="22">
        <f t="shared" si="6"/>
        <v>95.42226239434245</v>
      </c>
      <c r="R39" s="22">
        <f t="shared" si="7"/>
        <v>94.2020380362857</v>
      </c>
      <c r="S39" s="22">
        <f t="shared" si="8"/>
        <v>49.95739859727939</v>
      </c>
    </row>
    <row r="40" spans="2:19" ht="15">
      <c r="B40" s="22" t="s">
        <v>6</v>
      </c>
      <c r="C40" s="22">
        <v>5.942049000000001</v>
      </c>
      <c r="D40" s="22">
        <v>2.071848</v>
      </c>
      <c r="E40" s="22">
        <v>5.321493</v>
      </c>
      <c r="F40" s="22">
        <v>8.592424</v>
      </c>
      <c r="G40" s="22">
        <v>3.728328</v>
      </c>
      <c r="H40" s="22">
        <v>3.610428</v>
      </c>
      <c r="I40" s="22">
        <v>10.458755</v>
      </c>
      <c r="J40" s="22">
        <v>2.071848</v>
      </c>
      <c r="K40" s="42">
        <f t="shared" si="0"/>
        <v>41.797173</v>
      </c>
      <c r="L40" s="22">
        <f t="shared" si="1"/>
        <v>0.2904625254655617</v>
      </c>
      <c r="M40" s="22">
        <f t="shared" si="2"/>
        <v>0.17414570658120448</v>
      </c>
      <c r="N40" s="22">
        <f t="shared" si="3"/>
        <v>0.17416335927726745</v>
      </c>
      <c r="O40" s="22">
        <f t="shared" si="4"/>
        <v>0.3280166704627465</v>
      </c>
      <c r="P40" s="22">
        <f t="shared" si="5"/>
        <v>0.3260974280536614</v>
      </c>
      <c r="Q40" s="22">
        <f t="shared" si="6"/>
        <v>0.13954988973551233</v>
      </c>
      <c r="R40" s="22">
        <f t="shared" si="7"/>
        <v>0.23189623514549554</v>
      </c>
      <c r="S40" s="22">
        <f t="shared" si="8"/>
        <v>0.1275594754809395</v>
      </c>
    </row>
    <row r="41" spans="2:19" ht="15">
      <c r="B41" s="22" t="s">
        <v>160</v>
      </c>
      <c r="C41" s="22">
        <v>39.84033499999999</v>
      </c>
      <c r="D41" s="22">
        <v>16.752825</v>
      </c>
      <c r="E41" s="22">
        <v>42.704003</v>
      </c>
      <c r="F41" s="22">
        <v>33.245701</v>
      </c>
      <c r="G41" s="22">
        <v>18.632362999999998</v>
      </c>
      <c r="H41" s="22">
        <v>29.22836099999999</v>
      </c>
      <c r="I41" s="22">
        <v>83.22967399999999</v>
      </c>
      <c r="J41" s="22">
        <v>12.312505</v>
      </c>
      <c r="K41" s="42">
        <f t="shared" si="0"/>
        <v>275.94576699999993</v>
      </c>
      <c r="L41" s="22">
        <f t="shared" si="1"/>
        <v>1.9474972891495856</v>
      </c>
      <c r="M41" s="22">
        <f t="shared" si="2"/>
        <v>1.408130590109056</v>
      </c>
      <c r="N41" s="22">
        <f t="shared" si="3"/>
        <v>1.3976289392970183</v>
      </c>
      <c r="O41" s="22">
        <f t="shared" si="4"/>
        <v>1.2691580570535161</v>
      </c>
      <c r="P41" s="22">
        <f t="shared" si="5"/>
        <v>1.6296757294052995</v>
      </c>
      <c r="Q41" s="22">
        <f t="shared" si="6"/>
        <v>1.129731587141399</v>
      </c>
      <c r="R41" s="22">
        <f t="shared" si="7"/>
        <v>1.8454058875063937</v>
      </c>
      <c r="S41" s="22">
        <f t="shared" si="8"/>
        <v>0.7580559383007076</v>
      </c>
    </row>
    <row r="42" spans="2:19" ht="15">
      <c r="B42" s="22" t="s">
        <v>161</v>
      </c>
      <c r="C42" s="22">
        <v>9.837296</v>
      </c>
      <c r="D42" s="22">
        <v>7.300014999999998</v>
      </c>
      <c r="E42" s="22">
        <v>11.603412000000002</v>
      </c>
      <c r="F42" s="22">
        <v>13.417510000000004</v>
      </c>
      <c r="G42" s="22">
        <v>7.167766999999998</v>
      </c>
      <c r="H42" s="22">
        <v>14.347605000000005</v>
      </c>
      <c r="I42" s="22">
        <v>15.370398000000005</v>
      </c>
      <c r="J42" s="22">
        <v>3.275075</v>
      </c>
      <c r="K42" s="42">
        <f t="shared" si="0"/>
        <v>82.31907800000002</v>
      </c>
      <c r="L42" s="22">
        <f t="shared" si="1"/>
        <v>0.48087214358418595</v>
      </c>
      <c r="M42" s="22">
        <f t="shared" si="2"/>
        <v>0.6135905096456841</v>
      </c>
      <c r="N42" s="22">
        <f t="shared" si="3"/>
        <v>0.37975981796803204</v>
      </c>
      <c r="O42" s="22">
        <f t="shared" si="4"/>
        <v>0.5122148250715522</v>
      </c>
      <c r="P42" s="22">
        <f t="shared" si="5"/>
        <v>0.6269272401966531</v>
      </c>
      <c r="Q42" s="22">
        <f t="shared" si="6"/>
        <v>0.5545621449087714</v>
      </c>
      <c r="R42" s="22">
        <f t="shared" si="7"/>
        <v>0.3407994000134677</v>
      </c>
      <c r="S42" s="22">
        <f t="shared" si="8"/>
        <v>0.20163971930408886</v>
      </c>
    </row>
    <row r="43" spans="1:19" ht="15">
      <c r="A43" s="22" t="s">
        <v>181</v>
      </c>
      <c r="B43" s="22" t="s">
        <v>162</v>
      </c>
      <c r="C43" s="22">
        <v>10.636004</v>
      </c>
      <c r="D43" s="22">
        <v>18.615684</v>
      </c>
      <c r="E43" s="22">
        <v>83.70943299999993</v>
      </c>
      <c r="F43" s="22">
        <v>98.78212299999988</v>
      </c>
      <c r="G43" s="22">
        <v>41.172913999999984</v>
      </c>
      <c r="H43" s="22" t="s">
        <v>97</v>
      </c>
      <c r="I43" s="22" t="s">
        <v>97</v>
      </c>
      <c r="J43" s="22">
        <v>457.31989400000134</v>
      </c>
      <c r="K43" s="42">
        <f t="shared" si="0"/>
        <v>710.2360520000011</v>
      </c>
      <c r="L43" s="22">
        <f t="shared" si="1"/>
        <v>0.5199150297652907</v>
      </c>
      <c r="M43" s="22">
        <f t="shared" si="2"/>
        <v>1.564710077029021</v>
      </c>
      <c r="N43" s="22">
        <f t="shared" si="3"/>
        <v>2.73966649105342</v>
      </c>
      <c r="O43" s="22">
        <f t="shared" si="4"/>
        <v>3.771017711381731</v>
      </c>
      <c r="P43" s="22">
        <f t="shared" si="5"/>
        <v>3.601180304113421</v>
      </c>
      <c r="S43" s="22">
        <f t="shared" si="8"/>
        <v>28.15625750809857</v>
      </c>
    </row>
    <row r="44" spans="2:19" ht="15">
      <c r="B44" s="22" t="s">
        <v>163</v>
      </c>
      <c r="C44" s="22">
        <v>2035.0836600000182</v>
      </c>
      <c r="D44" s="22">
        <v>1171.105292000004</v>
      </c>
      <c r="E44" s="22">
        <v>2971.7512690000444</v>
      </c>
      <c r="F44" s="22">
        <v>2520.726205000043</v>
      </c>
      <c r="G44" s="22">
        <v>1102.1442910000017</v>
      </c>
      <c r="H44" s="22">
        <v>2587.195165000044</v>
      </c>
      <c r="I44" s="22">
        <v>4510.101249999966</v>
      </c>
      <c r="J44" s="22">
        <v>1166.9012720000053</v>
      </c>
      <c r="K44" s="42">
        <f t="shared" si="0"/>
        <v>18065.008404000127</v>
      </c>
      <c r="L44" s="22">
        <f t="shared" si="1"/>
        <v>99.48008497023567</v>
      </c>
      <c r="M44" s="22">
        <f t="shared" si="2"/>
        <v>98.43528992297142</v>
      </c>
      <c r="N44" s="22">
        <f t="shared" si="3"/>
        <v>97.26033350894761</v>
      </c>
      <c r="O44" s="22">
        <f t="shared" si="4"/>
        <v>96.22898228861946</v>
      </c>
      <c r="P44" s="22">
        <f t="shared" si="5"/>
        <v>96.39881969588691</v>
      </c>
      <c r="Q44" s="22">
        <f t="shared" si="6"/>
        <v>100.00000000000189</v>
      </c>
      <c r="R44" s="22">
        <f t="shared" si="7"/>
        <v>99.99999999999861</v>
      </c>
      <c r="S44" s="22">
        <f t="shared" si="8"/>
        <v>71.84374249190179</v>
      </c>
    </row>
    <row r="45" spans="1:11" ht="15">
      <c r="A45" s="22" t="s">
        <v>111</v>
      </c>
      <c r="B45" s="22" t="s">
        <v>164</v>
      </c>
      <c r="K45" s="42"/>
    </row>
    <row r="46" spans="1:11" ht="15">
      <c r="A46" s="22" t="s">
        <v>182</v>
      </c>
      <c r="B46" s="22" t="s">
        <v>164</v>
      </c>
      <c r="K46" s="42"/>
    </row>
    <row r="47" spans="1:11" ht="15">
      <c r="A47" s="22" t="s">
        <v>183</v>
      </c>
      <c r="B47" s="22" t="s">
        <v>164</v>
      </c>
      <c r="K47" s="42"/>
    </row>
    <row r="48" spans="1:19" ht="15">
      <c r="A48" s="22" t="s">
        <v>114</v>
      </c>
      <c r="B48" s="22" t="s">
        <v>162</v>
      </c>
      <c r="C48" s="22">
        <v>1926.3827890000148</v>
      </c>
      <c r="D48" s="22">
        <v>1109.2610030000023</v>
      </c>
      <c r="E48" s="22">
        <v>2810.7561500000465</v>
      </c>
      <c r="F48" s="22">
        <v>2387.329371000041</v>
      </c>
      <c r="G48" s="22">
        <v>984.6495119999967</v>
      </c>
      <c r="H48" s="22">
        <v>2540.4016380000444</v>
      </c>
      <c r="I48" s="22">
        <v>4208.478410000042</v>
      </c>
      <c r="J48" s="22">
        <v>1461.6234780000068</v>
      </c>
      <c r="K48" s="42">
        <f t="shared" si="0"/>
        <v>17428.882351000197</v>
      </c>
      <c r="L48" s="22">
        <f t="shared" si="1"/>
        <v>94.16650887704505</v>
      </c>
      <c r="M48" s="22">
        <f t="shared" si="2"/>
        <v>93.23707200065401</v>
      </c>
      <c r="N48" s="22">
        <f t="shared" si="3"/>
        <v>91.9912387732629</v>
      </c>
      <c r="O48" s="22">
        <f t="shared" si="4"/>
        <v>91.1365444225467</v>
      </c>
      <c r="P48" s="22">
        <f t="shared" si="5"/>
        <v>86.1221634463201</v>
      </c>
      <c r="Q48" s="22">
        <f t="shared" si="6"/>
        <v>98.19134143287751</v>
      </c>
      <c r="R48" s="22">
        <f t="shared" si="7"/>
        <v>93.31228229078037</v>
      </c>
      <c r="S48" s="22">
        <f t="shared" si="8"/>
        <v>89.98919042531466</v>
      </c>
    </row>
    <row r="49" spans="2:19" ht="15">
      <c r="B49" s="22" t="s">
        <v>163</v>
      </c>
      <c r="C49" s="22">
        <v>119.33687499999994</v>
      </c>
      <c r="D49" s="22">
        <v>80.45997299999999</v>
      </c>
      <c r="E49" s="22">
        <v>244.70455199999995</v>
      </c>
      <c r="F49" s="22">
        <v>232.1789569999998</v>
      </c>
      <c r="G49" s="22">
        <v>158.6676929999999</v>
      </c>
      <c r="H49" s="22">
        <v>46.79352700000001</v>
      </c>
      <c r="I49" s="22">
        <v>301.62284</v>
      </c>
      <c r="J49" s="22">
        <v>162.59768799999983</v>
      </c>
      <c r="K49" s="42">
        <f t="shared" si="0"/>
        <v>1346.3621049999995</v>
      </c>
      <c r="L49" s="22">
        <f t="shared" si="1"/>
        <v>5.83349112295574</v>
      </c>
      <c r="M49" s="22">
        <f t="shared" si="2"/>
        <v>6.7629279993463</v>
      </c>
      <c r="N49" s="22">
        <f t="shared" si="3"/>
        <v>8.008761226738203</v>
      </c>
      <c r="O49" s="22">
        <f t="shared" si="4"/>
        <v>8.86345557745441</v>
      </c>
      <c r="P49" s="22">
        <f t="shared" si="5"/>
        <v>13.877836553679797</v>
      </c>
      <c r="Q49" s="22">
        <f t="shared" si="6"/>
        <v>1.8086585671243744</v>
      </c>
      <c r="R49" s="22">
        <f t="shared" si="7"/>
        <v>6.6877177092199</v>
      </c>
      <c r="S49" s="22">
        <f t="shared" si="8"/>
        <v>10.010809574685704</v>
      </c>
    </row>
    <row r="50" spans="1:19" ht="15">
      <c r="A50" s="22" t="s">
        <v>115</v>
      </c>
      <c r="B50" s="22" t="s">
        <v>162</v>
      </c>
      <c r="C50" s="22">
        <v>1630.3385420000086</v>
      </c>
      <c r="D50" s="22">
        <v>919.2082279999995</v>
      </c>
      <c r="E50" s="22">
        <v>2172.745906000033</v>
      </c>
      <c r="F50" s="22">
        <v>1629.1186240000122</v>
      </c>
      <c r="G50" s="22">
        <v>730.9334269999991</v>
      </c>
      <c r="H50" s="22">
        <v>1731.5357730000133</v>
      </c>
      <c r="I50" s="22">
        <v>3109.7363480000463</v>
      </c>
      <c r="J50" s="22">
        <v>604.2886140000002</v>
      </c>
      <c r="K50" s="42">
        <f t="shared" si="0"/>
        <v>12527.905462000112</v>
      </c>
      <c r="L50" s="22">
        <f t="shared" si="1"/>
        <v>79.69511026805135</v>
      </c>
      <c r="M50" s="22">
        <f t="shared" si="2"/>
        <v>77.26250495225365</v>
      </c>
      <c r="N50" s="22">
        <f t="shared" si="3"/>
        <v>71.11025530709064</v>
      </c>
      <c r="O50" s="22">
        <f t="shared" si="4"/>
        <v>62.191771126906104</v>
      </c>
      <c r="P50" s="22">
        <f t="shared" si="5"/>
        <v>63.93093918323398</v>
      </c>
      <c r="Q50" s="22">
        <f t="shared" si="6"/>
        <v>66.9271416561269</v>
      </c>
      <c r="R50" s="22">
        <f t="shared" si="7"/>
        <v>68.9504775086818</v>
      </c>
      <c r="S50" s="22">
        <f t="shared" si="8"/>
        <v>37.204823250037606</v>
      </c>
    </row>
    <row r="51" spans="2:19" ht="15">
      <c r="B51" s="22" t="s">
        <v>163</v>
      </c>
      <c r="C51" s="22">
        <v>410.9304669999998</v>
      </c>
      <c r="D51" s="22">
        <v>268.55879999999996</v>
      </c>
      <c r="E51" s="22">
        <v>870.7673829999974</v>
      </c>
      <c r="F51" s="22">
        <v>976.5018639999975</v>
      </c>
      <c r="G51" s="22">
        <v>318.4562259999996</v>
      </c>
      <c r="H51" s="22">
        <v>602.5587799999981</v>
      </c>
      <c r="I51" s="22">
        <v>1094.7639700000013</v>
      </c>
      <c r="J51" s="22">
        <v>550.310931999999</v>
      </c>
      <c r="K51" s="42">
        <f t="shared" si="0"/>
        <v>5092.848421999992</v>
      </c>
      <c r="L51" s="22">
        <f t="shared" si="1"/>
        <v>20.087330352806347</v>
      </c>
      <c r="M51" s="22">
        <f t="shared" si="2"/>
        <v>22.573259227800673</v>
      </c>
      <c r="N51" s="22">
        <f t="shared" si="3"/>
        <v>28.498726310897055</v>
      </c>
      <c r="O51" s="22">
        <f t="shared" si="4"/>
        <v>37.278059151869705</v>
      </c>
      <c r="P51" s="22">
        <f t="shared" si="5"/>
        <v>27.853707143329505</v>
      </c>
      <c r="Q51" s="22">
        <f t="shared" si="6"/>
        <v>23.29003965960949</v>
      </c>
      <c r="R51" s="22">
        <f t="shared" si="7"/>
        <v>24.273600731247317</v>
      </c>
      <c r="S51" s="22">
        <f t="shared" si="8"/>
        <v>33.88152694471159</v>
      </c>
    </row>
    <row r="52" spans="1:19" ht="15">
      <c r="A52" s="22" t="s">
        <v>116</v>
      </c>
      <c r="B52" s="22" t="s">
        <v>162</v>
      </c>
      <c r="C52" s="22">
        <v>1966.741265000016</v>
      </c>
      <c r="D52" s="22">
        <v>1148.2364600000026</v>
      </c>
      <c r="E52" s="22">
        <v>2921.5721060000424</v>
      </c>
      <c r="F52" s="22">
        <v>2488.2838380000417</v>
      </c>
      <c r="G52" s="22">
        <v>1066.8113159999994</v>
      </c>
      <c r="H52" s="22">
        <v>2581.9664670000434</v>
      </c>
      <c r="I52" s="22">
        <v>4388.929864999988</v>
      </c>
      <c r="J52" s="22">
        <v>1601.047875000011</v>
      </c>
      <c r="K52" s="42">
        <f t="shared" si="0"/>
        <v>18163.589192000145</v>
      </c>
      <c r="L52" s="22">
        <f t="shared" si="1"/>
        <v>96.13933422111434</v>
      </c>
      <c r="M52" s="22">
        <f t="shared" si="2"/>
        <v>96.51308862860664</v>
      </c>
      <c r="N52" s="22">
        <f t="shared" si="3"/>
        <v>95.61805537501003</v>
      </c>
      <c r="O52" s="22">
        <f t="shared" si="4"/>
        <v>94.99049158968853</v>
      </c>
      <c r="P52" s="22">
        <f t="shared" si="5"/>
        <v>93.30842843390968</v>
      </c>
      <c r="Q52" s="22">
        <f t="shared" si="6"/>
        <v>99.79790090555646</v>
      </c>
      <c r="R52" s="22">
        <f t="shared" si="7"/>
        <v>97.31333337582964</v>
      </c>
      <c r="S52" s="22">
        <f t="shared" si="8"/>
        <v>98.57326751522028</v>
      </c>
    </row>
    <row r="53" spans="2:19" ht="15">
      <c r="B53" s="22" t="s">
        <v>163</v>
      </c>
      <c r="C53" s="22">
        <v>76.75073999999998</v>
      </c>
      <c r="D53" s="22">
        <v>41.484516000000006</v>
      </c>
      <c r="E53" s="22">
        <v>131.66093699999982</v>
      </c>
      <c r="F53" s="22">
        <v>127.16184299999989</v>
      </c>
      <c r="G53" s="22">
        <v>67.83211299999999</v>
      </c>
      <c r="H53" s="22">
        <v>5.228698</v>
      </c>
      <c r="I53" s="22">
        <v>121.17138499999989</v>
      </c>
      <c r="J53" s="22">
        <v>23.173291000000003</v>
      </c>
      <c r="K53" s="42">
        <f t="shared" si="0"/>
        <v>594.4635229999996</v>
      </c>
      <c r="L53" s="22">
        <f t="shared" si="1"/>
        <v>3.751772119642686</v>
      </c>
      <c r="M53" s="22">
        <f t="shared" si="2"/>
        <v>3.486911371393695</v>
      </c>
      <c r="N53" s="22">
        <f t="shared" si="3"/>
        <v>4.309037158089401</v>
      </c>
      <c r="O53" s="22">
        <f t="shared" si="4"/>
        <v>4.854416442992859</v>
      </c>
      <c r="P53" s="22">
        <f t="shared" si="5"/>
        <v>5.932921563967904</v>
      </c>
      <c r="Q53" s="22">
        <f t="shared" si="6"/>
        <v>0.20209909444539367</v>
      </c>
      <c r="R53" s="22">
        <f t="shared" si="7"/>
        <v>2.686666624169449</v>
      </c>
      <c r="S53" s="22">
        <f t="shared" si="8"/>
        <v>1.4267324847803389</v>
      </c>
    </row>
    <row r="54" spans="1:19" ht="15">
      <c r="A54" s="22" t="s">
        <v>117</v>
      </c>
      <c r="B54" s="22" t="s">
        <v>162</v>
      </c>
      <c r="C54" s="22">
        <v>1972.0883230000172</v>
      </c>
      <c r="D54" s="22">
        <v>1134.3418070000025</v>
      </c>
      <c r="E54" s="22">
        <v>2862.7172220000384</v>
      </c>
      <c r="F54" s="22">
        <v>2406.4828280000406</v>
      </c>
      <c r="G54" s="22">
        <v>1064.591411999999</v>
      </c>
      <c r="H54" s="22">
        <v>2451.577670000036</v>
      </c>
      <c r="I54" s="22">
        <v>4279.473008000019</v>
      </c>
      <c r="J54" s="22">
        <v>1100.5786710000023</v>
      </c>
      <c r="K54" s="42">
        <f t="shared" si="0"/>
        <v>17271.850941000157</v>
      </c>
      <c r="L54" s="22">
        <f t="shared" si="1"/>
        <v>96.40071206745844</v>
      </c>
      <c r="M54" s="22">
        <f t="shared" si="2"/>
        <v>95.34519688925815</v>
      </c>
      <c r="N54" s="22">
        <f t="shared" si="3"/>
        <v>93.69183573940879</v>
      </c>
      <c r="O54" s="22">
        <f t="shared" si="4"/>
        <v>91.8677296146405</v>
      </c>
      <c r="P54" s="22">
        <f t="shared" si="5"/>
        <v>93.11426499525135</v>
      </c>
      <c r="Q54" s="22">
        <f t="shared" si="6"/>
        <v>94.75812660619441</v>
      </c>
      <c r="R54" s="22">
        <f t="shared" si="7"/>
        <v>94.8864065524026</v>
      </c>
      <c r="S54" s="22">
        <f t="shared" si="8"/>
        <v>67.7603945840958</v>
      </c>
    </row>
    <row r="55" spans="2:19" ht="15">
      <c r="B55" s="22" t="s">
        <v>163</v>
      </c>
      <c r="C55" s="22">
        <v>73.63134099999998</v>
      </c>
      <c r="D55" s="22">
        <v>55.379169</v>
      </c>
      <c r="E55" s="22">
        <v>192.74347999999978</v>
      </c>
      <c r="F55" s="22">
        <v>213.02549999999994</v>
      </c>
      <c r="G55" s="22">
        <v>78.725793</v>
      </c>
      <c r="H55" s="22">
        <v>135.61749499999988</v>
      </c>
      <c r="I55" s="22">
        <v>230.62824200000017</v>
      </c>
      <c r="J55" s="22">
        <v>523.6424949999995</v>
      </c>
      <c r="K55" s="42">
        <f t="shared" si="0"/>
        <v>1503.3935149999993</v>
      </c>
      <c r="L55" s="22">
        <f t="shared" si="1"/>
        <v>3.5992879325424534</v>
      </c>
      <c r="M55" s="22">
        <f t="shared" si="2"/>
        <v>4.654803110742166</v>
      </c>
      <c r="N55" s="22">
        <f t="shared" si="3"/>
        <v>6.30816426059205</v>
      </c>
      <c r="O55" s="22">
        <f t="shared" si="4"/>
        <v>8.132270385360615</v>
      </c>
      <c r="P55" s="22">
        <f t="shared" si="5"/>
        <v>6.885735004748761</v>
      </c>
      <c r="Q55" s="22">
        <f t="shared" si="6"/>
        <v>5.241873393807155</v>
      </c>
      <c r="R55" s="22">
        <f t="shared" si="7"/>
        <v>5.113593447597184</v>
      </c>
      <c r="S55" s="22">
        <f t="shared" si="8"/>
        <v>32.23960541590426</v>
      </c>
    </row>
    <row r="56" spans="1:19" ht="15">
      <c r="A56" s="22" t="s">
        <v>0</v>
      </c>
      <c r="B56" s="22" t="s">
        <v>120</v>
      </c>
      <c r="C56" s="22">
        <v>144.02960399999986</v>
      </c>
      <c r="D56" s="22">
        <v>98.61486399999973</v>
      </c>
      <c r="E56" s="22">
        <v>233.56152000000142</v>
      </c>
      <c r="F56" s="22">
        <v>196.58094600000078</v>
      </c>
      <c r="G56" s="22">
        <v>98.61486399999973</v>
      </c>
      <c r="H56" s="22">
        <v>197.2297280000008</v>
      </c>
      <c r="I56" s="22">
        <v>323.74221800000004</v>
      </c>
      <c r="J56" s="22">
        <v>125.21492599999961</v>
      </c>
      <c r="K56" s="42">
        <f t="shared" si="0"/>
        <v>1417.588670000002</v>
      </c>
      <c r="L56" s="22">
        <f t="shared" si="1"/>
        <v>7.04053475823655</v>
      </c>
      <c r="M56" s="22">
        <f t="shared" si="2"/>
        <v>8.288906894081679</v>
      </c>
      <c r="N56" s="22">
        <f t="shared" si="3"/>
        <v>7.644068858326965</v>
      </c>
      <c r="O56" s="22">
        <f t="shared" si="4"/>
        <v>7.504497844070221</v>
      </c>
      <c r="P56" s="22">
        <f t="shared" si="5"/>
        <v>8.625328436302148</v>
      </c>
      <c r="Q56" s="22">
        <f t="shared" si="6"/>
        <v>7.6233030529802</v>
      </c>
      <c r="R56" s="22">
        <f t="shared" si="7"/>
        <v>7.178158539123661</v>
      </c>
      <c r="S56" s="22">
        <f t="shared" si="8"/>
        <v>7.709228805850911</v>
      </c>
    </row>
    <row r="57" spans="2:19" ht="15">
      <c r="B57" s="22" t="s">
        <v>121</v>
      </c>
      <c r="C57" s="22">
        <v>309.7617599999988</v>
      </c>
      <c r="D57" s="22">
        <v>173.93039999999976</v>
      </c>
      <c r="E57" s="22">
        <v>684.1262399999961</v>
      </c>
      <c r="F57" s="22">
        <v>468.7838399999976</v>
      </c>
      <c r="G57" s="22">
        <v>248.4719999999992</v>
      </c>
      <c r="H57" s="22">
        <v>493.6310399999974</v>
      </c>
      <c r="I57" s="22">
        <v>901.1251199999945</v>
      </c>
      <c r="J57" s="22">
        <v>198.77759999999958</v>
      </c>
      <c r="K57" s="42">
        <f t="shared" si="0"/>
        <v>3478.607999999983</v>
      </c>
      <c r="L57" s="22">
        <f t="shared" si="1"/>
        <v>15.141945665923803</v>
      </c>
      <c r="M57" s="22">
        <f t="shared" si="2"/>
        <v>14.619427874994443</v>
      </c>
      <c r="N57" s="22">
        <f t="shared" si="3"/>
        <v>22.390281097452426</v>
      </c>
      <c r="O57" s="22">
        <f t="shared" si="4"/>
        <v>17.89587133543923</v>
      </c>
      <c r="P57" s="22">
        <f t="shared" si="5"/>
        <v>21.73255146632729</v>
      </c>
      <c r="Q57" s="22">
        <f t="shared" si="6"/>
        <v>19.079775916325133</v>
      </c>
      <c r="R57" s="22">
        <f t="shared" si="7"/>
        <v>19.980152773731824</v>
      </c>
      <c r="S57" s="22">
        <f t="shared" si="8"/>
        <v>12.238333310822</v>
      </c>
    </row>
    <row r="58" spans="2:19" ht="15">
      <c r="B58" s="22" t="s">
        <v>122</v>
      </c>
      <c r="C58" s="22">
        <v>293.16649199999983</v>
      </c>
      <c r="D58" s="22">
        <v>147.10120799999962</v>
      </c>
      <c r="E58" s="22">
        <v>400.9025880000022</v>
      </c>
      <c r="F58" s="22">
        <v>326.31606000000056</v>
      </c>
      <c r="G58" s="22">
        <v>120.16718399999975</v>
      </c>
      <c r="H58" s="22">
        <v>347.034540000001</v>
      </c>
      <c r="I58" s="22">
        <v>537.6445560000052</v>
      </c>
      <c r="J58" s="22">
        <v>310.7772000000002</v>
      </c>
      <c r="K58" s="42">
        <f t="shared" si="0"/>
        <v>2483.1098280000087</v>
      </c>
      <c r="L58" s="22">
        <f t="shared" si="1"/>
        <v>14.330726597542254</v>
      </c>
      <c r="M58" s="22">
        <f t="shared" si="2"/>
        <v>12.364345167265487</v>
      </c>
      <c r="N58" s="22">
        <f t="shared" si="3"/>
        <v>13.120855645028701</v>
      </c>
      <c r="O58" s="22">
        <f t="shared" si="4"/>
        <v>12.457149172308304</v>
      </c>
      <c r="P58" s="22">
        <f t="shared" si="5"/>
        <v>10.51039759346576</v>
      </c>
      <c r="Q58" s="22">
        <f t="shared" si="6"/>
        <v>13.413543156494018</v>
      </c>
      <c r="R58" s="22">
        <f t="shared" si="7"/>
        <v>11.920897696032915</v>
      </c>
      <c r="S58" s="22">
        <f t="shared" si="8"/>
        <v>19.133921322140935</v>
      </c>
    </row>
    <row r="59" spans="2:19" ht="15">
      <c r="B59" s="22" t="s">
        <v>123</v>
      </c>
      <c r="C59" s="22">
        <v>198.69388799999982</v>
      </c>
      <c r="D59" s="22">
        <v>93.13775999999993</v>
      </c>
      <c r="E59" s="22">
        <v>197.65902399999982</v>
      </c>
      <c r="F59" s="22">
        <v>192.48470399999982</v>
      </c>
      <c r="G59" s="22">
        <v>90.03316799999993</v>
      </c>
      <c r="H59" s="22">
        <v>192.48470399999982</v>
      </c>
      <c r="I59" s="22">
        <v>380.82995200000306</v>
      </c>
      <c r="J59" s="22">
        <v>144.88095999999987</v>
      </c>
      <c r="K59" s="42">
        <f t="shared" si="0"/>
        <v>1490.2041600000023</v>
      </c>
      <c r="L59" s="22">
        <f t="shared" si="1"/>
        <v>9.712664520782548</v>
      </c>
      <c r="M59" s="22">
        <f t="shared" si="2"/>
        <v>7.828538109258321</v>
      </c>
      <c r="N59" s="22">
        <f t="shared" si="3"/>
        <v>6.4690416037954</v>
      </c>
      <c r="O59" s="22">
        <f t="shared" si="4"/>
        <v>7.3481233841681055</v>
      </c>
      <c r="P59" s="22">
        <f t="shared" si="5"/>
        <v>7.874732192104124</v>
      </c>
      <c r="Q59" s="22">
        <f t="shared" si="6"/>
        <v>7.439898875970578</v>
      </c>
      <c r="R59" s="22">
        <f t="shared" si="7"/>
        <v>8.443933536968835</v>
      </c>
      <c r="S59" s="22">
        <f t="shared" si="8"/>
        <v>8.920026596919733</v>
      </c>
    </row>
    <row r="60" spans="2:19" ht="15">
      <c r="B60" s="22" t="s">
        <v>124</v>
      </c>
      <c r="C60" s="22">
        <v>242.29533899999925</v>
      </c>
      <c r="D60" s="22">
        <v>177.51048899999975</v>
      </c>
      <c r="E60" s="22">
        <v>373.1607360000008</v>
      </c>
      <c r="F60" s="22">
        <v>371.86503900000076</v>
      </c>
      <c r="G60" s="22">
        <v>147.70945799999998</v>
      </c>
      <c r="H60" s="22">
        <v>395.1875850000011</v>
      </c>
      <c r="I60" s="22">
        <v>659.5097730000048</v>
      </c>
      <c r="J60" s="22">
        <v>106.24715400000007</v>
      </c>
      <c r="K60" s="42">
        <f t="shared" si="0"/>
        <v>2473.4855730000068</v>
      </c>
      <c r="L60" s="22">
        <f t="shared" si="1"/>
        <v>11.84401476232764</v>
      </c>
      <c r="M60" s="22">
        <f t="shared" si="2"/>
        <v>14.920346247639829</v>
      </c>
      <c r="N60" s="22">
        <f t="shared" si="3"/>
        <v>12.212912303396376</v>
      </c>
      <c r="O60" s="22">
        <f t="shared" si="4"/>
        <v>14.19598613316564</v>
      </c>
      <c r="P60" s="22">
        <f t="shared" si="5"/>
        <v>12.919376823337517</v>
      </c>
      <c r="Q60" s="22">
        <f t="shared" si="6"/>
        <v>15.274749672779391</v>
      </c>
      <c r="R60" s="22">
        <f t="shared" si="7"/>
        <v>14.622948276382944</v>
      </c>
      <c r="S60" s="22">
        <f t="shared" si="8"/>
        <v>6.541421588640965</v>
      </c>
    </row>
    <row r="61" spans="2:19" ht="15">
      <c r="B61" s="22" t="s">
        <v>125</v>
      </c>
      <c r="C61" s="22">
        <v>315.8002560000008</v>
      </c>
      <c r="D61" s="22">
        <v>167.08036800000036</v>
      </c>
      <c r="E61" s="22">
        <v>425.9631360000011</v>
      </c>
      <c r="F61" s="22">
        <v>371.79972000000095</v>
      </c>
      <c r="G61" s="22">
        <v>163.40827200000035</v>
      </c>
      <c r="H61" s="22">
        <v>335.99678400000084</v>
      </c>
      <c r="I61" s="22">
        <v>625.1743439999947</v>
      </c>
      <c r="J61" s="22">
        <v>243.27636000000058</v>
      </c>
      <c r="K61" s="42">
        <f t="shared" si="0"/>
        <v>2648.4992399999996</v>
      </c>
      <c r="L61" s="22">
        <f t="shared" si="1"/>
        <v>15.437122766983432</v>
      </c>
      <c r="M61" s="22">
        <f t="shared" si="2"/>
        <v>14.043659931234206</v>
      </c>
      <c r="N61" s="22">
        <f t="shared" si="3"/>
        <v>13.941044495227134</v>
      </c>
      <c r="O61" s="22">
        <f t="shared" si="4"/>
        <v>14.193492573618544</v>
      </c>
      <c r="P61" s="22">
        <f t="shared" si="5"/>
        <v>14.292470303549806</v>
      </c>
      <c r="Q61" s="22">
        <f t="shared" si="6"/>
        <v>12.986912952892807</v>
      </c>
      <c r="R61" s="22">
        <f t="shared" si="7"/>
        <v>13.861647651479903</v>
      </c>
      <c r="S61" s="22">
        <f t="shared" si="8"/>
        <v>14.978031630946031</v>
      </c>
    </row>
    <row r="62" spans="2:19" ht="15">
      <c r="B62" s="22" t="s">
        <v>126</v>
      </c>
      <c r="C62" s="22">
        <v>111.3010549999992</v>
      </c>
      <c r="D62" s="22">
        <v>68.58773499999992</v>
      </c>
      <c r="E62" s="22">
        <v>151.13943999999933</v>
      </c>
      <c r="F62" s="22">
        <v>150.72873499999932</v>
      </c>
      <c r="G62" s="22">
        <v>58.32011000000001</v>
      </c>
      <c r="H62" s="22">
        <v>117.46162999999909</v>
      </c>
      <c r="I62" s="22">
        <v>223.8342250000006</v>
      </c>
      <c r="J62" s="22">
        <v>96.92637999999944</v>
      </c>
      <c r="K62" s="42">
        <f t="shared" si="0"/>
        <v>978.2993099999969</v>
      </c>
      <c r="L62" s="22">
        <f t="shared" si="1"/>
        <v>5.44067972550902</v>
      </c>
      <c r="M62" s="22">
        <f t="shared" si="2"/>
        <v>5.76502695872448</v>
      </c>
      <c r="N62" s="22">
        <f t="shared" si="3"/>
        <v>4.946535227930374</v>
      </c>
      <c r="O62" s="22">
        <f t="shared" si="4"/>
        <v>5.754084970406654</v>
      </c>
      <c r="P62" s="22">
        <f t="shared" si="5"/>
        <v>5.100956212759881</v>
      </c>
      <c r="Q62" s="22">
        <f t="shared" si="6"/>
        <v>4.540114777154792</v>
      </c>
      <c r="R62" s="22">
        <f t="shared" si="7"/>
        <v>4.962953437020936</v>
      </c>
      <c r="S62" s="22">
        <f t="shared" si="8"/>
        <v>5.967560454756406</v>
      </c>
    </row>
    <row r="63" spans="2:19" ht="15">
      <c r="B63" s="22" t="s">
        <v>127</v>
      </c>
      <c r="C63" s="22">
        <v>238.3469999999992</v>
      </c>
      <c r="D63" s="22">
        <v>138.2412599999997</v>
      </c>
      <c r="E63" s="22">
        <v>334.8775349999988</v>
      </c>
      <c r="F63" s="22">
        <v>325.3436549999988</v>
      </c>
      <c r="G63" s="22">
        <v>127.51564499999974</v>
      </c>
      <c r="H63" s="22">
        <v>282.441194999999</v>
      </c>
      <c r="I63" s="22">
        <v>469.5435899999981</v>
      </c>
      <c r="J63" s="22">
        <v>183.52718999999948</v>
      </c>
      <c r="K63" s="42">
        <f t="shared" si="0"/>
        <v>2099.8370699999928</v>
      </c>
      <c r="L63" s="22">
        <f t="shared" si="1"/>
        <v>11.651009871702508</v>
      </c>
      <c r="M63" s="22">
        <f t="shared" si="2"/>
        <v>11.619637107247224</v>
      </c>
      <c r="N63" s="22">
        <f t="shared" si="3"/>
        <v>10.959968648289209</v>
      </c>
      <c r="O63" s="22">
        <f t="shared" si="4"/>
        <v>12.420027511361184</v>
      </c>
      <c r="P63" s="22">
        <f t="shared" si="5"/>
        <v>11.153129196546988</v>
      </c>
      <c r="Q63" s="22">
        <f t="shared" si="6"/>
        <v>10.916887864545755</v>
      </c>
      <c r="R63" s="22">
        <f t="shared" si="7"/>
        <v>10.410932348802483</v>
      </c>
      <c r="S63" s="22">
        <f t="shared" si="8"/>
        <v>11.299396525657603</v>
      </c>
    </row>
    <row r="64" spans="2:19" ht="15">
      <c r="B64" s="22" t="s">
        <v>128</v>
      </c>
      <c r="C64" s="22">
        <v>192.3242700000003</v>
      </c>
      <c r="D64" s="22">
        <v>125.51689199999973</v>
      </c>
      <c r="E64" s="22">
        <v>254.07048300000085</v>
      </c>
      <c r="F64" s="22">
        <v>215.6056290000005</v>
      </c>
      <c r="G64" s="22">
        <v>89.07650399999991</v>
      </c>
      <c r="H64" s="22">
        <v>225.7279590000006</v>
      </c>
      <c r="I64" s="22">
        <v>388.6974719999983</v>
      </c>
      <c r="J64" s="22">
        <v>214.5933960000005</v>
      </c>
      <c r="K64" s="42">
        <f t="shared" si="0"/>
        <v>1705.6126050000005</v>
      </c>
      <c r="L64" s="22">
        <f t="shared" si="1"/>
        <v>9.401301330992164</v>
      </c>
      <c r="M64" s="22">
        <f t="shared" si="2"/>
        <v>10.550111709554313</v>
      </c>
      <c r="N64" s="22">
        <f t="shared" si="3"/>
        <v>8.315292120553014</v>
      </c>
      <c r="O64" s="22">
        <f t="shared" si="4"/>
        <v>8.230767075461634</v>
      </c>
      <c r="P64" s="22">
        <f t="shared" si="5"/>
        <v>7.79105777560656</v>
      </c>
      <c r="Q64" s="22">
        <f t="shared" si="6"/>
        <v>8.724813730857486</v>
      </c>
      <c r="R64" s="22">
        <f t="shared" si="7"/>
        <v>8.618375740455845</v>
      </c>
      <c r="S64" s="22">
        <f t="shared" si="8"/>
        <v>13.212079764265331</v>
      </c>
    </row>
    <row r="65" spans="1:19" ht="15">
      <c r="A65" s="22" t="s">
        <v>92</v>
      </c>
      <c r="B65" s="22" t="s">
        <v>129</v>
      </c>
      <c r="C65" s="22">
        <v>611.2611249999987</v>
      </c>
      <c r="D65" s="22">
        <v>377.14137099999976</v>
      </c>
      <c r="E65" s="22">
        <v>1154.5672350000034</v>
      </c>
      <c r="F65" s="22">
        <v>927.363938999997</v>
      </c>
      <c r="G65" s="22">
        <v>456.891829999999</v>
      </c>
      <c r="H65" s="22">
        <v>1058.4160039999997</v>
      </c>
      <c r="I65" s="22">
        <v>1749.6590410000224</v>
      </c>
      <c r="J65" s="22">
        <v>335.6261559999998</v>
      </c>
      <c r="K65" s="42">
        <f t="shared" si="0"/>
        <v>6670.92670100002</v>
      </c>
      <c r="L65" s="22">
        <f t="shared" si="1"/>
        <v>29.880004369943773</v>
      </c>
      <c r="M65" s="22">
        <f t="shared" si="2"/>
        <v>31.69998500555984</v>
      </c>
      <c r="N65" s="22">
        <f t="shared" si="3"/>
        <v>37.78700980327642</v>
      </c>
      <c r="O65" s="22">
        <f t="shared" si="4"/>
        <v>35.402213808117075</v>
      </c>
      <c r="P65" s="22">
        <f t="shared" si="5"/>
        <v>39.96194826789123</v>
      </c>
      <c r="Q65" s="22">
        <f t="shared" si="6"/>
        <v>40.90978594573871</v>
      </c>
      <c r="R65" s="22">
        <f t="shared" si="7"/>
        <v>38.79422975260281</v>
      </c>
      <c r="S65" s="22">
        <f t="shared" si="8"/>
        <v>20.663821099348958</v>
      </c>
    </row>
    <row r="66" spans="2:19" ht="15">
      <c r="B66" s="22" t="s">
        <v>4</v>
      </c>
      <c r="C66" s="22">
        <v>1434.458539000002</v>
      </c>
      <c r="D66" s="22">
        <v>812.5796050000006</v>
      </c>
      <c r="E66" s="22">
        <v>1900.8934670000076</v>
      </c>
      <c r="F66" s="22">
        <v>1692.144389000008</v>
      </c>
      <c r="G66" s="22">
        <v>686.4253749999993</v>
      </c>
      <c r="H66" s="22">
        <v>1528.7791610000043</v>
      </c>
      <c r="I66" s="22">
        <v>2760.442209000029</v>
      </c>
      <c r="J66" s="22">
        <v>1288.595010000005</v>
      </c>
      <c r="K66" s="42">
        <f t="shared" si="0"/>
        <v>12104.317755000055</v>
      </c>
      <c r="L66" s="22">
        <f t="shared" si="1"/>
        <v>70.11999563005632</v>
      </c>
      <c r="M66" s="22">
        <f t="shared" si="2"/>
        <v>68.30001499444029</v>
      </c>
      <c r="N66" s="22">
        <f t="shared" si="3"/>
        <v>62.212990196723524</v>
      </c>
      <c r="O66" s="22">
        <f t="shared" si="4"/>
        <v>64.59778619188266</v>
      </c>
      <c r="P66" s="22">
        <f t="shared" si="5"/>
        <v>60.03805173210882</v>
      </c>
      <c r="Q66" s="22">
        <f t="shared" si="6"/>
        <v>59.090214054261615</v>
      </c>
      <c r="R66" s="22">
        <f t="shared" si="7"/>
        <v>61.205770247397695</v>
      </c>
      <c r="S66" s="22">
        <f t="shared" si="8"/>
        <v>79.3361789006513</v>
      </c>
    </row>
    <row r="67" spans="1:28" s="47" customFormat="1" ht="15">
      <c r="A67" s="47" t="s">
        <v>224</v>
      </c>
      <c r="C67" s="39">
        <f>SUM(C65:C66)</f>
        <v>2045.7196640000006</v>
      </c>
      <c r="D67" s="39">
        <f aca="true" t="shared" si="9" ref="D67:S67">SUM(D65:D66)</f>
        <v>1189.7209760000003</v>
      </c>
      <c r="E67" s="39">
        <f t="shared" si="9"/>
        <v>3055.460702000011</v>
      </c>
      <c r="F67" s="39">
        <f t="shared" si="9"/>
        <v>2619.508328000005</v>
      </c>
      <c r="G67" s="39">
        <f t="shared" si="9"/>
        <v>1143.3172049999985</v>
      </c>
      <c r="H67" s="39">
        <f t="shared" si="9"/>
        <v>2587.1951650000037</v>
      </c>
      <c r="I67" s="39">
        <f t="shared" si="9"/>
        <v>4510.101250000052</v>
      </c>
      <c r="J67" s="39">
        <f t="shared" si="9"/>
        <v>1624.2211660000048</v>
      </c>
      <c r="K67" s="39">
        <f t="shared" si="9"/>
        <v>18775.244456000073</v>
      </c>
      <c r="L67" s="39">
        <f t="shared" si="9"/>
        <v>100.0000000000001</v>
      </c>
      <c r="M67" s="39">
        <f t="shared" si="9"/>
        <v>100.00000000000013</v>
      </c>
      <c r="N67" s="39">
        <f t="shared" si="9"/>
        <v>99.99999999999994</v>
      </c>
      <c r="O67" s="39">
        <f t="shared" si="9"/>
        <v>99.99999999999974</v>
      </c>
      <c r="P67" s="39">
        <f t="shared" si="9"/>
        <v>100.00000000000006</v>
      </c>
      <c r="Q67" s="39">
        <f t="shared" si="9"/>
        <v>100.00000000000033</v>
      </c>
      <c r="R67" s="39">
        <f t="shared" si="9"/>
        <v>100.00000000000051</v>
      </c>
      <c r="S67" s="39">
        <f t="shared" si="9"/>
        <v>100.00000000000026</v>
      </c>
      <c r="T67" s="48"/>
      <c r="U67" s="48"/>
      <c r="V67" s="48"/>
      <c r="W67" s="48"/>
      <c r="X67" s="48"/>
      <c r="Y67" s="48"/>
      <c r="Z67" s="48"/>
      <c r="AA67" s="48"/>
      <c r="AB67" s="4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22" customWidth="1"/>
    <col min="2" max="2" width="21.140625" style="22" bestFit="1" customWidth="1"/>
    <col min="3" max="11" width="9.140625" style="22" customWidth="1"/>
    <col min="12" max="12" width="9.421875" style="22" customWidth="1"/>
    <col min="13" max="16384" width="9.140625" style="22" customWidth="1"/>
  </cols>
  <sheetData>
    <row r="1" s="31" customFormat="1" ht="15.75">
      <c r="A1" s="30" t="s">
        <v>222</v>
      </c>
    </row>
    <row r="2" spans="1:19" ht="15">
      <c r="A2" s="42" t="s">
        <v>97</v>
      </c>
      <c r="B2" s="42" t="s">
        <v>97</v>
      </c>
      <c r="C2" s="67" t="s">
        <v>209</v>
      </c>
      <c r="D2" s="67"/>
      <c r="E2" s="67"/>
      <c r="F2" s="67"/>
      <c r="G2" s="67"/>
      <c r="H2" s="67"/>
      <c r="I2" s="67"/>
      <c r="J2" s="67"/>
      <c r="K2" t="s">
        <v>7</v>
      </c>
      <c r="L2" s="43" t="s">
        <v>223</v>
      </c>
      <c r="M2" s="43" t="s">
        <v>223</v>
      </c>
      <c r="N2" s="43" t="s">
        <v>223</v>
      </c>
      <c r="O2" s="43" t="s">
        <v>223</v>
      </c>
      <c r="P2" s="43" t="s">
        <v>223</v>
      </c>
      <c r="Q2" s="43" t="s">
        <v>223</v>
      </c>
      <c r="R2" s="43" t="s">
        <v>223</v>
      </c>
      <c r="S2" s="43" t="s">
        <v>223</v>
      </c>
    </row>
    <row r="3" spans="1:19" s="43" customFormat="1" ht="15">
      <c r="A3" s="44"/>
      <c r="B3" s="44"/>
      <c r="C3" s="44" t="s">
        <v>210</v>
      </c>
      <c r="D3" s="44" t="s">
        <v>211</v>
      </c>
      <c r="E3" s="44" t="s">
        <v>212</v>
      </c>
      <c r="F3" s="44" t="s">
        <v>213</v>
      </c>
      <c r="G3" s="44" t="s">
        <v>214</v>
      </c>
      <c r="H3" s="44" t="s">
        <v>215</v>
      </c>
      <c r="I3" s="44" t="s">
        <v>216</v>
      </c>
      <c r="J3" s="44" t="s">
        <v>217</v>
      </c>
      <c r="K3" s="45"/>
      <c r="L3" s="44" t="s">
        <v>210</v>
      </c>
      <c r="M3" s="44" t="s">
        <v>211</v>
      </c>
      <c r="N3" s="44" t="s">
        <v>212</v>
      </c>
      <c r="O3" s="44" t="s">
        <v>213</v>
      </c>
      <c r="P3" s="44" t="s">
        <v>214</v>
      </c>
      <c r="Q3" s="44" t="s">
        <v>215</v>
      </c>
      <c r="R3" s="44" t="s">
        <v>216</v>
      </c>
      <c r="S3" s="44" t="s">
        <v>217</v>
      </c>
    </row>
    <row r="4" spans="1:19" ht="15">
      <c r="A4" s="22" t="s">
        <v>106</v>
      </c>
      <c r="B4" s="22" t="s">
        <v>174</v>
      </c>
      <c r="C4" s="22">
        <v>7.268657999999999</v>
      </c>
      <c r="D4" s="22">
        <v>9.177482</v>
      </c>
      <c r="E4" s="22">
        <v>19.350807</v>
      </c>
      <c r="F4" s="22">
        <v>34.464414000000005</v>
      </c>
      <c r="G4" s="22">
        <v>31.938103</v>
      </c>
      <c r="H4" s="22">
        <v>202.96207299999986</v>
      </c>
      <c r="I4" s="22">
        <v>377.04117599999984</v>
      </c>
      <c r="J4" s="22">
        <v>215.95434699999987</v>
      </c>
      <c r="K4" s="42">
        <f>SUM(C4:J4)</f>
        <v>898.1570599999995</v>
      </c>
      <c r="L4" s="22">
        <f>(C4/SUM($C$4:$C$7))*100</f>
        <v>0.3701106568721844</v>
      </c>
      <c r="M4" s="22">
        <f>(D4/SUM($D$4:$D$7))*100</f>
        <v>0.7472162275592131</v>
      </c>
      <c r="N4" s="22">
        <f>(E4/SUM($E$4:$E$7))*100</f>
        <v>0.6364601527091335</v>
      </c>
      <c r="O4" s="22">
        <f>(F4/SUM($F$4:$F$7))*100</f>
        <v>1.3026572470091444</v>
      </c>
      <c r="P4" s="22">
        <f>(G4/SUM($G$4:$G$7))*100</f>
        <v>2.6290310303413307</v>
      </c>
      <c r="Q4" s="22">
        <f>(H4/SUM($H$4:$H$7))*100</f>
        <v>8.643016655293442</v>
      </c>
      <c r="R4" s="22">
        <f>(I4/SUM($I$4:$I$7))*100</f>
        <v>8.315552514096328</v>
      </c>
      <c r="S4" s="22">
        <f>(J4/SUM($J$4:$J$7))*100</f>
        <v>13.792554763387566</v>
      </c>
    </row>
    <row r="5" spans="2:19" ht="15">
      <c r="B5" s="22" t="s">
        <v>133</v>
      </c>
      <c r="C5" s="22">
        <v>465.48217000000125</v>
      </c>
      <c r="D5" s="22">
        <v>231.2123269999998</v>
      </c>
      <c r="E5" s="22">
        <v>335.6059110000003</v>
      </c>
      <c r="F5" s="22">
        <v>273.4700499999999</v>
      </c>
      <c r="G5" s="22">
        <v>154.63142399999995</v>
      </c>
      <c r="H5" s="22">
        <v>450.15929200000045</v>
      </c>
      <c r="I5" s="22">
        <v>1162.8997420000037</v>
      </c>
      <c r="J5" s="22">
        <v>296.9740529999999</v>
      </c>
      <c r="K5" s="42">
        <f aca="true" t="shared" si="0" ref="K5:K66">SUM(C5:J5)</f>
        <v>3370.4349690000054</v>
      </c>
      <c r="L5" s="22">
        <f aca="true" t="shared" si="1" ref="L5:L66">(C5/SUM($C$4:$C$7))*100</f>
        <v>23.701749580320094</v>
      </c>
      <c r="M5" s="22">
        <f aca="true" t="shared" si="2" ref="M5:M66">(D5/SUM($D$4:$D$7))*100</f>
        <v>18.82494596514894</v>
      </c>
      <c r="N5" s="22">
        <f aca="true" t="shared" si="3" ref="N5:N66">(E5/SUM($E$4:$E$7))*100</f>
        <v>11.03828844787445</v>
      </c>
      <c r="O5" s="22">
        <f aca="true" t="shared" si="4" ref="O5:O66">(F5/SUM($F$4:$F$7))*100</f>
        <v>10.336393430988059</v>
      </c>
      <c r="P5" s="22">
        <f aca="true" t="shared" si="5" ref="P5:P66">(G5/SUM($G$4:$G$7))*100</f>
        <v>12.7287087765315</v>
      </c>
      <c r="Q5" s="22">
        <f aca="true" t="shared" si="6" ref="Q5:Q66">(H5/SUM($H$4:$H$7))*100</f>
        <v>19.169760146720176</v>
      </c>
      <c r="R5" s="22">
        <f aca="true" t="shared" si="7" ref="R5:R66">(I5/SUM($I$4:$I$7))*100</f>
        <v>25.647474304583934</v>
      </c>
      <c r="S5" s="22">
        <f aca="true" t="shared" si="8" ref="S5:S66">(J5/SUM($J$4:$J$7))*100</f>
        <v>18.967114791663178</v>
      </c>
    </row>
    <row r="6" spans="2:19" ht="15">
      <c r="B6" s="22" t="s">
        <v>134</v>
      </c>
      <c r="C6" s="22">
        <v>644.6994019999985</v>
      </c>
      <c r="D6" s="22">
        <v>435.5747680000007</v>
      </c>
      <c r="E6" s="22">
        <v>981.0836099999982</v>
      </c>
      <c r="F6" s="22">
        <v>720.1487659999995</v>
      </c>
      <c r="G6" s="22">
        <v>264.63455899999997</v>
      </c>
      <c r="H6" s="22">
        <v>486.2120899999996</v>
      </c>
      <c r="I6" s="22">
        <v>1352.9600020000064</v>
      </c>
      <c r="J6" s="22">
        <v>404.62352399999975</v>
      </c>
      <c r="K6" s="42">
        <f t="shared" si="0"/>
        <v>5289.936721000003</v>
      </c>
      <c r="L6" s="22">
        <f t="shared" si="1"/>
        <v>32.82725905653065</v>
      </c>
      <c r="M6" s="22">
        <f t="shared" si="2"/>
        <v>35.46381621505114</v>
      </c>
      <c r="N6" s="22">
        <f t="shared" si="3"/>
        <v>32.268453932749516</v>
      </c>
      <c r="O6" s="22">
        <f t="shared" si="4"/>
        <v>27.21958391500844</v>
      </c>
      <c r="P6" s="22">
        <f t="shared" si="5"/>
        <v>21.783775552095047</v>
      </c>
      <c r="Q6" s="22">
        <f t="shared" si="6"/>
        <v>20.705046660983964</v>
      </c>
      <c r="R6" s="22">
        <f t="shared" si="7"/>
        <v>29.83920765752898</v>
      </c>
      <c r="S6" s="22">
        <f t="shared" si="8"/>
        <v>25.842462496598245</v>
      </c>
    </row>
    <row r="7" spans="2:19" ht="15">
      <c r="B7" s="22" t="s">
        <v>175</v>
      </c>
      <c r="C7" s="22">
        <v>846.4645789999985</v>
      </c>
      <c r="D7" s="22">
        <v>552.2584809999988</v>
      </c>
      <c r="E7" s="22">
        <v>1704.3396420000158</v>
      </c>
      <c r="F7" s="22">
        <v>1617.6176310000142</v>
      </c>
      <c r="G7" s="22">
        <v>763.6200309999975</v>
      </c>
      <c r="H7" s="22">
        <v>1208.9447110000056</v>
      </c>
      <c r="I7" s="22">
        <v>1641.2677400000139</v>
      </c>
      <c r="J7" s="22">
        <v>648.1793759999989</v>
      </c>
      <c r="K7" s="42">
        <f t="shared" si="0"/>
        <v>8982.692191000044</v>
      </c>
      <c r="L7" s="22">
        <f t="shared" si="1"/>
        <v>43.10088070627708</v>
      </c>
      <c r="M7" s="22">
        <f t="shared" si="2"/>
        <v>44.96402159224072</v>
      </c>
      <c r="N7" s="22">
        <f t="shared" si="3"/>
        <v>56.05679746666689</v>
      </c>
      <c r="O7" s="22">
        <f t="shared" si="4"/>
        <v>61.14136540699436</v>
      </c>
      <c r="P7" s="22">
        <f t="shared" si="5"/>
        <v>62.85848464103213</v>
      </c>
      <c r="Q7" s="22">
        <f t="shared" si="6"/>
        <v>51.482176537002424</v>
      </c>
      <c r="R7" s="22">
        <f t="shared" si="7"/>
        <v>36.19776552379076</v>
      </c>
      <c r="S7" s="22">
        <f t="shared" si="8"/>
        <v>41.397867948351</v>
      </c>
    </row>
    <row r="8" spans="1:19" s="39" customFormat="1" ht="15">
      <c r="A8" s="39" t="s">
        <v>7</v>
      </c>
      <c r="C8" s="39">
        <v>1963.9148090000165</v>
      </c>
      <c r="D8" s="39">
        <v>1228.2230580000044</v>
      </c>
      <c r="E8" s="39">
        <v>3040.37997000005</v>
      </c>
      <c r="F8" s="39">
        <v>2645.7008610000385</v>
      </c>
      <c r="G8" s="39">
        <v>1214.8241170000035</v>
      </c>
      <c r="H8" s="39">
        <v>2348.2781660000387</v>
      </c>
      <c r="I8" s="39">
        <v>4534.168659999971</v>
      </c>
      <c r="J8" s="39">
        <v>1565.7313000000102</v>
      </c>
      <c r="K8" s="46">
        <f t="shared" si="0"/>
        <v>18541.220941000134</v>
      </c>
      <c r="L8" s="39">
        <f t="shared" si="1"/>
        <v>100.00000000000094</v>
      </c>
      <c r="M8" s="39">
        <f t="shared" si="2"/>
        <v>100.00000000000043</v>
      </c>
      <c r="N8" s="39">
        <f t="shared" si="3"/>
        <v>100.00000000000118</v>
      </c>
      <c r="O8" s="39">
        <f t="shared" si="4"/>
        <v>100.00000000000095</v>
      </c>
      <c r="P8" s="39">
        <f t="shared" si="5"/>
        <v>100.00000000000051</v>
      </c>
      <c r="Q8" s="39">
        <f t="shared" si="6"/>
        <v>100.00000000000142</v>
      </c>
      <c r="R8" s="39">
        <f t="shared" si="7"/>
        <v>99.99999999999883</v>
      </c>
      <c r="S8" s="39">
        <f t="shared" si="8"/>
        <v>100.00000000000074</v>
      </c>
    </row>
    <row r="9" spans="1:19" ht="15">
      <c r="A9" s="22" t="s">
        <v>218</v>
      </c>
      <c r="B9" s="22" t="s">
        <v>219</v>
      </c>
      <c r="C9" s="22" t="s">
        <v>97</v>
      </c>
      <c r="D9" s="22" t="s">
        <v>97</v>
      </c>
      <c r="E9" s="22" t="s">
        <v>97</v>
      </c>
      <c r="F9" s="22" t="s">
        <v>97</v>
      </c>
      <c r="G9" s="22" t="s">
        <v>97</v>
      </c>
      <c r="H9" s="22" t="s">
        <v>97</v>
      </c>
      <c r="I9" s="22">
        <v>2.591394</v>
      </c>
      <c r="J9" s="22">
        <v>2.333488</v>
      </c>
      <c r="K9" s="42">
        <f t="shared" si="0"/>
        <v>4.924882</v>
      </c>
      <c r="R9" s="22">
        <f t="shared" si="7"/>
        <v>0.057152571823386615</v>
      </c>
      <c r="S9" s="22">
        <f t="shared" si="8"/>
        <v>0.1490350228037213</v>
      </c>
    </row>
    <row r="10" spans="2:19" ht="15">
      <c r="B10" s="22" t="s">
        <v>136</v>
      </c>
      <c r="C10" s="22">
        <v>1963.9148090000165</v>
      </c>
      <c r="D10" s="22">
        <v>1228.2230580000044</v>
      </c>
      <c r="E10" s="22">
        <v>1882.666053000014</v>
      </c>
      <c r="F10" s="22">
        <v>366.6697160000006</v>
      </c>
      <c r="G10" s="22">
        <v>80.26169300000001</v>
      </c>
      <c r="H10" s="22">
        <v>128.0594959999998</v>
      </c>
      <c r="I10" s="22">
        <v>278.6735549999999</v>
      </c>
      <c r="J10" s="22">
        <v>359.2428680000001</v>
      </c>
      <c r="K10" s="42">
        <f t="shared" si="0"/>
        <v>6287.711248000036</v>
      </c>
      <c r="L10" s="22">
        <f t="shared" si="1"/>
        <v>100.00000000000094</v>
      </c>
      <c r="M10" s="22">
        <f t="shared" si="2"/>
        <v>100.00000000000043</v>
      </c>
      <c r="N10" s="22">
        <f t="shared" si="3"/>
        <v>61.922064727982175</v>
      </c>
      <c r="O10" s="22">
        <f t="shared" si="4"/>
        <v>13.859076867118228</v>
      </c>
      <c r="P10" s="22">
        <f t="shared" si="5"/>
        <v>6.606857064889845</v>
      </c>
      <c r="Q10" s="22">
        <f t="shared" si="6"/>
        <v>5.453335888998743</v>
      </c>
      <c r="R10" s="22">
        <f t="shared" si="7"/>
        <v>6.146078275791321</v>
      </c>
      <c r="S10" s="22">
        <f t="shared" si="8"/>
        <v>22.944094430506716</v>
      </c>
    </row>
    <row r="11" spans="2:19" ht="15">
      <c r="B11" s="22" t="s">
        <v>137</v>
      </c>
      <c r="C11" s="22" t="s">
        <v>97</v>
      </c>
      <c r="D11" s="22" t="s">
        <v>97</v>
      </c>
      <c r="E11" s="22">
        <v>1100.675628000003</v>
      </c>
      <c r="F11" s="22">
        <v>2204.70478200003</v>
      </c>
      <c r="G11" s="22">
        <v>875.0126199999991</v>
      </c>
      <c r="H11" s="22">
        <v>1175.9894330000036</v>
      </c>
      <c r="I11" s="22">
        <v>2105.912016000016</v>
      </c>
      <c r="J11" s="22">
        <v>834.3117639999983</v>
      </c>
      <c r="K11" s="42">
        <f t="shared" si="0"/>
        <v>8296.60624300005</v>
      </c>
      <c r="N11" s="22">
        <f t="shared" si="3"/>
        <v>36.20191025005331</v>
      </c>
      <c r="O11" s="22">
        <f t="shared" si="4"/>
        <v>83.33159710152201</v>
      </c>
      <c r="P11" s="22">
        <f t="shared" si="5"/>
        <v>72.0279263273797</v>
      </c>
      <c r="Q11" s="22">
        <f t="shared" si="6"/>
        <v>50.07879603135572</v>
      </c>
      <c r="R11" s="22">
        <f t="shared" si="7"/>
        <v>46.44538335281081</v>
      </c>
      <c r="S11" s="22">
        <f t="shared" si="8"/>
        <v>53.285756246937076</v>
      </c>
    </row>
    <row r="12" spans="2:19" ht="15">
      <c r="B12" s="22" t="s">
        <v>220</v>
      </c>
      <c r="C12" s="22" t="s">
        <v>97</v>
      </c>
      <c r="D12" s="22" t="s">
        <v>97</v>
      </c>
      <c r="E12" s="22">
        <v>0.918024</v>
      </c>
      <c r="F12" s="22">
        <v>62.273221000000014</v>
      </c>
      <c r="G12" s="22">
        <v>257.3221449999999</v>
      </c>
      <c r="H12" s="22">
        <v>977.4745589999981</v>
      </c>
      <c r="I12" s="22">
        <v>1732.0866860000167</v>
      </c>
      <c r="J12" s="22">
        <v>265.7453159999998</v>
      </c>
      <c r="K12" s="42">
        <f t="shared" si="0"/>
        <v>3295.819951000014</v>
      </c>
      <c r="N12" s="22">
        <f t="shared" si="3"/>
        <v>0.030194383894720747</v>
      </c>
      <c r="O12" s="22">
        <f t="shared" si="4"/>
        <v>2.353751397898483</v>
      </c>
      <c r="P12" s="22">
        <f t="shared" si="5"/>
        <v>21.181843642967493</v>
      </c>
      <c r="Q12" s="22">
        <f t="shared" si="6"/>
        <v>41.62516064546996</v>
      </c>
      <c r="R12" s="22">
        <f t="shared" si="7"/>
        <v>38.20075554930962</v>
      </c>
      <c r="S12" s="22">
        <f t="shared" si="8"/>
        <v>16.972600343366707</v>
      </c>
    </row>
    <row r="13" spans="2:19" ht="15">
      <c r="B13" s="22" t="s">
        <v>221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>
        <v>59.23635399999998</v>
      </c>
      <c r="I13" s="22">
        <v>407.61246199999874</v>
      </c>
      <c r="J13" s="22">
        <v>94.61858300000002</v>
      </c>
      <c r="K13" s="42">
        <f t="shared" si="0"/>
        <v>561.4673989999987</v>
      </c>
      <c r="Q13" s="22">
        <f t="shared" si="6"/>
        <v>2.522544171200195</v>
      </c>
      <c r="R13" s="22">
        <f t="shared" si="7"/>
        <v>8.989794878957955</v>
      </c>
      <c r="S13" s="22">
        <f t="shared" si="8"/>
        <v>6.043092004356055</v>
      </c>
    </row>
    <row r="14" spans="1:19" ht="15">
      <c r="A14" s="22" t="s">
        <v>179</v>
      </c>
      <c r="B14" s="22" t="s">
        <v>139</v>
      </c>
      <c r="C14" s="22">
        <v>1674.190127000012</v>
      </c>
      <c r="D14" s="22">
        <v>1010.1134569999978</v>
      </c>
      <c r="E14" s="22">
        <v>2467.78572800004</v>
      </c>
      <c r="F14" s="22">
        <v>2086.974443000025</v>
      </c>
      <c r="G14" s="22">
        <v>933.8932469999984</v>
      </c>
      <c r="H14" s="22">
        <v>1874.8842690000204</v>
      </c>
      <c r="I14" s="22">
        <v>4226.25589500003</v>
      </c>
      <c r="J14" s="22">
        <v>1484.975162000006</v>
      </c>
      <c r="K14" s="42">
        <f t="shared" si="0"/>
        <v>15759.07232800013</v>
      </c>
      <c r="L14" s="22">
        <f t="shared" si="1"/>
        <v>85.24759420967398</v>
      </c>
      <c r="M14" s="22">
        <f t="shared" si="2"/>
        <v>82.24185748839756</v>
      </c>
      <c r="N14" s="22">
        <f t="shared" si="3"/>
        <v>81.16701702912574</v>
      </c>
      <c r="O14" s="22">
        <f t="shared" si="4"/>
        <v>78.88172369612478</v>
      </c>
      <c r="P14" s="22">
        <f t="shared" si="5"/>
        <v>76.87477009480546</v>
      </c>
      <c r="Q14" s="22">
        <f t="shared" si="6"/>
        <v>79.84080830567225</v>
      </c>
      <c r="R14" s="22">
        <f t="shared" si="7"/>
        <v>93.2090579753601</v>
      </c>
      <c r="S14" s="22">
        <f t="shared" si="8"/>
        <v>94.8422735114261</v>
      </c>
    </row>
    <row r="15" spans="2:19" ht="15">
      <c r="B15" s="22" t="s">
        <v>140</v>
      </c>
      <c r="C15" s="22">
        <v>289.7246820000001</v>
      </c>
      <c r="D15" s="22">
        <v>218.10960099999997</v>
      </c>
      <c r="E15" s="22">
        <v>572.5942419999997</v>
      </c>
      <c r="F15" s="22">
        <v>558.7264179999997</v>
      </c>
      <c r="G15" s="22">
        <v>280.9308700000001</v>
      </c>
      <c r="H15" s="22">
        <v>473.39389699999924</v>
      </c>
      <c r="I15" s="22">
        <v>307.91276499999975</v>
      </c>
      <c r="J15" s="22">
        <v>80.75613799999996</v>
      </c>
      <c r="K15" s="42">
        <f t="shared" si="0"/>
        <v>2782.1486129999985</v>
      </c>
      <c r="L15" s="22">
        <f t="shared" si="1"/>
        <v>14.752405790326742</v>
      </c>
      <c r="M15" s="22">
        <f t="shared" si="2"/>
        <v>17.75814251160233</v>
      </c>
      <c r="N15" s="22">
        <f t="shared" si="3"/>
        <v>18.832982970875083</v>
      </c>
      <c r="O15" s="22">
        <f t="shared" si="4"/>
        <v>21.118276303875643</v>
      </c>
      <c r="P15" s="22">
        <f t="shared" si="5"/>
        <v>23.125229905194637</v>
      </c>
      <c r="Q15" s="22">
        <f t="shared" si="6"/>
        <v>20.159191694328353</v>
      </c>
      <c r="R15" s="22">
        <f t="shared" si="7"/>
        <v>6.790942024640039</v>
      </c>
      <c r="S15" s="22">
        <f t="shared" si="8"/>
        <v>5.157726488574383</v>
      </c>
    </row>
    <row r="16" spans="1:19" ht="15">
      <c r="A16" s="22" t="s">
        <v>72</v>
      </c>
      <c r="B16" s="22" t="s">
        <v>141</v>
      </c>
      <c r="C16" s="22">
        <v>453.6741450000003</v>
      </c>
      <c r="D16" s="22">
        <v>285.4309289999999</v>
      </c>
      <c r="E16" s="22">
        <v>664.2223380000007</v>
      </c>
      <c r="F16" s="22">
        <v>575.9303110000001</v>
      </c>
      <c r="G16" s="22">
        <v>270.88605299999983</v>
      </c>
      <c r="H16" s="22">
        <v>426.30977199999944</v>
      </c>
      <c r="I16" s="22">
        <v>804.2719610000017</v>
      </c>
      <c r="J16" s="22">
        <v>474.0229129999998</v>
      </c>
      <c r="K16" s="42">
        <f t="shared" si="0"/>
        <v>3954.748422000002</v>
      </c>
      <c r="L16" s="22">
        <f t="shared" si="1"/>
        <v>23.1005002315251</v>
      </c>
      <c r="M16" s="22">
        <f t="shared" si="2"/>
        <v>23.239339722605994</v>
      </c>
      <c r="N16" s="22">
        <f t="shared" si="3"/>
        <v>21.846688392701047</v>
      </c>
      <c r="O16" s="22">
        <f t="shared" si="4"/>
        <v>21.768534738364632</v>
      </c>
      <c r="P16" s="22">
        <f t="shared" si="5"/>
        <v>22.29837630067402</v>
      </c>
      <c r="Q16" s="22">
        <f t="shared" si="6"/>
        <v>18.15414281716736</v>
      </c>
      <c r="R16" s="22">
        <f t="shared" si="7"/>
        <v>17.738024791517073</v>
      </c>
      <c r="S16" s="22">
        <f t="shared" si="8"/>
        <v>30.274857058806976</v>
      </c>
    </row>
    <row r="17" spans="2:19" ht="15">
      <c r="B17" s="22" t="s">
        <v>142</v>
      </c>
      <c r="C17" s="22">
        <v>417.50574900000083</v>
      </c>
      <c r="D17" s="22">
        <v>249.41699300000008</v>
      </c>
      <c r="E17" s="22">
        <v>539.6892660000005</v>
      </c>
      <c r="F17" s="22">
        <v>486.64115000000095</v>
      </c>
      <c r="G17" s="22">
        <v>201.529743</v>
      </c>
      <c r="H17" s="22">
        <v>351.85020300000025</v>
      </c>
      <c r="I17" s="22">
        <v>772.7357579999994</v>
      </c>
      <c r="J17" s="22">
        <v>320.3859889999999</v>
      </c>
      <c r="K17" s="42">
        <f t="shared" si="0"/>
        <v>3339.754851000002</v>
      </c>
      <c r="L17" s="22">
        <f t="shared" si="1"/>
        <v>21.258852323262932</v>
      </c>
      <c r="M17" s="22">
        <f t="shared" si="2"/>
        <v>20.30714139222749</v>
      </c>
      <c r="N17" s="22">
        <f t="shared" si="3"/>
        <v>17.75071771703581</v>
      </c>
      <c r="O17" s="22">
        <f t="shared" si="4"/>
        <v>18.393657316801185</v>
      </c>
      <c r="P17" s="22">
        <f t="shared" si="5"/>
        <v>16.589211572262556</v>
      </c>
      <c r="Q17" s="22">
        <f t="shared" si="6"/>
        <v>14.983327277591329</v>
      </c>
      <c r="R17" s="22">
        <f t="shared" si="7"/>
        <v>17.04250141414006</v>
      </c>
      <c r="S17" s="22">
        <f t="shared" si="8"/>
        <v>20.462386426074524</v>
      </c>
    </row>
    <row r="18" spans="2:19" ht="15">
      <c r="B18" s="22" t="s">
        <v>180</v>
      </c>
      <c r="C18" s="22">
        <v>435.08309600000086</v>
      </c>
      <c r="D18" s="22">
        <v>255.125898</v>
      </c>
      <c r="E18" s="22">
        <v>615.5926789999984</v>
      </c>
      <c r="F18" s="22">
        <v>517.0450210000005</v>
      </c>
      <c r="G18" s="22">
        <v>247.17130500000013</v>
      </c>
      <c r="H18" s="22">
        <v>430.35628300000036</v>
      </c>
      <c r="I18" s="22">
        <v>900.0012209999946</v>
      </c>
      <c r="J18" s="22">
        <v>310.75692200000003</v>
      </c>
      <c r="K18" s="42">
        <f t="shared" si="0"/>
        <v>3711.1324249999952</v>
      </c>
      <c r="L18" s="22">
        <f t="shared" si="1"/>
        <v>22.153868080537563</v>
      </c>
      <c r="M18" s="22">
        <f t="shared" si="2"/>
        <v>20.771951506547943</v>
      </c>
      <c r="N18" s="22">
        <f t="shared" si="3"/>
        <v>20.24722847388037</v>
      </c>
      <c r="O18" s="22">
        <f t="shared" si="4"/>
        <v>19.54283753774678</v>
      </c>
      <c r="P18" s="22">
        <f t="shared" si="5"/>
        <v>20.346262602226613</v>
      </c>
      <c r="Q18" s="22">
        <f t="shared" si="6"/>
        <v>18.326461031363152</v>
      </c>
      <c r="R18" s="22">
        <f t="shared" si="7"/>
        <v>19.84931061210215</v>
      </c>
      <c r="S18" s="22">
        <f t="shared" si="8"/>
        <v>19.84739795391459</v>
      </c>
    </row>
    <row r="19" spans="2:19" ht="15">
      <c r="B19" s="22" t="s">
        <v>144</v>
      </c>
      <c r="C19" s="22">
        <v>364.7101009999999</v>
      </c>
      <c r="D19" s="22">
        <v>219.0282499999998</v>
      </c>
      <c r="E19" s="22">
        <v>616.4089220000003</v>
      </c>
      <c r="F19" s="22">
        <v>501.35461899999996</v>
      </c>
      <c r="G19" s="22">
        <v>256.6929499999999</v>
      </c>
      <c r="H19" s="22">
        <v>559.227529</v>
      </c>
      <c r="I19" s="22">
        <v>985.1733360000001</v>
      </c>
      <c r="J19" s="22">
        <v>261.578833</v>
      </c>
      <c r="K19" s="42">
        <f t="shared" si="0"/>
        <v>3764.1745399999995</v>
      </c>
      <c r="L19" s="22">
        <f t="shared" si="1"/>
        <v>18.57056626533133</v>
      </c>
      <c r="M19" s="22">
        <f t="shared" si="2"/>
        <v>17.83293747608506</v>
      </c>
      <c r="N19" s="22">
        <f t="shared" si="3"/>
        <v>20.274075216986688</v>
      </c>
      <c r="O19" s="22">
        <f t="shared" si="4"/>
        <v>18.949784776896493</v>
      </c>
      <c r="P19" s="22">
        <f t="shared" si="5"/>
        <v>21.130050548708397</v>
      </c>
      <c r="Q19" s="22">
        <f t="shared" si="6"/>
        <v>23.81436480127792</v>
      </c>
      <c r="R19" s="22">
        <f t="shared" si="7"/>
        <v>21.72776113714294</v>
      </c>
      <c r="S19" s="22">
        <f t="shared" si="8"/>
        <v>16.70649574419316</v>
      </c>
    </row>
    <row r="20" spans="2:19" ht="15">
      <c r="B20" s="22" t="s">
        <v>145</v>
      </c>
      <c r="C20" s="22">
        <v>292.94171799999924</v>
      </c>
      <c r="D20" s="22">
        <v>219.22098799999964</v>
      </c>
      <c r="E20" s="22">
        <v>604.466764999998</v>
      </c>
      <c r="F20" s="22">
        <v>564.7297599999978</v>
      </c>
      <c r="G20" s="22">
        <v>238.54406599999973</v>
      </c>
      <c r="H20" s="22">
        <v>580.5343789999979</v>
      </c>
      <c r="I20" s="22">
        <v>1071.9863840000007</v>
      </c>
      <c r="J20" s="22">
        <v>198.98664299999965</v>
      </c>
      <c r="K20" s="42">
        <f t="shared" si="0"/>
        <v>3771.4107029999927</v>
      </c>
      <c r="L20" s="22">
        <f t="shared" si="1"/>
        <v>14.916213099343228</v>
      </c>
      <c r="M20" s="22">
        <f t="shared" si="2"/>
        <v>17.848629902533535</v>
      </c>
      <c r="N20" s="22">
        <f t="shared" si="3"/>
        <v>19.88129019939554</v>
      </c>
      <c r="O20" s="22">
        <f t="shared" si="4"/>
        <v>21.34518563019037</v>
      </c>
      <c r="P20" s="22">
        <f t="shared" si="5"/>
        <v>19.636098976128594</v>
      </c>
      <c r="Q20" s="22">
        <f t="shared" si="6"/>
        <v>24.721704072599913</v>
      </c>
      <c r="R20" s="22">
        <f t="shared" si="7"/>
        <v>23.64240204509717</v>
      </c>
      <c r="S20" s="22">
        <f t="shared" si="8"/>
        <v>12.708862817010798</v>
      </c>
    </row>
    <row r="21" spans="1:19" ht="15">
      <c r="A21" s="22" t="s">
        <v>1</v>
      </c>
      <c r="B21" s="22" t="s">
        <v>146</v>
      </c>
      <c r="C21" s="22">
        <v>812.9549749999921</v>
      </c>
      <c r="D21" s="22">
        <v>495.2030830000003</v>
      </c>
      <c r="E21" s="22">
        <v>1171.227920999999</v>
      </c>
      <c r="F21" s="22">
        <v>975.2082679999909</v>
      </c>
      <c r="G21" s="22">
        <v>432.13241399999936</v>
      </c>
      <c r="H21" s="22">
        <v>845.2636919999936</v>
      </c>
      <c r="I21" s="22">
        <v>1746.4353950000116</v>
      </c>
      <c r="J21" s="22">
        <v>474.3139689999994</v>
      </c>
      <c r="K21" s="42">
        <f t="shared" si="0"/>
        <v>6952.739716999987</v>
      </c>
      <c r="L21" s="22">
        <f t="shared" si="1"/>
        <v>41.39461504513727</v>
      </c>
      <c r="M21" s="22">
        <f t="shared" si="2"/>
        <v>40.31866034223245</v>
      </c>
      <c r="N21" s="22">
        <f t="shared" si="3"/>
        <v>38.522419321161145</v>
      </c>
      <c r="O21" s="22">
        <f t="shared" si="4"/>
        <v>36.86011076971812</v>
      </c>
      <c r="P21" s="22">
        <f t="shared" si="5"/>
        <v>35.57160316072325</v>
      </c>
      <c r="Q21" s="22">
        <f t="shared" si="6"/>
        <v>35.995041142838424</v>
      </c>
      <c r="R21" s="22">
        <f t="shared" si="7"/>
        <v>38.51721287756425</v>
      </c>
      <c r="S21" s="22">
        <f t="shared" si="8"/>
        <v>30.293446199868384</v>
      </c>
    </row>
    <row r="22" spans="2:19" ht="15">
      <c r="B22" s="22" t="s">
        <v>147</v>
      </c>
      <c r="C22" s="22">
        <v>294.7904429999993</v>
      </c>
      <c r="D22" s="22">
        <v>201.65929199999968</v>
      </c>
      <c r="E22" s="22">
        <v>453.13464199999834</v>
      </c>
      <c r="F22" s="22">
        <v>354.4705009999989</v>
      </c>
      <c r="G22" s="22">
        <v>208.8271159999998</v>
      </c>
      <c r="H22" s="22">
        <v>298.3674049999995</v>
      </c>
      <c r="I22" s="22">
        <v>568.3189209999981</v>
      </c>
      <c r="J22" s="22">
        <v>166.10150999999973</v>
      </c>
      <c r="K22" s="42">
        <f t="shared" si="0"/>
        <v>2545.6698299999935</v>
      </c>
      <c r="L22" s="22">
        <f t="shared" si="1"/>
        <v>15.01034778336964</v>
      </c>
      <c r="M22" s="22">
        <f t="shared" si="2"/>
        <v>16.41878408701881</v>
      </c>
      <c r="N22" s="22">
        <f t="shared" si="3"/>
        <v>14.903881964463677</v>
      </c>
      <c r="O22" s="22">
        <f t="shared" si="4"/>
        <v>13.397981087930603</v>
      </c>
      <c r="P22" s="22">
        <f t="shared" si="5"/>
        <v>17.189905359773185</v>
      </c>
      <c r="Q22" s="22">
        <f t="shared" si="6"/>
        <v>12.70579479552163</v>
      </c>
      <c r="R22" s="22">
        <f t="shared" si="7"/>
        <v>12.534137206091383</v>
      </c>
      <c r="S22" s="22">
        <f t="shared" si="8"/>
        <v>10.608557802989562</v>
      </c>
    </row>
    <row r="23" spans="2:19" ht="15">
      <c r="B23" s="22" t="s">
        <v>148</v>
      </c>
      <c r="C23" s="22">
        <v>149.82826499999936</v>
      </c>
      <c r="D23" s="22">
        <v>97.4898379999997</v>
      </c>
      <c r="E23" s="22">
        <v>205.9506619999998</v>
      </c>
      <c r="F23" s="22">
        <v>172.08279499999963</v>
      </c>
      <c r="G23" s="22">
        <v>74.34476399999988</v>
      </c>
      <c r="H23" s="22">
        <v>134.00044199999957</v>
      </c>
      <c r="I23" s="22">
        <v>296.611372</v>
      </c>
      <c r="J23" s="22">
        <v>74.99463599999989</v>
      </c>
      <c r="K23" s="42">
        <f t="shared" si="0"/>
        <v>1205.302773999998</v>
      </c>
      <c r="L23" s="22">
        <f t="shared" si="1"/>
        <v>7.62906131739442</v>
      </c>
      <c r="M23" s="22">
        <f t="shared" si="2"/>
        <v>7.937470100809634</v>
      </c>
      <c r="N23" s="22">
        <f t="shared" si="3"/>
        <v>6.773846165023867</v>
      </c>
      <c r="O23" s="22">
        <f t="shared" si="4"/>
        <v>6.504242317665359</v>
      </c>
      <c r="P23" s="22">
        <f t="shared" si="5"/>
        <v>6.119796517013009</v>
      </c>
      <c r="Q23" s="22">
        <f t="shared" si="6"/>
        <v>5.70632746751005</v>
      </c>
      <c r="R23" s="22">
        <f t="shared" si="7"/>
        <v>6.541692518336943</v>
      </c>
      <c r="S23" s="22">
        <f t="shared" si="8"/>
        <v>4.7897513449466045</v>
      </c>
    </row>
    <row r="24" spans="2:19" ht="15">
      <c r="B24" s="22" t="s">
        <v>149</v>
      </c>
      <c r="C24" s="22">
        <v>114.6007729999998</v>
      </c>
      <c r="D24" s="22">
        <v>68.325393</v>
      </c>
      <c r="E24" s="22">
        <v>152.56327099999987</v>
      </c>
      <c r="F24" s="22">
        <v>138.6939349999998</v>
      </c>
      <c r="G24" s="22">
        <v>62.99883800000003</v>
      </c>
      <c r="H24" s="22">
        <v>116.6763049999998</v>
      </c>
      <c r="I24" s="22">
        <v>270.45782100000037</v>
      </c>
      <c r="J24" s="22">
        <v>66.64591600000001</v>
      </c>
      <c r="K24" s="42">
        <f t="shared" si="0"/>
        <v>990.9622519999997</v>
      </c>
      <c r="L24" s="22">
        <f t="shared" si="1"/>
        <v>5.835323022914276</v>
      </c>
      <c r="M24" s="22">
        <f t="shared" si="2"/>
        <v>5.562946612585094</v>
      </c>
      <c r="N24" s="22">
        <f t="shared" si="3"/>
        <v>5.017901463151632</v>
      </c>
      <c r="O24" s="22">
        <f t="shared" si="4"/>
        <v>5.242237965919425</v>
      </c>
      <c r="P24" s="22">
        <f t="shared" si="5"/>
        <v>5.185840247852123</v>
      </c>
      <c r="Q24" s="22">
        <f t="shared" si="6"/>
        <v>4.968589611287112</v>
      </c>
      <c r="R24" s="22">
        <f t="shared" si="7"/>
        <v>5.964882237089057</v>
      </c>
      <c r="S24" s="22">
        <f t="shared" si="8"/>
        <v>4.256535971401995</v>
      </c>
    </row>
    <row r="25" spans="2:19" ht="15">
      <c r="B25" s="22" t="s">
        <v>122</v>
      </c>
      <c r="C25" s="22">
        <v>344.5286410000005</v>
      </c>
      <c r="D25" s="22">
        <v>177.5654689999996</v>
      </c>
      <c r="E25" s="22">
        <v>494.9367140000025</v>
      </c>
      <c r="F25" s="22">
        <v>436.44324900000134</v>
      </c>
      <c r="G25" s="22">
        <v>180.3188639999996</v>
      </c>
      <c r="H25" s="22">
        <v>346.80103000000037</v>
      </c>
      <c r="I25" s="22">
        <v>749.1975910000057</v>
      </c>
      <c r="J25" s="22">
        <v>177.74382799999958</v>
      </c>
      <c r="K25" s="42">
        <f t="shared" si="0"/>
        <v>2907.535386000009</v>
      </c>
      <c r="L25" s="22">
        <f t="shared" si="1"/>
        <v>17.54295244483799</v>
      </c>
      <c r="M25" s="22">
        <f t="shared" si="2"/>
        <v>14.457102709758745</v>
      </c>
      <c r="N25" s="22">
        <f t="shared" si="3"/>
        <v>16.278778273887923</v>
      </c>
      <c r="O25" s="22">
        <f t="shared" si="4"/>
        <v>16.496318817957217</v>
      </c>
      <c r="P25" s="22">
        <f t="shared" si="5"/>
        <v>14.843207463257826</v>
      </c>
      <c r="Q25" s="22">
        <f t="shared" si="6"/>
        <v>14.76831131086706</v>
      </c>
      <c r="R25" s="22">
        <f t="shared" si="7"/>
        <v>16.523372798399645</v>
      </c>
      <c r="S25" s="22">
        <f t="shared" si="8"/>
        <v>11.352128427144539</v>
      </c>
    </row>
    <row r="26" spans="2:19" ht="15">
      <c r="B26" s="22" t="s">
        <v>150</v>
      </c>
      <c r="C26" s="22">
        <v>73.01749900000007</v>
      </c>
      <c r="D26" s="22">
        <v>52.431963000000025</v>
      </c>
      <c r="E26" s="22">
        <v>127.0243299999999</v>
      </c>
      <c r="F26" s="22">
        <v>112.25775499999993</v>
      </c>
      <c r="G26" s="22">
        <v>52.82938100000002</v>
      </c>
      <c r="H26" s="22">
        <v>93.81379000000003</v>
      </c>
      <c r="I26" s="22">
        <v>197.77546599999954</v>
      </c>
      <c r="J26" s="22">
        <v>50.35640600000003</v>
      </c>
      <c r="K26" s="42">
        <f t="shared" si="0"/>
        <v>759.5065899999995</v>
      </c>
      <c r="L26" s="22">
        <f t="shared" si="1"/>
        <v>3.7179565358631677</v>
      </c>
      <c r="M26" s="22">
        <f t="shared" si="2"/>
        <v>4.2689284050226695</v>
      </c>
      <c r="N26" s="22">
        <f t="shared" si="3"/>
        <v>4.177909710410285</v>
      </c>
      <c r="O26" s="22">
        <f t="shared" si="4"/>
        <v>4.243025228391433</v>
      </c>
      <c r="P26" s="22">
        <f t="shared" si="5"/>
        <v>4.348726721894684</v>
      </c>
      <c r="Q26" s="22">
        <f t="shared" si="6"/>
        <v>3.9950032904236354</v>
      </c>
      <c r="R26" s="22">
        <f t="shared" si="7"/>
        <v>4.361890366910138</v>
      </c>
      <c r="S26" s="22">
        <f t="shared" si="8"/>
        <v>3.2161588645510295</v>
      </c>
    </row>
    <row r="27" spans="2:19" ht="15">
      <c r="B27" s="22" t="s">
        <v>151</v>
      </c>
      <c r="C27" s="22">
        <v>29.879934000000016</v>
      </c>
      <c r="D27" s="22">
        <v>22.370478000000006</v>
      </c>
      <c r="E27" s="22">
        <v>41.960167999999996</v>
      </c>
      <c r="F27" s="22">
        <v>37.374657</v>
      </c>
      <c r="G27" s="22">
        <v>12.983182000000003</v>
      </c>
      <c r="H27" s="22">
        <v>39.389176999999975</v>
      </c>
      <c r="I27" s="22">
        <v>71.94212199999988</v>
      </c>
      <c r="J27" s="22">
        <v>18.800524000000006</v>
      </c>
      <c r="K27" s="42">
        <f t="shared" si="0"/>
        <v>274.70024199999983</v>
      </c>
      <c r="L27" s="22">
        <f t="shared" si="1"/>
        <v>1.5214475629528208</v>
      </c>
      <c r="M27" s="22">
        <f t="shared" si="2"/>
        <v>1.8213693232911135</v>
      </c>
      <c r="N27" s="22">
        <f t="shared" si="3"/>
        <v>1.380096185806664</v>
      </c>
      <c r="O27" s="22">
        <f t="shared" si="4"/>
        <v>1.412656190687909</v>
      </c>
      <c r="P27" s="22">
        <f t="shared" si="5"/>
        <v>1.0687293591159446</v>
      </c>
      <c r="Q27" s="22">
        <f t="shared" si="6"/>
        <v>1.6773641883786896</v>
      </c>
      <c r="R27" s="22">
        <f t="shared" si="7"/>
        <v>1.586666209280347</v>
      </c>
      <c r="S27" s="22">
        <f t="shared" si="8"/>
        <v>1.2007503458607505</v>
      </c>
    </row>
    <row r="28" spans="2:19" ht="15">
      <c r="B28" s="22" t="s">
        <v>152</v>
      </c>
      <c r="C28" s="22">
        <v>52.843518</v>
      </c>
      <c r="D28" s="22">
        <v>28.639353999999987</v>
      </c>
      <c r="E28" s="22">
        <v>83.89156899999999</v>
      </c>
      <c r="F28" s="22">
        <v>63.52674699999999</v>
      </c>
      <c r="G28" s="22">
        <v>26.14266099999999</v>
      </c>
      <c r="H28" s="22">
        <v>63.78006799999999</v>
      </c>
      <c r="I28" s="22">
        <v>103.10437599999996</v>
      </c>
      <c r="J28" s="22">
        <v>32.07356399999998</v>
      </c>
      <c r="K28" s="42">
        <f t="shared" si="0"/>
        <v>454.00185699999986</v>
      </c>
      <c r="L28" s="22">
        <f t="shared" si="1"/>
        <v>2.6907235363690387</v>
      </c>
      <c r="M28" s="22">
        <f t="shared" si="2"/>
        <v>2.331771400435637</v>
      </c>
      <c r="N28" s="22">
        <f t="shared" si="3"/>
        <v>2.7592462069798334</v>
      </c>
      <c r="O28" s="22">
        <f t="shared" si="4"/>
        <v>2.401131130750298</v>
      </c>
      <c r="P28" s="22">
        <f t="shared" si="5"/>
        <v>2.1519708601570384</v>
      </c>
      <c r="Q28" s="22">
        <f t="shared" si="6"/>
        <v>2.716035473286423</v>
      </c>
      <c r="R28" s="22">
        <f t="shared" si="7"/>
        <v>2.2739422313416857</v>
      </c>
      <c r="S28" s="22">
        <f t="shared" si="8"/>
        <v>2.048471790785559</v>
      </c>
    </row>
    <row r="29" spans="2:19" ht="15">
      <c r="B29" s="22" t="s">
        <v>153</v>
      </c>
      <c r="C29" s="22">
        <v>20.69728</v>
      </c>
      <c r="D29" s="22">
        <v>16.352944000000004</v>
      </c>
      <c r="E29" s="22">
        <v>33.532383999999986</v>
      </c>
      <c r="F29" s="22">
        <v>28.15318399999999</v>
      </c>
      <c r="G29" s="22">
        <v>11.178624000000001</v>
      </c>
      <c r="H29" s="22">
        <v>15.939696000000003</v>
      </c>
      <c r="I29" s="22">
        <v>57.542623999999975</v>
      </c>
      <c r="J29" s="22">
        <v>14.904832000000004</v>
      </c>
      <c r="K29" s="42">
        <f t="shared" si="0"/>
        <v>198.30156799999995</v>
      </c>
      <c r="L29" s="22">
        <f t="shared" si="1"/>
        <v>1.0538787072204423</v>
      </c>
      <c r="M29" s="22">
        <f t="shared" si="2"/>
        <v>1.331431118597353</v>
      </c>
      <c r="N29" s="22">
        <f t="shared" si="3"/>
        <v>1.1029010956153558</v>
      </c>
      <c r="O29" s="22">
        <f t="shared" si="4"/>
        <v>1.0641106262239617</v>
      </c>
      <c r="P29" s="22">
        <f t="shared" si="5"/>
        <v>0.9201845636391844</v>
      </c>
      <c r="Q29" s="22">
        <f t="shared" si="6"/>
        <v>0.6787822767671198</v>
      </c>
      <c r="R29" s="22">
        <f t="shared" si="7"/>
        <v>1.2690887418378405</v>
      </c>
      <c r="S29" s="22">
        <f t="shared" si="8"/>
        <v>0.9519406043680687</v>
      </c>
    </row>
    <row r="30" spans="1:19" ht="15">
      <c r="A30" s="22" t="s">
        <v>2</v>
      </c>
      <c r="B30" s="22" t="s">
        <v>154</v>
      </c>
      <c r="C30" s="22">
        <v>6.8909009999999995</v>
      </c>
      <c r="D30" s="22">
        <v>3.6104279999999997</v>
      </c>
      <c r="E30" s="22">
        <v>10.016707</v>
      </c>
      <c r="F30" s="22">
        <v>12.865437</v>
      </c>
      <c r="G30" s="22">
        <v>1.953948</v>
      </c>
      <c r="H30" s="22">
        <v>14.551098</v>
      </c>
      <c r="I30" s="22">
        <v>29.048742999999998</v>
      </c>
      <c r="J30" s="22">
        <v>2.692404</v>
      </c>
      <c r="K30" s="42">
        <f t="shared" si="0"/>
        <v>81.62966599999999</v>
      </c>
      <c r="L30" s="22">
        <f t="shared" si="1"/>
        <v>0.35087575939756593</v>
      </c>
      <c r="M30" s="22">
        <f t="shared" si="2"/>
        <v>0.2939553997528031</v>
      </c>
      <c r="N30" s="22">
        <f t="shared" si="3"/>
        <v>0.3294557620704215</v>
      </c>
      <c r="O30" s="22">
        <f t="shared" si="4"/>
        <v>0.4862770840667589</v>
      </c>
      <c r="P30" s="22">
        <f t="shared" si="5"/>
        <v>0.16084204887414202</v>
      </c>
      <c r="Q30" s="22">
        <f t="shared" si="6"/>
        <v>0.6196496739901114</v>
      </c>
      <c r="R30" s="22">
        <f t="shared" si="7"/>
        <v>0.6406630449428373</v>
      </c>
      <c r="S30" s="22">
        <f t="shared" si="8"/>
        <v>0.17195824085524777</v>
      </c>
    </row>
    <row r="31" spans="2:19" ht="15">
      <c r="B31" s="22" t="s">
        <v>146</v>
      </c>
      <c r="C31" s="22">
        <v>466.3417819999999</v>
      </c>
      <c r="D31" s="22">
        <v>262.87886200000014</v>
      </c>
      <c r="E31" s="22">
        <v>657.3244899999947</v>
      </c>
      <c r="F31" s="22">
        <v>570.6761729999974</v>
      </c>
      <c r="G31" s="22">
        <v>261.6476780000002</v>
      </c>
      <c r="H31" s="22">
        <v>488.510719999999</v>
      </c>
      <c r="I31" s="22">
        <v>1016.2769489999853</v>
      </c>
      <c r="J31" s="22">
        <v>246.65140200000036</v>
      </c>
      <c r="K31" s="42">
        <f t="shared" si="0"/>
        <v>3970.308055999977</v>
      </c>
      <c r="L31" s="22">
        <f t="shared" si="1"/>
        <v>23.745519910685715</v>
      </c>
      <c r="M31" s="22">
        <f t="shared" si="2"/>
        <v>21.403185707005374</v>
      </c>
      <c r="N31" s="22">
        <f t="shared" si="3"/>
        <v>21.61981385504232</v>
      </c>
      <c r="O31" s="22">
        <f t="shared" si="4"/>
        <v>21.569943201526385</v>
      </c>
      <c r="P31" s="22">
        <f t="shared" si="5"/>
        <v>21.537906132958405</v>
      </c>
      <c r="Q31" s="22">
        <f t="shared" si="6"/>
        <v>20.802932423977488</v>
      </c>
      <c r="R31" s="22">
        <f t="shared" si="7"/>
        <v>22.41374384604343</v>
      </c>
      <c r="S31" s="22">
        <f t="shared" si="8"/>
        <v>15.753111788721386</v>
      </c>
    </row>
    <row r="32" spans="2:19" ht="15">
      <c r="B32" s="22" t="s">
        <v>155</v>
      </c>
      <c r="C32" s="22">
        <v>54.074311</v>
      </c>
      <c r="D32" s="22">
        <v>30.268714000000006</v>
      </c>
      <c r="E32" s="22">
        <v>71.363917</v>
      </c>
      <c r="F32" s="22">
        <v>55.084009</v>
      </c>
      <c r="G32" s="22">
        <v>25.797651000000005</v>
      </c>
      <c r="H32" s="22">
        <v>40.91387699999999</v>
      </c>
      <c r="I32" s="22">
        <v>90.45818699999984</v>
      </c>
      <c r="J32" s="22">
        <v>27.992639000000004</v>
      </c>
      <c r="K32" s="42">
        <f t="shared" si="0"/>
        <v>395.9533049999999</v>
      </c>
      <c r="L32" s="22">
        <f t="shared" si="1"/>
        <v>2.753393922801264</v>
      </c>
      <c r="M32" s="22">
        <f t="shared" si="2"/>
        <v>2.464431342730909</v>
      </c>
      <c r="N32" s="22">
        <f t="shared" si="3"/>
        <v>2.3472038924134755</v>
      </c>
      <c r="O32" s="22">
        <f t="shared" si="4"/>
        <v>2.0820195439320957</v>
      </c>
      <c r="P32" s="22">
        <f t="shared" si="5"/>
        <v>2.1235708642093134</v>
      </c>
      <c r="Q32" s="22">
        <f t="shared" si="6"/>
        <v>1.7422926121947298</v>
      </c>
      <c r="R32" s="22">
        <f t="shared" si="7"/>
        <v>1.9950335724829293</v>
      </c>
      <c r="S32" s="22">
        <f t="shared" si="8"/>
        <v>1.7878316030343158</v>
      </c>
    </row>
    <row r="33" spans="2:19" ht="15">
      <c r="B33" s="22" t="s">
        <v>156</v>
      </c>
      <c r="C33" s="22">
        <v>111.8928989999998</v>
      </c>
      <c r="D33" s="22">
        <v>68.602517</v>
      </c>
      <c r="E33" s="22">
        <v>141.7853579999998</v>
      </c>
      <c r="F33" s="22">
        <v>127.72519899999978</v>
      </c>
      <c r="G33" s="22">
        <v>60.627337000000026</v>
      </c>
      <c r="H33" s="22">
        <v>118.94417799999981</v>
      </c>
      <c r="I33" s="22">
        <v>256.05901700000067</v>
      </c>
      <c r="J33" s="22">
        <v>70.699383</v>
      </c>
      <c r="K33" s="42">
        <f t="shared" si="0"/>
        <v>956.335888</v>
      </c>
      <c r="L33" s="22">
        <f t="shared" si="1"/>
        <v>5.697441583882874</v>
      </c>
      <c r="M33" s="22">
        <f t="shared" si="2"/>
        <v>5.585509615143542</v>
      </c>
      <c r="N33" s="22">
        <f t="shared" si="3"/>
        <v>4.6634091593492215</v>
      </c>
      <c r="O33" s="22">
        <f t="shared" si="4"/>
        <v>4.827650808252095</v>
      </c>
      <c r="P33" s="22">
        <f t="shared" si="5"/>
        <v>4.990626721316577</v>
      </c>
      <c r="Q33" s="22">
        <f t="shared" si="6"/>
        <v>5.065165606109014</v>
      </c>
      <c r="R33" s="22">
        <f t="shared" si="7"/>
        <v>5.647320075649751</v>
      </c>
      <c r="S33" s="22">
        <f t="shared" si="8"/>
        <v>4.515422473830603</v>
      </c>
    </row>
    <row r="34" spans="2:19" ht="15">
      <c r="B34" s="22" t="s">
        <v>157</v>
      </c>
      <c r="C34" s="22">
        <v>59.17405500000002</v>
      </c>
      <c r="D34" s="22">
        <v>36.553334</v>
      </c>
      <c r="E34" s="22">
        <v>72.03030000000001</v>
      </c>
      <c r="F34" s="22">
        <v>55.658885</v>
      </c>
      <c r="G34" s="22">
        <v>29.145884000000002</v>
      </c>
      <c r="H34" s="22">
        <v>51.189291000000004</v>
      </c>
      <c r="I34" s="22">
        <v>104.32057299999973</v>
      </c>
      <c r="J34" s="22">
        <v>21.991833000000003</v>
      </c>
      <c r="K34" s="42">
        <f t="shared" si="0"/>
        <v>430.06415499999974</v>
      </c>
      <c r="L34" s="22">
        <f t="shared" si="1"/>
        <v>3.0130662862169024</v>
      </c>
      <c r="M34" s="22">
        <f t="shared" si="2"/>
        <v>2.976115271726158</v>
      </c>
      <c r="N34" s="22">
        <f t="shared" si="3"/>
        <v>2.3691216463315823</v>
      </c>
      <c r="O34" s="22">
        <f t="shared" si="4"/>
        <v>2.103748228700437</v>
      </c>
      <c r="P34" s="22">
        <f t="shared" si="5"/>
        <v>2.39918549460276</v>
      </c>
      <c r="Q34" s="22">
        <f t="shared" si="6"/>
        <v>2.1798648789208173</v>
      </c>
      <c r="R34" s="22">
        <f t="shared" si="7"/>
        <v>2.3007651638613544</v>
      </c>
      <c r="S34" s="22">
        <f t="shared" si="8"/>
        <v>1.4045726108943484</v>
      </c>
    </row>
    <row r="35" spans="2:19" ht="15">
      <c r="B35" s="22" t="s">
        <v>158</v>
      </c>
      <c r="C35" s="22">
        <v>31.087469</v>
      </c>
      <c r="D35" s="22">
        <v>21.945584999999998</v>
      </c>
      <c r="E35" s="22">
        <v>42.684568</v>
      </c>
      <c r="F35" s="22">
        <v>45.51414400000001</v>
      </c>
      <c r="G35" s="22">
        <v>16.617284</v>
      </c>
      <c r="H35" s="22">
        <v>31.438203999999995</v>
      </c>
      <c r="I35" s="22">
        <v>72.76901199999998</v>
      </c>
      <c r="J35" s="22">
        <v>21.022003</v>
      </c>
      <c r="K35" s="42">
        <f t="shared" si="0"/>
        <v>283.0782689999999</v>
      </c>
      <c r="L35" s="22">
        <f t="shared" si="1"/>
        <v>1.5829336821299986</v>
      </c>
      <c r="M35" s="22">
        <f t="shared" si="2"/>
        <v>1.7867751999164971</v>
      </c>
      <c r="N35" s="22">
        <f t="shared" si="3"/>
        <v>1.4039221551640402</v>
      </c>
      <c r="O35" s="22">
        <f t="shared" si="4"/>
        <v>1.720305748503885</v>
      </c>
      <c r="P35" s="22">
        <f t="shared" si="5"/>
        <v>1.3678757087105176</v>
      </c>
      <c r="Q35" s="22">
        <f t="shared" si="6"/>
        <v>1.3387768304106407</v>
      </c>
      <c r="R35" s="22">
        <f t="shared" si="7"/>
        <v>1.6049030694857211</v>
      </c>
      <c r="S35" s="22">
        <f t="shared" si="8"/>
        <v>1.3426315869140524</v>
      </c>
    </row>
    <row r="36" spans="2:19" ht="15">
      <c r="B36" s="22" t="s">
        <v>159</v>
      </c>
      <c r="C36" s="22">
        <v>238.68703699999935</v>
      </c>
      <c r="D36" s="22">
        <v>138.48480699999973</v>
      </c>
      <c r="E36" s="22">
        <v>345.22251700000083</v>
      </c>
      <c r="F36" s="22">
        <v>283.70900399999977</v>
      </c>
      <c r="G36" s="22">
        <v>114.6936479999998</v>
      </c>
      <c r="H36" s="22">
        <v>225.2756429999995</v>
      </c>
      <c r="I36" s="22">
        <v>525.7309650000032</v>
      </c>
      <c r="J36" s="22">
        <v>124.58453899999978</v>
      </c>
      <c r="K36" s="42">
        <f t="shared" si="0"/>
        <v>1996.3881600000018</v>
      </c>
      <c r="L36" s="22">
        <f t="shared" si="1"/>
        <v>12.15363496961133</v>
      </c>
      <c r="M36" s="22">
        <f t="shared" si="2"/>
        <v>11.275216345922063</v>
      </c>
      <c r="N36" s="22">
        <f t="shared" si="3"/>
        <v>11.3545846376563</v>
      </c>
      <c r="O36" s="22">
        <f t="shared" si="4"/>
        <v>10.723396895776204</v>
      </c>
      <c r="P36" s="22">
        <f t="shared" si="5"/>
        <v>9.441173120865862</v>
      </c>
      <c r="Q36" s="22">
        <f t="shared" si="6"/>
        <v>9.593226486610316</v>
      </c>
      <c r="R36" s="22">
        <f t="shared" si="7"/>
        <v>11.594870072609966</v>
      </c>
      <c r="S36" s="22">
        <f t="shared" si="8"/>
        <v>7.956955257904079</v>
      </c>
    </row>
    <row r="37" spans="2:19" ht="15">
      <c r="B37" s="22" t="s">
        <v>147</v>
      </c>
      <c r="C37" s="22">
        <v>279.3385459999993</v>
      </c>
      <c r="D37" s="22">
        <v>187.32282899999976</v>
      </c>
      <c r="E37" s="22">
        <v>394.41732999999846</v>
      </c>
      <c r="F37" s="22">
        <v>325.8885499999991</v>
      </c>
      <c r="G37" s="22">
        <v>187.46510399999985</v>
      </c>
      <c r="H37" s="22">
        <v>256.89527499999974</v>
      </c>
      <c r="I37" s="22">
        <v>523.6678519999979</v>
      </c>
      <c r="J37" s="22">
        <v>143.32114799999982</v>
      </c>
      <c r="K37" s="42">
        <f t="shared" si="0"/>
        <v>2298.3166339999943</v>
      </c>
      <c r="L37" s="22">
        <f t="shared" si="1"/>
        <v>14.223557188930979</v>
      </c>
      <c r="M37" s="22">
        <f t="shared" si="2"/>
        <v>15.251531696940338</v>
      </c>
      <c r="N37" s="22">
        <f t="shared" si="3"/>
        <v>12.972632825231925</v>
      </c>
      <c r="O37" s="22">
        <f t="shared" si="4"/>
        <v>12.317664283361983</v>
      </c>
      <c r="P37" s="22">
        <f t="shared" si="5"/>
        <v>15.43146051981122</v>
      </c>
      <c r="Q37" s="22">
        <f t="shared" si="6"/>
        <v>10.939729318251437</v>
      </c>
      <c r="R37" s="22">
        <f t="shared" si="7"/>
        <v>11.549368611268093</v>
      </c>
      <c r="S37" s="22">
        <f t="shared" si="8"/>
        <v>9.153623485715585</v>
      </c>
    </row>
    <row r="38" spans="2:19" ht="15">
      <c r="B38" s="22" t="s">
        <v>152</v>
      </c>
      <c r="C38" s="22">
        <v>649.0725769999989</v>
      </c>
      <c r="D38" s="22">
        <v>412.5278130000002</v>
      </c>
      <c r="E38" s="22">
        <v>1033.7433740000004</v>
      </c>
      <c r="F38" s="22">
        <v>841.9854950000005</v>
      </c>
      <c r="G38" s="22">
        <v>362.0426939999999</v>
      </c>
      <c r="H38" s="22">
        <v>726.8167419999984</v>
      </c>
      <c r="I38" s="22">
        <v>1441.358801000006</v>
      </c>
      <c r="J38" s="22">
        <v>416.7890879999998</v>
      </c>
      <c r="K38" s="42">
        <f t="shared" si="0"/>
        <v>5884.336584000003</v>
      </c>
      <c r="L38" s="22">
        <f t="shared" si="1"/>
        <v>33.04993546693091</v>
      </c>
      <c r="M38" s="22">
        <f t="shared" si="2"/>
        <v>33.58736919267319</v>
      </c>
      <c r="N38" s="22">
        <f t="shared" si="3"/>
        <v>34.00046652721487</v>
      </c>
      <c r="O38" s="22">
        <f t="shared" si="4"/>
        <v>31.824667233231708</v>
      </c>
      <c r="P38" s="22">
        <f t="shared" si="5"/>
        <v>29.8020667299611</v>
      </c>
      <c r="Q38" s="22">
        <f t="shared" si="6"/>
        <v>30.951049689229905</v>
      </c>
      <c r="R38" s="22">
        <f t="shared" si="7"/>
        <v>31.78882192264984</v>
      </c>
      <c r="S38" s="22">
        <f t="shared" si="8"/>
        <v>26.619451753950386</v>
      </c>
    </row>
    <row r="39" spans="1:19" ht="15">
      <c r="A39" s="22" t="s">
        <v>3</v>
      </c>
      <c r="B39" s="22" t="s">
        <v>5</v>
      </c>
      <c r="C39" s="22">
        <v>1857.2942180000168</v>
      </c>
      <c r="D39" s="22">
        <v>1128.2092800000023</v>
      </c>
      <c r="E39" s="22">
        <v>2715.7859110000422</v>
      </c>
      <c r="F39" s="22">
        <v>2263.6304320000336</v>
      </c>
      <c r="G39" s="22">
        <v>1034.0420369999972</v>
      </c>
      <c r="H39" s="22">
        <v>1909.727926000022</v>
      </c>
      <c r="I39" s="22">
        <v>3969.9466610000654</v>
      </c>
      <c r="J39" s="22">
        <v>1048.9670899999987</v>
      </c>
      <c r="K39" s="42">
        <f t="shared" si="0"/>
        <v>15927.603555000176</v>
      </c>
      <c r="L39" s="22">
        <f t="shared" si="1"/>
        <v>94.57101751504837</v>
      </c>
      <c r="M39" s="22">
        <f t="shared" si="2"/>
        <v>91.85703465274003</v>
      </c>
      <c r="N39" s="22">
        <f t="shared" si="3"/>
        <v>89.3238982560469</v>
      </c>
      <c r="O39" s="22">
        <f t="shared" si="4"/>
        <v>85.55881979584169</v>
      </c>
      <c r="P39" s="22">
        <f t="shared" si="5"/>
        <v>85.11866224335085</v>
      </c>
      <c r="Q39" s="22">
        <f t="shared" si="6"/>
        <v>81.32460428455126</v>
      </c>
      <c r="R39" s="22">
        <f t="shared" si="7"/>
        <v>87.55621942391627</v>
      </c>
      <c r="S39" s="22">
        <f t="shared" si="8"/>
        <v>66.99534524218808</v>
      </c>
    </row>
    <row r="40" spans="2:19" ht="15">
      <c r="B40" s="22" t="s">
        <v>6</v>
      </c>
      <c r="C40" s="22">
        <v>1.328729</v>
      </c>
      <c r="D40" s="22">
        <v>2.7423260000000003</v>
      </c>
      <c r="E40" s="22">
        <v>6.2108810000000005</v>
      </c>
      <c r="F40" s="22">
        <v>8.547165</v>
      </c>
      <c r="G40" s="22">
        <v>8.697768</v>
      </c>
      <c r="H40" s="22">
        <v>3.31296</v>
      </c>
      <c r="I40" s="22">
        <v>11.376778999999999</v>
      </c>
      <c r="J40" s="22">
        <v>2.692404</v>
      </c>
      <c r="K40" s="42">
        <f t="shared" si="0"/>
        <v>44.909012000000004</v>
      </c>
      <c r="L40" s="22">
        <f t="shared" si="1"/>
        <v>0.06765716078471719</v>
      </c>
      <c r="M40" s="22">
        <f t="shared" si="2"/>
        <v>0.22327589293637917</v>
      </c>
      <c r="N40" s="22">
        <f t="shared" si="3"/>
        <v>0.20427976309816206</v>
      </c>
      <c r="O40" s="22">
        <f t="shared" si="4"/>
        <v>0.3230586316840586</v>
      </c>
      <c r="P40" s="22">
        <f t="shared" si="5"/>
        <v>0.7159693224957617</v>
      </c>
      <c r="Q40" s="22">
        <f t="shared" si="6"/>
        <v>0.14108039021813193</v>
      </c>
      <c r="R40" s="22">
        <f t="shared" si="7"/>
        <v>0.25091212641392874</v>
      </c>
      <c r="S40" s="22">
        <f t="shared" si="8"/>
        <v>0.17195824085524777</v>
      </c>
    </row>
    <row r="41" spans="2:19" ht="15">
      <c r="B41" s="22" t="s">
        <v>160</v>
      </c>
      <c r="C41" s="22">
        <v>25.453107000000003</v>
      </c>
      <c r="D41" s="22">
        <v>25.902222999999996</v>
      </c>
      <c r="E41" s="22">
        <v>37.390434000000006</v>
      </c>
      <c r="F41" s="22">
        <v>37.75137999999999</v>
      </c>
      <c r="G41" s="22">
        <v>16.07256</v>
      </c>
      <c r="H41" s="22">
        <v>29.153008999999994</v>
      </c>
      <c r="I41" s="22">
        <v>70.21219600000005</v>
      </c>
      <c r="J41" s="22">
        <v>20.223365</v>
      </c>
      <c r="K41" s="42">
        <f t="shared" si="0"/>
        <v>262.15827400000006</v>
      </c>
      <c r="L41" s="22">
        <f t="shared" si="1"/>
        <v>1.2960392621592594</v>
      </c>
      <c r="M41" s="22">
        <f t="shared" si="2"/>
        <v>2.1089184762724114</v>
      </c>
      <c r="N41" s="22">
        <f t="shared" si="3"/>
        <v>1.2297947746314033</v>
      </c>
      <c r="O41" s="22">
        <f t="shared" si="4"/>
        <v>1.4268952532196268</v>
      </c>
      <c r="P41" s="22">
        <f t="shared" si="5"/>
        <v>1.3230359666954188</v>
      </c>
      <c r="Q41" s="22">
        <f t="shared" si="6"/>
        <v>1.241463188735364</v>
      </c>
      <c r="R41" s="22">
        <f t="shared" si="7"/>
        <v>1.5485131071414462</v>
      </c>
      <c r="S41" s="22">
        <f t="shared" si="8"/>
        <v>1.2916242397402429</v>
      </c>
    </row>
    <row r="42" spans="2:19" ht="15">
      <c r="B42" s="22" t="s">
        <v>161</v>
      </c>
      <c r="C42" s="22">
        <v>11.872654000000002</v>
      </c>
      <c r="D42" s="22">
        <v>6.660447999999998</v>
      </c>
      <c r="E42" s="22">
        <v>11.816420000000003</v>
      </c>
      <c r="F42" s="22">
        <v>11.360866000000001</v>
      </c>
      <c r="G42" s="22">
        <v>4.161934</v>
      </c>
      <c r="H42" s="22">
        <v>11.439999000000002</v>
      </c>
      <c r="I42" s="22">
        <v>13.846828000000006</v>
      </c>
      <c r="J42" s="22">
        <v>4.161934</v>
      </c>
      <c r="K42" s="42">
        <f t="shared" si="0"/>
        <v>75.32108300000002</v>
      </c>
      <c r="L42" s="22">
        <f t="shared" si="1"/>
        <v>0.6045401738197298</v>
      </c>
      <c r="M42" s="22">
        <f t="shared" si="2"/>
        <v>0.5422832568251623</v>
      </c>
      <c r="N42" s="22">
        <f t="shared" si="3"/>
        <v>0.38864944897002285</v>
      </c>
      <c r="O42" s="22">
        <f t="shared" si="4"/>
        <v>0.4294085611668833</v>
      </c>
      <c r="P42" s="22">
        <f t="shared" si="5"/>
        <v>0.34259560225704744</v>
      </c>
      <c r="Q42" s="22">
        <f t="shared" si="6"/>
        <v>0.48716541190205725</v>
      </c>
      <c r="R42" s="22">
        <f t="shared" si="7"/>
        <v>0.30538846342782344</v>
      </c>
      <c r="S42" s="22">
        <f t="shared" si="8"/>
        <v>0.26581406400957835</v>
      </c>
    </row>
    <row r="43" spans="1:19" ht="15">
      <c r="A43" s="22" t="s">
        <v>181</v>
      </c>
      <c r="B43" s="22" t="s">
        <v>162</v>
      </c>
      <c r="C43" s="22">
        <v>5.158012</v>
      </c>
      <c r="D43" s="22">
        <v>14.654798</v>
      </c>
      <c r="E43" s="22">
        <v>97.17695099999997</v>
      </c>
      <c r="F43" s="22">
        <v>124.3220309999998</v>
      </c>
      <c r="G43" s="22">
        <v>65.02207899999999</v>
      </c>
      <c r="H43" s="22" t="s">
        <v>97</v>
      </c>
      <c r="I43" s="22" t="s">
        <v>97</v>
      </c>
      <c r="J43" s="22">
        <v>267.89446999999984</v>
      </c>
      <c r="K43" s="42">
        <f t="shared" si="0"/>
        <v>574.2283409999995</v>
      </c>
      <c r="L43" s="22">
        <f t="shared" si="1"/>
        <v>0.2626392945540442</v>
      </c>
      <c r="M43" s="22">
        <f t="shared" si="2"/>
        <v>1.1931707277881125</v>
      </c>
      <c r="N43" s="22">
        <f t="shared" si="3"/>
        <v>3.1962107354627625</v>
      </c>
      <c r="O43" s="22">
        <f t="shared" si="4"/>
        <v>4.699020695522204</v>
      </c>
      <c r="P43" s="22">
        <f t="shared" si="5"/>
        <v>5.352386250000676</v>
      </c>
      <c r="S43" s="22">
        <f t="shared" si="8"/>
        <v>17.10986233717114</v>
      </c>
    </row>
    <row r="44" spans="2:19" ht="15">
      <c r="B44" s="22" t="s">
        <v>163</v>
      </c>
      <c r="C44" s="22">
        <v>1958.7567970000161</v>
      </c>
      <c r="D44" s="22">
        <v>1213.568260000004</v>
      </c>
      <c r="E44" s="22">
        <v>2943.203019000041</v>
      </c>
      <c r="F44" s="22">
        <v>2521.378830000037</v>
      </c>
      <c r="G44" s="22">
        <v>1149.8020380000034</v>
      </c>
      <c r="H44" s="22">
        <v>2348.2781660000387</v>
      </c>
      <c r="I44" s="22">
        <v>4534.168659999971</v>
      </c>
      <c r="J44" s="22">
        <v>1297.8368300000063</v>
      </c>
      <c r="K44" s="42">
        <f t="shared" si="0"/>
        <v>17966.992600000118</v>
      </c>
      <c r="L44" s="22">
        <f t="shared" si="1"/>
        <v>99.73736070544687</v>
      </c>
      <c r="M44" s="22">
        <f t="shared" si="2"/>
        <v>98.8068292722123</v>
      </c>
      <c r="N44" s="22">
        <f t="shared" si="3"/>
        <v>96.80378926453811</v>
      </c>
      <c r="O44" s="22">
        <f t="shared" si="4"/>
        <v>95.30097930447867</v>
      </c>
      <c r="P44" s="22">
        <f t="shared" si="5"/>
        <v>94.64761374999982</v>
      </c>
      <c r="Q44" s="22">
        <f t="shared" si="6"/>
        <v>100.00000000000142</v>
      </c>
      <c r="R44" s="22">
        <f t="shared" si="7"/>
        <v>99.99999999999883</v>
      </c>
      <c r="S44" s="22">
        <f t="shared" si="8"/>
        <v>82.89013766282935</v>
      </c>
    </row>
    <row r="45" spans="1:11" ht="15">
      <c r="A45" s="22" t="s">
        <v>111</v>
      </c>
      <c r="B45" s="22" t="s">
        <v>164</v>
      </c>
      <c r="K45" s="42"/>
    </row>
    <row r="46" spans="1:11" ht="15">
      <c r="A46" s="22" t="s">
        <v>182</v>
      </c>
      <c r="B46" s="22" t="s">
        <v>164</v>
      </c>
      <c r="K46" s="42"/>
    </row>
    <row r="47" spans="1:11" ht="15">
      <c r="A47" s="22" t="s">
        <v>183</v>
      </c>
      <c r="B47" s="22" t="s">
        <v>164</v>
      </c>
      <c r="K47" s="42"/>
    </row>
    <row r="48" spans="1:19" ht="15">
      <c r="A48" s="22" t="s">
        <v>114</v>
      </c>
      <c r="B48" s="22" t="s">
        <v>162</v>
      </c>
      <c r="C48" s="22">
        <v>1869.8789350000163</v>
      </c>
      <c r="D48" s="22">
        <v>1149.6744460000018</v>
      </c>
      <c r="E48" s="22">
        <v>2803.0964140000447</v>
      </c>
      <c r="F48" s="22">
        <v>2400.2495040000376</v>
      </c>
      <c r="G48" s="22">
        <v>1094.7290920000007</v>
      </c>
      <c r="H48" s="22">
        <v>2298.3063510000375</v>
      </c>
      <c r="I48" s="22">
        <v>4465.084001999971</v>
      </c>
      <c r="J48" s="22">
        <v>1546.8598050000098</v>
      </c>
      <c r="K48" s="42">
        <f t="shared" si="0"/>
        <v>17627.87854900012</v>
      </c>
      <c r="L48" s="22">
        <f t="shared" si="1"/>
        <v>95.2118150151399</v>
      </c>
      <c r="M48" s="22">
        <f t="shared" si="2"/>
        <v>93.60469488922448</v>
      </c>
      <c r="N48" s="22">
        <f t="shared" si="3"/>
        <v>92.19559534198719</v>
      </c>
      <c r="O48" s="22">
        <f t="shared" si="4"/>
        <v>90.7226338163113</v>
      </c>
      <c r="P48" s="22">
        <f t="shared" si="5"/>
        <v>90.11420473800185</v>
      </c>
      <c r="Q48" s="22">
        <f t="shared" si="6"/>
        <v>97.87198059738004</v>
      </c>
      <c r="R48" s="22">
        <f t="shared" si="7"/>
        <v>98.47635447244143</v>
      </c>
      <c r="S48" s="22">
        <f t="shared" si="8"/>
        <v>98.79471688405356</v>
      </c>
    </row>
    <row r="49" spans="2:19" ht="15">
      <c r="B49" s="22" t="s">
        <v>163</v>
      </c>
      <c r="C49" s="22">
        <v>94.03587399999992</v>
      </c>
      <c r="D49" s="22">
        <v>78.54861199999999</v>
      </c>
      <c r="E49" s="22">
        <v>237.28355599999992</v>
      </c>
      <c r="F49" s="22">
        <v>245.45135699999986</v>
      </c>
      <c r="G49" s="22">
        <v>120.09502499999988</v>
      </c>
      <c r="H49" s="22">
        <v>49.971814999999985</v>
      </c>
      <c r="I49" s="22">
        <v>69.08465799999999</v>
      </c>
      <c r="J49" s="22">
        <v>18.871495</v>
      </c>
      <c r="K49" s="42">
        <f t="shared" si="0"/>
        <v>913.3423919999996</v>
      </c>
      <c r="L49" s="22">
        <f t="shared" si="1"/>
        <v>4.788184984861022</v>
      </c>
      <c r="M49" s="22">
        <f t="shared" si="2"/>
        <v>6.395305110775737</v>
      </c>
      <c r="N49" s="22">
        <f t="shared" si="3"/>
        <v>7.804404658013807</v>
      </c>
      <c r="O49" s="22">
        <f t="shared" si="4"/>
        <v>9.277366183689601</v>
      </c>
      <c r="P49" s="22">
        <f t="shared" si="5"/>
        <v>9.885795261998421</v>
      </c>
      <c r="Q49" s="22">
        <f t="shared" si="6"/>
        <v>2.1280194026213106</v>
      </c>
      <c r="R49" s="22">
        <f t="shared" si="7"/>
        <v>1.5236455275574072</v>
      </c>
      <c r="S49" s="22">
        <f t="shared" si="8"/>
        <v>1.2052831159471626</v>
      </c>
    </row>
    <row r="50" spans="1:19" ht="15">
      <c r="A50" s="22" t="s">
        <v>115</v>
      </c>
      <c r="B50" s="22" t="s">
        <v>162</v>
      </c>
      <c r="C50" s="22">
        <v>1557.9742700000102</v>
      </c>
      <c r="D50" s="22">
        <v>934.663828999999</v>
      </c>
      <c r="E50" s="22">
        <v>2146.0428690000267</v>
      </c>
      <c r="F50" s="22">
        <v>1672.389229000014</v>
      </c>
      <c r="G50" s="22">
        <v>726.9257139999984</v>
      </c>
      <c r="H50" s="22">
        <v>1241.9813470000067</v>
      </c>
      <c r="I50" s="22">
        <v>3183.37410300005</v>
      </c>
      <c r="J50" s="22">
        <v>841.5181679999998</v>
      </c>
      <c r="K50" s="42">
        <f t="shared" si="0"/>
        <v>12304.869529000107</v>
      </c>
      <c r="L50" s="22">
        <f t="shared" si="1"/>
        <v>79.3300332000303</v>
      </c>
      <c r="M50" s="22">
        <f t="shared" si="2"/>
        <v>76.09886680697699</v>
      </c>
      <c r="N50" s="22">
        <f t="shared" si="3"/>
        <v>70.58469303756189</v>
      </c>
      <c r="O50" s="22">
        <f t="shared" si="4"/>
        <v>63.21157669986507</v>
      </c>
      <c r="P50" s="22">
        <f t="shared" si="5"/>
        <v>59.83793899277684</v>
      </c>
      <c r="Q50" s="22">
        <f t="shared" si="6"/>
        <v>52.889021623684584</v>
      </c>
      <c r="R50" s="22">
        <f t="shared" si="7"/>
        <v>70.2085507114778</v>
      </c>
      <c r="S50" s="22">
        <f t="shared" si="8"/>
        <v>53.74601427460769</v>
      </c>
    </row>
    <row r="51" spans="2:19" ht="15">
      <c r="B51" s="22" t="s">
        <v>163</v>
      </c>
      <c r="C51" s="22">
        <v>401.38231899999994</v>
      </c>
      <c r="D51" s="22">
        <v>290.81690299999985</v>
      </c>
      <c r="E51" s="22">
        <v>887.276301999998</v>
      </c>
      <c r="F51" s="22">
        <v>962.5481879999983</v>
      </c>
      <c r="G51" s="22">
        <v>359.35029799999984</v>
      </c>
      <c r="H51" s="22">
        <v>650.7842549999975</v>
      </c>
      <c r="I51" s="22">
        <v>768.5316169999983</v>
      </c>
      <c r="J51" s="22">
        <v>386.48888599999987</v>
      </c>
      <c r="K51" s="42">
        <f t="shared" si="0"/>
        <v>4707.178767999992</v>
      </c>
      <c r="L51" s="22">
        <f t="shared" si="1"/>
        <v>20.43786813769071</v>
      </c>
      <c r="M51" s="22">
        <f t="shared" si="2"/>
        <v>23.677857300086615</v>
      </c>
      <c r="N51" s="22">
        <f t="shared" si="3"/>
        <v>29.18307286440891</v>
      </c>
      <c r="O51" s="22">
        <f t="shared" si="4"/>
        <v>36.38159559868675</v>
      </c>
      <c r="P51" s="22">
        <f t="shared" si="5"/>
        <v>29.58043826849715</v>
      </c>
      <c r="Q51" s="22">
        <f t="shared" si="6"/>
        <v>27.71325239158213</v>
      </c>
      <c r="R51" s="22">
        <f t="shared" si="7"/>
        <v>16.94978009485854</v>
      </c>
      <c r="S51" s="22">
        <f t="shared" si="8"/>
        <v>24.684240903915008</v>
      </c>
    </row>
    <row r="52" spans="1:19" ht="15">
      <c r="A52" s="22" t="s">
        <v>116</v>
      </c>
      <c r="B52" s="22" t="s">
        <v>162</v>
      </c>
      <c r="C52" s="22">
        <v>1918.3144140000168</v>
      </c>
      <c r="D52" s="22">
        <v>1184.0951650000036</v>
      </c>
      <c r="E52" s="22">
        <v>2891.4627430000373</v>
      </c>
      <c r="F52" s="22">
        <v>2499.2863830000365</v>
      </c>
      <c r="G52" s="22">
        <v>1160.764241000003</v>
      </c>
      <c r="H52" s="22">
        <v>2342.5264320000383</v>
      </c>
      <c r="I52" s="22">
        <v>4506.63510799997</v>
      </c>
      <c r="J52" s="22">
        <v>1560.81983300001</v>
      </c>
      <c r="K52" s="42">
        <f t="shared" si="0"/>
        <v>18063.904319000114</v>
      </c>
      <c r="L52" s="22">
        <f t="shared" si="1"/>
        <v>97.67808691135637</v>
      </c>
      <c r="M52" s="22">
        <f t="shared" si="2"/>
        <v>96.40717598382723</v>
      </c>
      <c r="N52" s="22">
        <f t="shared" si="3"/>
        <v>95.10201920584366</v>
      </c>
      <c r="O52" s="22">
        <f t="shared" si="4"/>
        <v>94.46594737302857</v>
      </c>
      <c r="P52" s="22">
        <f t="shared" si="5"/>
        <v>95.5499833067609</v>
      </c>
      <c r="Q52" s="22">
        <f t="shared" si="6"/>
        <v>99.75506589963469</v>
      </c>
      <c r="R52" s="22">
        <f t="shared" si="7"/>
        <v>99.39275412838187</v>
      </c>
      <c r="S52" s="22">
        <f t="shared" si="8"/>
        <v>99.68631482298473</v>
      </c>
    </row>
    <row r="53" spans="2:19" ht="15">
      <c r="B53" s="22" t="s">
        <v>163</v>
      </c>
      <c r="C53" s="22">
        <v>45.60039500000001</v>
      </c>
      <c r="D53" s="22">
        <v>44.12789299999999</v>
      </c>
      <c r="E53" s="22">
        <v>145.77260399999994</v>
      </c>
      <c r="F53" s="22">
        <v>139.4198789999998</v>
      </c>
      <c r="G53" s="22">
        <v>47.52333800000001</v>
      </c>
      <c r="H53" s="22">
        <v>5.751734000000001</v>
      </c>
      <c r="I53" s="22">
        <v>27.533551999999997</v>
      </c>
      <c r="J53" s="22">
        <v>4.911467</v>
      </c>
      <c r="K53" s="42">
        <f t="shared" si="0"/>
        <v>460.6408619999998</v>
      </c>
      <c r="L53" s="22">
        <f t="shared" si="1"/>
        <v>2.321913088644573</v>
      </c>
      <c r="M53" s="22">
        <f t="shared" si="2"/>
        <v>3.5928240161731297</v>
      </c>
      <c r="N53" s="22">
        <f t="shared" si="3"/>
        <v>4.794552175661098</v>
      </c>
      <c r="O53" s="22">
        <f t="shared" si="4"/>
        <v>5.269676593267703</v>
      </c>
      <c r="P53" s="22">
        <f t="shared" si="5"/>
        <v>3.9119521365248064</v>
      </c>
      <c r="Q53" s="22">
        <f t="shared" si="6"/>
        <v>0.24493410036671043</v>
      </c>
      <c r="R53" s="22">
        <f t="shared" si="7"/>
        <v>0.607245871616956</v>
      </c>
      <c r="S53" s="22">
        <f t="shared" si="8"/>
        <v>0.31368517701600557</v>
      </c>
    </row>
    <row r="54" spans="1:19" ht="15">
      <c r="A54" s="22" t="s">
        <v>117</v>
      </c>
      <c r="B54" s="22" t="s">
        <v>162</v>
      </c>
      <c r="C54" s="22">
        <v>1885.526098000017</v>
      </c>
      <c r="D54" s="22">
        <v>1175.9285640000035</v>
      </c>
      <c r="E54" s="22">
        <v>2853.109400000038</v>
      </c>
      <c r="F54" s="22">
        <v>2428.4664000000353</v>
      </c>
      <c r="G54" s="22">
        <v>1125.0712700000022</v>
      </c>
      <c r="H54" s="22">
        <v>2160.498857000031</v>
      </c>
      <c r="I54" s="22">
        <v>4378.259820999983</v>
      </c>
      <c r="J54" s="22">
        <v>1195.512619000004</v>
      </c>
      <c r="K54" s="42">
        <f t="shared" si="0"/>
        <v>17202.373029000115</v>
      </c>
      <c r="L54" s="22">
        <f t="shared" si="1"/>
        <v>96.00854830154799</v>
      </c>
      <c r="M54" s="22">
        <f t="shared" si="2"/>
        <v>95.74226410590676</v>
      </c>
      <c r="N54" s="22">
        <f t="shared" si="3"/>
        <v>93.84055375157679</v>
      </c>
      <c r="O54" s="22">
        <f t="shared" si="4"/>
        <v>91.7891525757047</v>
      </c>
      <c r="P54" s="22">
        <f t="shared" si="5"/>
        <v>92.61186489928768</v>
      </c>
      <c r="Q54" s="22">
        <f t="shared" si="6"/>
        <v>92.00353213180733</v>
      </c>
      <c r="R54" s="22">
        <f t="shared" si="7"/>
        <v>96.56146802884832</v>
      </c>
      <c r="S54" s="22">
        <f t="shared" si="8"/>
        <v>76.35490323275808</v>
      </c>
    </row>
    <row r="55" spans="2:19" ht="15">
      <c r="B55" s="22" t="s">
        <v>163</v>
      </c>
      <c r="C55" s="22">
        <v>78.38871100000001</v>
      </c>
      <c r="D55" s="22">
        <v>52.294493999999986</v>
      </c>
      <c r="E55" s="22">
        <v>187.27056999999994</v>
      </c>
      <c r="F55" s="22">
        <v>217.23446100000015</v>
      </c>
      <c r="G55" s="22">
        <v>89.75284699999996</v>
      </c>
      <c r="H55" s="22">
        <v>187.77930899999996</v>
      </c>
      <c r="I55" s="22">
        <v>155.90883899999994</v>
      </c>
      <c r="J55" s="22">
        <v>370.218681</v>
      </c>
      <c r="K55" s="42">
        <f t="shared" si="0"/>
        <v>1338.847912</v>
      </c>
      <c r="L55" s="22">
        <f t="shared" si="1"/>
        <v>3.9914516984529795</v>
      </c>
      <c r="M55" s="22">
        <f t="shared" si="2"/>
        <v>4.257735894093597</v>
      </c>
      <c r="N55" s="22">
        <f t="shared" si="3"/>
        <v>6.1594462484239765</v>
      </c>
      <c r="O55" s="22">
        <f t="shared" si="4"/>
        <v>8.21084742429613</v>
      </c>
      <c r="P55" s="22">
        <f t="shared" si="5"/>
        <v>7.388135100712703</v>
      </c>
      <c r="Q55" s="22">
        <f t="shared" si="6"/>
        <v>7.996467868193751</v>
      </c>
      <c r="R55" s="22">
        <f t="shared" si="7"/>
        <v>3.438531971150785</v>
      </c>
      <c r="S55" s="22">
        <f t="shared" si="8"/>
        <v>23.64509676724227</v>
      </c>
    </row>
    <row r="56" spans="1:19" ht="15">
      <c r="A56" s="22" t="s">
        <v>0</v>
      </c>
      <c r="B56" s="22" t="s">
        <v>120</v>
      </c>
      <c r="C56" s="22">
        <v>151.166206</v>
      </c>
      <c r="D56" s="22">
        <v>94.07338999999975</v>
      </c>
      <c r="E56" s="22">
        <v>224.47857200000126</v>
      </c>
      <c r="F56" s="22">
        <v>206.96145800000096</v>
      </c>
      <c r="G56" s="22">
        <v>99.26364599999972</v>
      </c>
      <c r="H56" s="22">
        <v>179.71261400000049</v>
      </c>
      <c r="I56" s="22">
        <v>323.74221800000004</v>
      </c>
      <c r="J56" s="22">
        <v>128.4588359999996</v>
      </c>
      <c r="K56" s="42">
        <f t="shared" si="0"/>
        <v>1407.8569400000017</v>
      </c>
      <c r="L56" s="22">
        <f t="shared" si="1"/>
        <v>7.697187541295236</v>
      </c>
      <c r="M56" s="22">
        <f t="shared" si="2"/>
        <v>7.659308249202387</v>
      </c>
      <c r="N56" s="22">
        <f t="shared" si="3"/>
        <v>7.383240720402464</v>
      </c>
      <c r="O56" s="22">
        <f t="shared" si="4"/>
        <v>7.8225570037337615</v>
      </c>
      <c r="P56" s="22">
        <f t="shared" si="5"/>
        <v>8.171030243055336</v>
      </c>
      <c r="Q56" s="22">
        <f t="shared" si="6"/>
        <v>7.652952559113478</v>
      </c>
      <c r="R56" s="22">
        <f t="shared" si="7"/>
        <v>7.140056805915074</v>
      </c>
      <c r="S56" s="22">
        <f t="shared" si="8"/>
        <v>8.204398545267615</v>
      </c>
    </row>
    <row r="57" spans="2:19" ht="15">
      <c r="B57" s="22" t="s">
        <v>121</v>
      </c>
      <c r="C57" s="22">
        <v>314.73119999999875</v>
      </c>
      <c r="D57" s="22">
        <v>207.05999999999952</v>
      </c>
      <c r="E57" s="22">
        <v>551.607839999997</v>
      </c>
      <c r="F57" s="22">
        <v>506.88287999999733</v>
      </c>
      <c r="G57" s="22">
        <v>216.99887999999945</v>
      </c>
      <c r="H57" s="22">
        <v>516.8217599999973</v>
      </c>
      <c r="I57" s="22">
        <v>964.071359999994</v>
      </c>
      <c r="J57" s="22">
        <v>240.18959999999927</v>
      </c>
      <c r="K57" s="42">
        <f t="shared" si="0"/>
        <v>3518.3635199999826</v>
      </c>
      <c r="L57" s="22">
        <f t="shared" si="1"/>
        <v>16.02570531866686</v>
      </c>
      <c r="M57" s="22">
        <f t="shared" si="2"/>
        <v>16.858501283730146</v>
      </c>
      <c r="N57" s="22">
        <f t="shared" si="3"/>
        <v>18.142727074997616</v>
      </c>
      <c r="O57" s="22">
        <f t="shared" si="4"/>
        <v>19.15873738682639</v>
      </c>
      <c r="P57" s="22">
        <f t="shared" si="5"/>
        <v>17.86257590406397</v>
      </c>
      <c r="Q57" s="22">
        <f t="shared" si="6"/>
        <v>22.00854087402847</v>
      </c>
      <c r="R57" s="22">
        <f t="shared" si="7"/>
        <v>21.26236212836399</v>
      </c>
      <c r="S57" s="22">
        <f t="shared" si="8"/>
        <v>15.34040994134814</v>
      </c>
    </row>
    <row r="58" spans="2:19" ht="15">
      <c r="B58" s="22" t="s">
        <v>122</v>
      </c>
      <c r="C58" s="22">
        <v>279.69947999999954</v>
      </c>
      <c r="D58" s="22">
        <v>135.70604399999968</v>
      </c>
      <c r="E58" s="22">
        <v>413.33367600000247</v>
      </c>
      <c r="F58" s="22">
        <v>378.1122600000017</v>
      </c>
      <c r="G58" s="22">
        <v>152.2808279999996</v>
      </c>
      <c r="H58" s="22">
        <v>267.26839199999927</v>
      </c>
      <c r="I58" s="22">
        <v>568.7222760000059</v>
      </c>
      <c r="J58" s="22">
        <v>237.22659599999912</v>
      </c>
      <c r="K58" s="42">
        <f t="shared" si="0"/>
        <v>2432.3495520000074</v>
      </c>
      <c r="L58" s="22">
        <f t="shared" si="1"/>
        <v>14.241935481021153</v>
      </c>
      <c r="M58" s="22">
        <f t="shared" si="2"/>
        <v>11.048973809446245</v>
      </c>
      <c r="N58" s="22">
        <f t="shared" si="3"/>
        <v>13.59480328374879</v>
      </c>
      <c r="O58" s="22">
        <f t="shared" si="4"/>
        <v>14.291572625375496</v>
      </c>
      <c r="P58" s="22">
        <f t="shared" si="5"/>
        <v>12.535216075233704</v>
      </c>
      <c r="Q58" s="22">
        <f t="shared" si="6"/>
        <v>11.381462207914538</v>
      </c>
      <c r="R58" s="22">
        <f t="shared" si="7"/>
        <v>12.543033103669393</v>
      </c>
      <c r="S58" s="22">
        <f t="shared" si="8"/>
        <v>15.15116904158455</v>
      </c>
    </row>
    <row r="59" spans="2:19" ht="15">
      <c r="B59" s="22" t="s">
        <v>123</v>
      </c>
      <c r="C59" s="22">
        <v>179.03147199999984</v>
      </c>
      <c r="D59" s="22">
        <v>103.48639999999992</v>
      </c>
      <c r="E59" s="22">
        <v>234.91412799999978</v>
      </c>
      <c r="F59" s="22">
        <v>200.76361599999981</v>
      </c>
      <c r="G59" s="22">
        <v>81.75425599999994</v>
      </c>
      <c r="H59" s="22">
        <v>146.95068799999987</v>
      </c>
      <c r="I59" s="22">
        <v>358.06294400000246</v>
      </c>
      <c r="J59" s="22">
        <v>138.67177599999988</v>
      </c>
      <c r="K59" s="42">
        <f t="shared" si="0"/>
        <v>1443.6352800000016</v>
      </c>
      <c r="L59" s="22">
        <f t="shared" si="1"/>
        <v>9.116050817456818</v>
      </c>
      <c r="M59" s="22">
        <f t="shared" si="2"/>
        <v>8.425700798071158</v>
      </c>
      <c r="N59" s="22">
        <f t="shared" si="3"/>
        <v>7.7264726882146455</v>
      </c>
      <c r="O59" s="22">
        <f t="shared" si="4"/>
        <v>7.588296128237107</v>
      </c>
      <c r="P59" s="22">
        <f t="shared" si="5"/>
        <v>6.729719541779571</v>
      </c>
      <c r="Q59" s="22">
        <f t="shared" si="6"/>
        <v>6.257805830997942</v>
      </c>
      <c r="R59" s="22">
        <f t="shared" si="7"/>
        <v>7.896992168791546</v>
      </c>
      <c r="S59" s="22">
        <f t="shared" si="8"/>
        <v>8.856677770955974</v>
      </c>
    </row>
    <row r="60" spans="2:19" ht="15">
      <c r="B60" s="22" t="s">
        <v>124</v>
      </c>
      <c r="C60" s="22">
        <v>209.9029139999995</v>
      </c>
      <c r="D60" s="22">
        <v>168.44060999999982</v>
      </c>
      <c r="E60" s="22">
        <v>445.7197680000018</v>
      </c>
      <c r="F60" s="22">
        <v>326.5156440000001</v>
      </c>
      <c r="G60" s="22">
        <v>143.822367</v>
      </c>
      <c r="H60" s="22">
        <v>369.2736450000007</v>
      </c>
      <c r="I60" s="22">
        <v>743.730078000006</v>
      </c>
      <c r="J60" s="22">
        <v>129.56970000000013</v>
      </c>
      <c r="K60" s="42">
        <f t="shared" si="0"/>
        <v>2536.9747260000076</v>
      </c>
      <c r="L60" s="22">
        <f t="shared" si="1"/>
        <v>10.687984684370273</v>
      </c>
      <c r="M60" s="22">
        <f t="shared" si="2"/>
        <v>13.714170964538264</v>
      </c>
      <c r="N60" s="22">
        <f t="shared" si="3"/>
        <v>14.660002118090512</v>
      </c>
      <c r="O60" s="22">
        <f t="shared" si="4"/>
        <v>12.341366660650547</v>
      </c>
      <c r="P60" s="22">
        <f t="shared" si="5"/>
        <v>11.838945653727116</v>
      </c>
      <c r="Q60" s="22">
        <f t="shared" si="6"/>
        <v>15.72529397694872</v>
      </c>
      <c r="R60" s="22">
        <f t="shared" si="7"/>
        <v>16.402788113312088</v>
      </c>
      <c r="S60" s="22">
        <f t="shared" si="8"/>
        <v>8.275347117350227</v>
      </c>
    </row>
    <row r="61" spans="2:19" ht="15">
      <c r="B61" s="22" t="s">
        <v>125</v>
      </c>
      <c r="C61" s="22">
        <v>318.5543280000008</v>
      </c>
      <c r="D61" s="22">
        <v>172.58851200000038</v>
      </c>
      <c r="E61" s="22">
        <v>414.94684800000107</v>
      </c>
      <c r="F61" s="22">
        <v>371.79972000000095</v>
      </c>
      <c r="G61" s="22">
        <v>195.53911200000044</v>
      </c>
      <c r="H61" s="22">
        <v>335.99678400000084</v>
      </c>
      <c r="I61" s="22">
        <v>575.6010479999976</v>
      </c>
      <c r="J61" s="22">
        <v>240.52228800000057</v>
      </c>
      <c r="K61" s="42">
        <f t="shared" si="0"/>
        <v>2625.5486400000027</v>
      </c>
      <c r="L61" s="22">
        <f t="shared" si="1"/>
        <v>16.22037404780327</v>
      </c>
      <c r="M61" s="22">
        <f t="shared" si="2"/>
        <v>14.051886656568573</v>
      </c>
      <c r="N61" s="22">
        <f t="shared" si="3"/>
        <v>13.647861520413814</v>
      </c>
      <c r="O61" s="22">
        <f t="shared" si="4"/>
        <v>14.052976490300164</v>
      </c>
      <c r="P61" s="22">
        <f t="shared" si="5"/>
        <v>16.096084137914826</v>
      </c>
      <c r="Q61" s="22">
        <f t="shared" si="6"/>
        <v>14.308219054488285</v>
      </c>
      <c r="R61" s="22">
        <f t="shared" si="7"/>
        <v>12.694742766802914</v>
      </c>
      <c r="S61" s="22">
        <f t="shared" si="8"/>
        <v>15.361658031617608</v>
      </c>
    </row>
    <row r="62" spans="2:19" ht="15">
      <c r="B62" s="22" t="s">
        <v>126</v>
      </c>
      <c r="C62" s="22">
        <v>107.19400499999927</v>
      </c>
      <c r="D62" s="22">
        <v>78.03394999999976</v>
      </c>
      <c r="E62" s="22">
        <v>168.79975499999964</v>
      </c>
      <c r="F62" s="22">
        <v>131.836304999999</v>
      </c>
      <c r="G62" s="22">
        <v>71.87337499999987</v>
      </c>
      <c r="H62" s="22">
        <v>108.01541499999925</v>
      </c>
      <c r="I62" s="22">
        <v>193.44205500000007</v>
      </c>
      <c r="J62" s="22">
        <v>93.6407399999995</v>
      </c>
      <c r="K62" s="42">
        <f t="shared" si="0"/>
        <v>952.8355999999965</v>
      </c>
      <c r="L62" s="22">
        <f t="shared" si="1"/>
        <v>5.4581799836104485</v>
      </c>
      <c r="M62" s="22">
        <f t="shared" si="2"/>
        <v>6.353402135852088</v>
      </c>
      <c r="N62" s="22">
        <f t="shared" si="3"/>
        <v>5.5519295833276665</v>
      </c>
      <c r="O62" s="22">
        <f t="shared" si="4"/>
        <v>4.983038972522688</v>
      </c>
      <c r="P62" s="22">
        <f t="shared" si="5"/>
        <v>5.916360565634047</v>
      </c>
      <c r="Q62" s="22">
        <f t="shared" si="6"/>
        <v>4.599770868882618</v>
      </c>
      <c r="R62" s="22">
        <f t="shared" si="7"/>
        <v>4.266318028848954</v>
      </c>
      <c r="S62" s="22">
        <f t="shared" si="8"/>
        <v>5.98063920673998</v>
      </c>
    </row>
    <row r="63" spans="2:19" ht="15">
      <c r="B63" s="22" t="s">
        <v>127</v>
      </c>
      <c r="C63" s="22">
        <v>233.58005999999924</v>
      </c>
      <c r="D63" s="22">
        <v>158.5007549999996</v>
      </c>
      <c r="E63" s="22">
        <v>352.7535599999987</v>
      </c>
      <c r="F63" s="22">
        <v>299.12548499999895</v>
      </c>
      <c r="G63" s="22">
        <v>156.1172849999996</v>
      </c>
      <c r="H63" s="22">
        <v>235.96352999999922</v>
      </c>
      <c r="I63" s="22">
        <v>470.7353249999981</v>
      </c>
      <c r="J63" s="22">
        <v>182.33545499999948</v>
      </c>
      <c r="K63" s="42">
        <f t="shared" si="0"/>
        <v>2089.111454999993</v>
      </c>
      <c r="L63" s="22">
        <f t="shared" si="1"/>
        <v>11.89359431119802</v>
      </c>
      <c r="M63" s="22">
        <f t="shared" si="2"/>
        <v>12.904883519944446</v>
      </c>
      <c r="N63" s="22">
        <f t="shared" si="3"/>
        <v>11.602285355142534</v>
      </c>
      <c r="O63" s="22">
        <f t="shared" si="4"/>
        <v>11.306096218562535</v>
      </c>
      <c r="P63" s="22">
        <f t="shared" si="5"/>
        <v>12.851019568621219</v>
      </c>
      <c r="Q63" s="22">
        <f t="shared" si="6"/>
        <v>10.048363665618593</v>
      </c>
      <c r="R63" s="22">
        <f t="shared" si="7"/>
        <v>10.381954450719432</v>
      </c>
      <c r="S63" s="22">
        <f t="shared" si="8"/>
        <v>11.645386088915744</v>
      </c>
    </row>
    <row r="64" spans="2:19" ht="15">
      <c r="B64" s="22" t="s">
        <v>128</v>
      </c>
      <c r="C64" s="22">
        <v>170.0551440000001</v>
      </c>
      <c r="D64" s="22">
        <v>110.3333969999998</v>
      </c>
      <c r="E64" s="22">
        <v>233.82582300000067</v>
      </c>
      <c r="F64" s="22">
        <v>223.70349300000058</v>
      </c>
      <c r="G64" s="22">
        <v>97.17436799999987</v>
      </c>
      <c r="H64" s="22">
        <v>188.27533800000026</v>
      </c>
      <c r="I64" s="22">
        <v>336.0613559999993</v>
      </c>
      <c r="J64" s="22">
        <v>175.11630900000014</v>
      </c>
      <c r="K64" s="42">
        <f t="shared" si="0"/>
        <v>1534.5452280000009</v>
      </c>
      <c r="L64" s="22">
        <f t="shared" si="1"/>
        <v>8.65898781457787</v>
      </c>
      <c r="M64" s="22">
        <f t="shared" si="2"/>
        <v>8.983172582646619</v>
      </c>
      <c r="N64" s="22">
        <f t="shared" si="3"/>
        <v>7.690677655661557</v>
      </c>
      <c r="O64" s="22">
        <f t="shared" si="4"/>
        <v>8.455358513790777</v>
      </c>
      <c r="P64" s="22">
        <f t="shared" si="5"/>
        <v>7.999048309970297</v>
      </c>
      <c r="Q64" s="22">
        <f t="shared" si="6"/>
        <v>8.017590962007004</v>
      </c>
      <c r="R64" s="22">
        <f t="shared" si="7"/>
        <v>7.411752433576159</v>
      </c>
      <c r="S64" s="22">
        <f t="shared" si="8"/>
        <v>11.1843142562201</v>
      </c>
    </row>
    <row r="65" spans="1:19" ht="15">
      <c r="A65" s="22" t="s">
        <v>92</v>
      </c>
      <c r="B65" s="22" t="s">
        <v>129</v>
      </c>
      <c r="C65" s="22">
        <v>606.9371139999992</v>
      </c>
      <c r="D65" s="22">
        <v>408.7127269999999</v>
      </c>
      <c r="E65" s="22">
        <v>1062.0471850000008</v>
      </c>
      <c r="F65" s="22">
        <v>921.548546999996</v>
      </c>
      <c r="G65" s="22">
        <v>389.76311699999945</v>
      </c>
      <c r="H65" s="22">
        <v>964.0742509999977</v>
      </c>
      <c r="I65" s="22">
        <v>1884.1631340000276</v>
      </c>
      <c r="J65" s="22">
        <v>401.7433099999995</v>
      </c>
      <c r="K65" s="42">
        <f t="shared" si="0"/>
        <v>6638.989385000021</v>
      </c>
      <c r="L65" s="22">
        <f t="shared" si="1"/>
        <v>30.904452230748454</v>
      </c>
      <c r="M65" s="22">
        <f t="shared" si="2"/>
        <v>33.27675085871903</v>
      </c>
      <c r="N65" s="22">
        <f t="shared" si="3"/>
        <v>34.9313965846182</v>
      </c>
      <c r="O65" s="22">
        <f t="shared" si="4"/>
        <v>34.83192527864515</v>
      </c>
      <c r="P65" s="22">
        <f t="shared" si="5"/>
        <v>32.08391334562222</v>
      </c>
      <c r="Q65" s="22">
        <f t="shared" si="6"/>
        <v>41.0545166649561</v>
      </c>
      <c r="R65" s="22">
        <f t="shared" si="7"/>
        <v>41.55476505807832</v>
      </c>
      <c r="S65" s="22">
        <f t="shared" si="8"/>
        <v>25.658509221856896</v>
      </c>
    </row>
    <row r="66" spans="2:19" ht="15">
      <c r="B66" s="22" t="s">
        <v>4</v>
      </c>
      <c r="C66" s="22">
        <v>1356.9776950000055</v>
      </c>
      <c r="D66" s="22">
        <v>819.5103309999994</v>
      </c>
      <c r="E66" s="22">
        <v>1978.332785000011</v>
      </c>
      <c r="F66" s="22">
        <v>1724.1523140000063</v>
      </c>
      <c r="G66" s="22">
        <v>825.0610000000001</v>
      </c>
      <c r="H66" s="22">
        <v>1384.203915000004</v>
      </c>
      <c r="I66" s="22">
        <v>2650.0055260000295</v>
      </c>
      <c r="J66" s="22">
        <v>1163.987990000004</v>
      </c>
      <c r="K66" s="42">
        <f t="shared" si="0"/>
        <v>11902.231556000059</v>
      </c>
      <c r="L66" s="22">
        <f t="shared" si="1"/>
        <v>69.09554776925188</v>
      </c>
      <c r="M66" s="22">
        <f t="shared" si="2"/>
        <v>66.72324914128099</v>
      </c>
      <c r="N66" s="22">
        <f t="shared" si="3"/>
        <v>65.06860341538172</v>
      </c>
      <c r="O66" s="22">
        <f t="shared" si="4"/>
        <v>65.16807472135443</v>
      </c>
      <c r="P66" s="22">
        <f t="shared" si="5"/>
        <v>67.91608665437796</v>
      </c>
      <c r="Q66" s="22">
        <f t="shared" si="6"/>
        <v>58.94548333504373</v>
      </c>
      <c r="R66" s="22">
        <f t="shared" si="7"/>
        <v>58.44523494192242</v>
      </c>
      <c r="S66" s="22">
        <f t="shared" si="8"/>
        <v>74.34149077814341</v>
      </c>
    </row>
    <row r="67" spans="1:28" s="47" customFormat="1" ht="15">
      <c r="A67" s="47" t="s">
        <v>224</v>
      </c>
      <c r="C67" s="39">
        <f>SUM(C65:C66)</f>
        <v>1963.9148090000047</v>
      </c>
      <c r="D67" s="39">
        <f aca="true" t="shared" si="9" ref="D67:S67">SUM(D65:D66)</f>
        <v>1228.2230579999994</v>
      </c>
      <c r="E67" s="39">
        <f t="shared" si="9"/>
        <v>3040.379970000012</v>
      </c>
      <c r="F67" s="39">
        <f t="shared" si="9"/>
        <v>2645.700861000002</v>
      </c>
      <c r="G67" s="39">
        <f t="shared" si="9"/>
        <v>1214.8241169999997</v>
      </c>
      <c r="H67" s="39">
        <f t="shared" si="9"/>
        <v>2348.278166000002</v>
      </c>
      <c r="I67" s="39">
        <f t="shared" si="9"/>
        <v>4534.168660000058</v>
      </c>
      <c r="J67" s="39">
        <f t="shared" si="9"/>
        <v>1565.7313000000036</v>
      </c>
      <c r="K67" s="39">
        <f t="shared" si="9"/>
        <v>18541.22094100008</v>
      </c>
      <c r="L67" s="39">
        <f t="shared" si="9"/>
        <v>100.00000000000034</v>
      </c>
      <c r="M67" s="39">
        <f t="shared" si="9"/>
        <v>100.00000000000003</v>
      </c>
      <c r="N67" s="39">
        <f t="shared" si="9"/>
        <v>99.99999999999991</v>
      </c>
      <c r="O67" s="39">
        <f t="shared" si="9"/>
        <v>99.99999999999957</v>
      </c>
      <c r="P67" s="39">
        <f t="shared" si="9"/>
        <v>100.00000000000018</v>
      </c>
      <c r="Q67" s="39">
        <f t="shared" si="9"/>
        <v>99.99999999999983</v>
      </c>
      <c r="R67" s="39">
        <f t="shared" si="9"/>
        <v>100.00000000000074</v>
      </c>
      <c r="S67" s="39">
        <f t="shared" si="9"/>
        <v>100.00000000000031</v>
      </c>
      <c r="T67" s="48"/>
      <c r="U67" s="48"/>
      <c r="V67" s="48"/>
      <c r="W67" s="48"/>
      <c r="X67" s="48"/>
      <c r="Y67" s="48"/>
      <c r="Z67" s="48"/>
      <c r="AA67" s="48"/>
      <c r="AB67" s="4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68" t="s">
        <v>52</v>
      </c>
      <c r="B1" s="68"/>
      <c r="C1" s="68"/>
      <c r="D1" s="68"/>
    </row>
    <row r="2" spans="1:4" s="12" customFormat="1" ht="60">
      <c r="A2" s="21" t="s">
        <v>32</v>
      </c>
      <c r="B2" s="21" t="s">
        <v>20</v>
      </c>
      <c r="C2" s="21" t="s">
        <v>21</v>
      </c>
      <c r="D2" s="21" t="s">
        <v>33</v>
      </c>
    </row>
    <row r="3" spans="1:4" ht="15">
      <c r="A3" s="69" t="s">
        <v>34</v>
      </c>
      <c r="B3" s="69"/>
      <c r="C3" s="69"/>
      <c r="D3" s="69"/>
    </row>
    <row r="4" spans="1:4" ht="15">
      <c r="A4" s="5" t="s">
        <v>22</v>
      </c>
      <c r="B4" s="5">
        <v>20150</v>
      </c>
      <c r="C4" s="5">
        <v>61</v>
      </c>
      <c r="D4" s="5">
        <v>61</v>
      </c>
    </row>
    <row r="5" spans="1:4" ht="15">
      <c r="A5" s="5" t="s">
        <v>23</v>
      </c>
      <c r="B5" s="5">
        <v>20150</v>
      </c>
      <c r="C5" s="5">
        <v>27</v>
      </c>
      <c r="D5" s="5">
        <v>27</v>
      </c>
    </row>
    <row r="6" spans="1:4" ht="15">
      <c r="A6" s="5" t="s">
        <v>24</v>
      </c>
      <c r="B6" s="5">
        <v>20150</v>
      </c>
      <c r="C6" s="5">
        <v>27</v>
      </c>
      <c r="D6" s="5">
        <v>52</v>
      </c>
    </row>
    <row r="7" spans="1:4" ht="15">
      <c r="A7" s="5" t="s">
        <v>25</v>
      </c>
      <c r="B7" s="5">
        <v>20150</v>
      </c>
      <c r="C7" s="5">
        <v>22</v>
      </c>
      <c r="D7" s="5">
        <v>23</v>
      </c>
    </row>
    <row r="8" spans="1:4" ht="15">
      <c r="A8" s="5" t="s">
        <v>26</v>
      </c>
      <c r="B8" s="5">
        <v>5586</v>
      </c>
      <c r="C8" s="5">
        <v>24</v>
      </c>
      <c r="D8" s="5">
        <v>51</v>
      </c>
    </row>
    <row r="9" spans="1:4" ht="15">
      <c r="A9" s="5" t="s">
        <v>27</v>
      </c>
      <c r="B9" s="5">
        <v>11282</v>
      </c>
      <c r="C9" s="5">
        <v>21</v>
      </c>
      <c r="D9" s="5">
        <v>31</v>
      </c>
    </row>
    <row r="10" spans="1:4" ht="15">
      <c r="A10" s="5" t="s">
        <v>28</v>
      </c>
      <c r="B10" s="5">
        <v>5586</v>
      </c>
      <c r="C10" s="5">
        <v>17</v>
      </c>
      <c r="D10" s="5">
        <v>28</v>
      </c>
    </row>
    <row r="11" spans="1:4" s="49" customFormat="1" ht="15">
      <c r="A11" s="17" t="s">
        <v>7</v>
      </c>
      <c r="B11" s="17">
        <v>20150</v>
      </c>
      <c r="C11" s="17"/>
      <c r="D11" s="17"/>
    </row>
    <row r="12" spans="1:4" ht="15">
      <c r="A12" s="69" t="s">
        <v>35</v>
      </c>
      <c r="B12" s="69"/>
      <c r="C12" s="69"/>
      <c r="D12" s="69"/>
    </row>
    <row r="13" spans="1:4" ht="15">
      <c r="A13" s="5" t="s">
        <v>36</v>
      </c>
      <c r="B13" s="5" t="s">
        <v>225</v>
      </c>
      <c r="C13" s="5">
        <v>61</v>
      </c>
      <c r="D13" s="5"/>
    </row>
    <row r="14" spans="1:4" ht="15">
      <c r="A14" s="5" t="s">
        <v>37</v>
      </c>
      <c r="B14" s="14" t="s">
        <v>226</v>
      </c>
      <c r="C14" s="14">
        <v>26</v>
      </c>
      <c r="D14" s="8"/>
    </row>
    <row r="15" spans="1:4" ht="15">
      <c r="A15" s="5" t="s">
        <v>38</v>
      </c>
      <c r="B15" s="5" t="s">
        <v>227</v>
      </c>
      <c r="C15" s="5">
        <v>24</v>
      </c>
      <c r="D15" s="5"/>
    </row>
    <row r="16" spans="1:4" ht="15">
      <c r="A16" s="5" t="s">
        <v>39</v>
      </c>
      <c r="B16" s="5" t="s">
        <v>80</v>
      </c>
      <c r="C16" s="5"/>
      <c r="D16" s="5"/>
    </row>
    <row r="17" spans="1:4" ht="15">
      <c r="A17" s="5" t="s">
        <v>40</v>
      </c>
      <c r="B17" s="5" t="s">
        <v>80</v>
      </c>
      <c r="C17" s="5"/>
      <c r="D17" s="5"/>
    </row>
    <row r="18" spans="1:4" ht="15">
      <c r="A18" s="5" t="s">
        <v>41</v>
      </c>
      <c r="B18" s="20" t="s">
        <v>225</v>
      </c>
      <c r="C18" s="20">
        <v>19</v>
      </c>
      <c r="D18" s="5"/>
    </row>
    <row r="19" spans="1:4" ht="15">
      <c r="A19" s="5" t="s">
        <v>42</v>
      </c>
      <c r="B19" s="14" t="s">
        <v>225</v>
      </c>
      <c r="C19" s="27">
        <v>17</v>
      </c>
      <c r="D19" s="5"/>
    </row>
    <row r="20" spans="1:4" ht="15">
      <c r="A20" s="5" t="s">
        <v>43</v>
      </c>
      <c r="B20" s="5" t="s">
        <v>225</v>
      </c>
      <c r="C20" s="5">
        <v>13</v>
      </c>
      <c r="D20" s="5"/>
    </row>
    <row r="21" spans="1:4" ht="15">
      <c r="A21" s="69" t="s">
        <v>44</v>
      </c>
      <c r="B21" s="69"/>
      <c r="C21" s="69"/>
      <c r="D21" s="69"/>
    </row>
    <row r="22" spans="1:4" ht="15">
      <c r="A22" s="6" t="s">
        <v>17</v>
      </c>
      <c r="B22" s="6"/>
      <c r="C22" s="6">
        <v>29</v>
      </c>
      <c r="D22" s="6">
        <v>24</v>
      </c>
    </row>
    <row r="23" spans="1:4" ht="15">
      <c r="A23" s="5" t="s">
        <v>45</v>
      </c>
      <c r="B23" s="8"/>
      <c r="C23" s="5">
        <v>20</v>
      </c>
      <c r="D23" s="5">
        <v>16</v>
      </c>
    </row>
    <row r="24" spans="1:4" ht="15">
      <c r="A24" s="5" t="s">
        <v>46</v>
      </c>
      <c r="B24" s="8"/>
      <c r="C24" s="5">
        <v>23</v>
      </c>
      <c r="D24" s="5">
        <v>19</v>
      </c>
    </row>
    <row r="25" spans="1:4" ht="15">
      <c r="A25" s="5" t="s">
        <v>47</v>
      </c>
      <c r="B25" s="8"/>
      <c r="C25" s="5">
        <v>19</v>
      </c>
      <c r="D25" s="5">
        <v>23</v>
      </c>
    </row>
    <row r="26" spans="1:4" ht="15">
      <c r="A26" s="5" t="s">
        <v>48</v>
      </c>
      <c r="B26" s="8"/>
      <c r="C26" s="5">
        <v>8</v>
      </c>
      <c r="D26" s="5">
        <v>14</v>
      </c>
    </row>
    <row r="27" spans="1:4" ht="15">
      <c r="A27" s="5" t="s">
        <v>49</v>
      </c>
      <c r="B27" s="8"/>
      <c r="C27" s="5">
        <v>1</v>
      </c>
      <c r="D27" s="5">
        <v>4</v>
      </c>
    </row>
    <row r="28" spans="1:4" ht="15">
      <c r="A28" s="5" t="s">
        <v>50</v>
      </c>
      <c r="B28" s="8"/>
      <c r="C28" s="5">
        <v>0</v>
      </c>
      <c r="D28" s="5">
        <v>0</v>
      </c>
    </row>
    <row r="29" spans="1:4" ht="15">
      <c r="A29" s="5" t="s">
        <v>51</v>
      </c>
      <c r="B29" s="5"/>
      <c r="C29" s="8">
        <v>0</v>
      </c>
      <c r="D29" s="8">
        <v>0</v>
      </c>
    </row>
    <row r="30" spans="1:4" ht="15">
      <c r="A30" s="14"/>
      <c r="B30" s="14"/>
      <c r="C30" s="14"/>
      <c r="D30" s="14"/>
    </row>
    <row r="31" spans="1:4" ht="15">
      <c r="A31" s="14"/>
      <c r="B31" s="14"/>
      <c r="C31" s="14"/>
      <c r="D31" s="14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1" sqref="A1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31</v>
      </c>
      <c r="B1" s="10"/>
      <c r="C1" s="10"/>
      <c r="D1" s="10"/>
      <c r="E1" s="10"/>
    </row>
    <row r="2" spans="1:5" s="12" customFormat="1" ht="15">
      <c r="A2" s="69"/>
      <c r="B2" s="69" t="s">
        <v>18</v>
      </c>
      <c r="C2" s="69"/>
      <c r="D2" s="69" t="s">
        <v>19</v>
      </c>
      <c r="E2" s="69"/>
    </row>
    <row r="3" spans="1:5" s="12" customFormat="1" ht="45">
      <c r="A3" s="69"/>
      <c r="B3" s="21" t="s">
        <v>20</v>
      </c>
      <c r="C3" s="21" t="s">
        <v>21</v>
      </c>
      <c r="D3" s="21" t="s">
        <v>20</v>
      </c>
      <c r="E3" s="21" t="s">
        <v>21</v>
      </c>
    </row>
    <row r="4" spans="1:5" ht="15">
      <c r="A4" s="4" t="s">
        <v>22</v>
      </c>
      <c r="B4" s="5">
        <v>20150</v>
      </c>
      <c r="C4" s="5">
        <v>61</v>
      </c>
      <c r="D4" s="28" t="s">
        <v>80</v>
      </c>
      <c r="E4" s="28" t="s">
        <v>80</v>
      </c>
    </row>
    <row r="5" spans="1:5" ht="15">
      <c r="A5" s="4" t="s">
        <v>23</v>
      </c>
      <c r="B5" s="5">
        <v>20150</v>
      </c>
      <c r="C5" s="5">
        <v>27</v>
      </c>
      <c r="D5" s="28" t="s">
        <v>80</v>
      </c>
      <c r="E5" s="28" t="s">
        <v>80</v>
      </c>
    </row>
    <row r="6" spans="1:5" ht="15">
      <c r="A6" s="4" t="s">
        <v>24</v>
      </c>
      <c r="B6" s="5">
        <v>20150</v>
      </c>
      <c r="C6" s="5">
        <v>27</v>
      </c>
      <c r="D6" s="28" t="s">
        <v>80</v>
      </c>
      <c r="E6" s="28" t="s">
        <v>80</v>
      </c>
    </row>
    <row r="7" spans="1:5" ht="15">
      <c r="A7" s="4" t="s">
        <v>25</v>
      </c>
      <c r="B7" s="5">
        <v>20150</v>
      </c>
      <c r="C7" s="5">
        <v>22</v>
      </c>
      <c r="D7" s="28" t="s">
        <v>80</v>
      </c>
      <c r="E7" s="28" t="s">
        <v>80</v>
      </c>
    </row>
    <row r="8" spans="1:5" ht="15">
      <c r="A8" s="4" t="s">
        <v>26</v>
      </c>
      <c r="B8" s="5">
        <v>5586</v>
      </c>
      <c r="C8" s="5">
        <v>24</v>
      </c>
      <c r="D8" s="28" t="s">
        <v>80</v>
      </c>
      <c r="E8" s="28" t="s">
        <v>80</v>
      </c>
    </row>
    <row r="9" spans="1:5" ht="15">
      <c r="A9" s="4" t="s">
        <v>27</v>
      </c>
      <c r="B9" s="5">
        <v>11282</v>
      </c>
      <c r="C9" s="5">
        <v>21</v>
      </c>
      <c r="D9" s="28" t="s">
        <v>80</v>
      </c>
      <c r="E9" s="28" t="s">
        <v>80</v>
      </c>
    </row>
    <row r="10" spans="1:5" ht="15">
      <c r="A10" s="4" t="s">
        <v>28</v>
      </c>
      <c r="B10" s="5">
        <v>5586</v>
      </c>
      <c r="C10" s="5">
        <v>17</v>
      </c>
      <c r="D10" s="28" t="s">
        <v>80</v>
      </c>
      <c r="E10" s="28" t="s">
        <v>80</v>
      </c>
    </row>
    <row r="11" spans="1:5" ht="15">
      <c r="A11" s="50" t="s">
        <v>7</v>
      </c>
      <c r="B11" s="17">
        <v>20150</v>
      </c>
      <c r="C11" s="17"/>
      <c r="D11" s="28" t="s">
        <v>80</v>
      </c>
      <c r="E11" s="28" t="s">
        <v>80</v>
      </c>
    </row>
    <row r="12" spans="1:5" ht="15">
      <c r="A12" s="4" t="s">
        <v>29</v>
      </c>
      <c r="B12" s="5"/>
      <c r="C12" s="5"/>
      <c r="D12" s="28" t="s">
        <v>80</v>
      </c>
      <c r="E12" s="28" t="s">
        <v>80</v>
      </c>
    </row>
    <row r="13" spans="1:5" ht="15">
      <c r="A13" s="7" t="s">
        <v>30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421875" style="22" customWidth="1"/>
    <col min="2" max="2" width="21.140625" style="22" bestFit="1" customWidth="1"/>
    <col min="3" max="3" width="15.140625" style="22" customWidth="1"/>
    <col min="4" max="4" width="12.140625" style="22" customWidth="1"/>
    <col min="5" max="16384" width="9.140625" style="22" customWidth="1"/>
  </cols>
  <sheetData>
    <row r="1" s="31" customFormat="1" ht="15.75">
      <c r="A1" s="30" t="s">
        <v>228</v>
      </c>
    </row>
    <row r="2" spans="1:8" s="52" customFormat="1" ht="45" customHeight="1">
      <c r="A2" s="51" t="s">
        <v>97</v>
      </c>
      <c r="B2" s="51" t="s">
        <v>97</v>
      </c>
      <c r="C2" s="70" t="s">
        <v>229</v>
      </c>
      <c r="D2" s="70"/>
      <c r="E2" s="70" t="s">
        <v>230</v>
      </c>
      <c r="F2" s="70"/>
      <c r="G2" s="70" t="s">
        <v>231</v>
      </c>
      <c r="H2" s="70"/>
    </row>
    <row r="3" spans="1:7" s="43" customFormat="1" ht="15">
      <c r="A3" s="44"/>
      <c r="B3" s="44"/>
      <c r="C3" s="44" t="s">
        <v>232</v>
      </c>
      <c r="D3" s="44" t="s">
        <v>223</v>
      </c>
      <c r="E3" s="44" t="s">
        <v>232</v>
      </c>
      <c r="F3" s="44" t="s">
        <v>223</v>
      </c>
      <c r="G3" s="44" t="s">
        <v>232</v>
      </c>
    </row>
    <row r="4" spans="1:7" ht="15">
      <c r="A4" s="22" t="s">
        <v>233</v>
      </c>
      <c r="B4" s="22" t="s">
        <v>8</v>
      </c>
      <c r="C4" s="22">
        <v>1533.9358910000074</v>
      </c>
      <c r="D4" s="22">
        <v>78.10603005641853</v>
      </c>
      <c r="E4" s="22">
        <v>1055.192776999998</v>
      </c>
      <c r="F4" s="22">
        <v>53.72905037246904</v>
      </c>
      <c r="G4" s="22">
        <v>1963.9148090000165</v>
      </c>
    </row>
    <row r="5" spans="2:7" ht="15">
      <c r="B5" s="22" t="s">
        <v>9</v>
      </c>
      <c r="C5" s="22">
        <v>939.7863799999982</v>
      </c>
      <c r="D5" s="22">
        <v>76.51593689588547</v>
      </c>
      <c r="E5" s="22">
        <v>708.8003349999998</v>
      </c>
      <c r="F5" s="22">
        <v>57.70941445719034</v>
      </c>
      <c r="G5" s="22">
        <v>1228.2230580000044</v>
      </c>
    </row>
    <row r="6" spans="2:7" ht="15">
      <c r="B6" s="22" t="s">
        <v>10</v>
      </c>
      <c r="C6" s="22">
        <v>2145.8507320000153</v>
      </c>
      <c r="D6" s="22">
        <v>70.57837353138397</v>
      </c>
      <c r="E6" s="22">
        <v>1576.1218900000056</v>
      </c>
      <c r="F6" s="22">
        <v>51.839635359786286</v>
      </c>
      <c r="G6" s="22">
        <v>3040.37997000005</v>
      </c>
    </row>
    <row r="7" spans="2:7" ht="15">
      <c r="B7" s="22" t="s">
        <v>11</v>
      </c>
      <c r="C7" s="22">
        <v>1779.891836000007</v>
      </c>
      <c r="D7" s="22">
        <v>67.27487080029269</v>
      </c>
      <c r="E7" s="22">
        <v>1331.2213260000021</v>
      </c>
      <c r="F7" s="22">
        <v>50.31639614377337</v>
      </c>
      <c r="G7" s="22">
        <v>2645.7008610000385</v>
      </c>
    </row>
    <row r="8" spans="2:7" ht="15">
      <c r="B8" s="22" t="s">
        <v>12</v>
      </c>
      <c r="C8" s="22">
        <v>814.2430499999995</v>
      </c>
      <c r="D8" s="22">
        <v>67.02559149144692</v>
      </c>
      <c r="E8" s="22">
        <v>574.4544980000003</v>
      </c>
      <c r="F8" s="22">
        <v>47.28705085462167</v>
      </c>
      <c r="G8" s="22">
        <v>1214.8241170000035</v>
      </c>
    </row>
    <row r="9" spans="2:7" ht="15">
      <c r="B9" s="22" t="s">
        <v>13</v>
      </c>
      <c r="C9" s="22">
        <v>1608.8282990000057</v>
      </c>
      <c r="D9" s="22">
        <v>78.64363467349409</v>
      </c>
      <c r="E9" s="22">
        <v>1122.9992460000017</v>
      </c>
      <c r="F9" s="22">
        <v>54.89507021720603</v>
      </c>
      <c r="G9" s="22">
        <v>2045.7196640000188</v>
      </c>
    </row>
    <row r="10" spans="2:7" ht="15">
      <c r="B10" s="22" t="s">
        <v>14</v>
      </c>
      <c r="C10" s="22">
        <v>905.7558119999992</v>
      </c>
      <c r="D10" s="22">
        <v>76.13178470175984</v>
      </c>
      <c r="E10" s="22">
        <v>660.2948960000001</v>
      </c>
      <c r="F10" s="22">
        <v>55.499979349779714</v>
      </c>
      <c r="G10" s="22">
        <v>1189.7209760000044</v>
      </c>
    </row>
    <row r="11" spans="2:7" ht="15">
      <c r="B11" s="22" t="s">
        <v>15</v>
      </c>
      <c r="C11" s="22">
        <v>2121.6477710000213</v>
      </c>
      <c r="D11" s="22">
        <v>69.43790079221861</v>
      </c>
      <c r="E11" s="22">
        <v>1567.2633820000026</v>
      </c>
      <c r="F11" s="22">
        <v>51.29384845218594</v>
      </c>
      <c r="G11" s="22">
        <v>3055.4607020000503</v>
      </c>
    </row>
    <row r="12" spans="2:7" ht="15">
      <c r="B12" s="22" t="s">
        <v>16</v>
      </c>
      <c r="C12" s="22">
        <v>1753.887137000008</v>
      </c>
      <c r="D12" s="22">
        <v>66.95482195084604</v>
      </c>
      <c r="E12" s="22">
        <v>1233.5635780000032</v>
      </c>
      <c r="F12" s="22">
        <v>47.09141653853091</v>
      </c>
      <c r="G12" s="22">
        <v>2619.5083280000354</v>
      </c>
    </row>
    <row r="13" spans="2:7" ht="15">
      <c r="B13" s="22" t="s">
        <v>234</v>
      </c>
      <c r="C13" s="22">
        <v>702.7649569999992</v>
      </c>
      <c r="D13" s="22">
        <v>61.467189851306195</v>
      </c>
      <c r="E13" s="22">
        <v>463.26959800000066</v>
      </c>
      <c r="F13" s="22">
        <v>40.51977841092662</v>
      </c>
      <c r="G13" s="22">
        <v>1143.3172050000026</v>
      </c>
    </row>
    <row r="15" spans="1:7" ht="15">
      <c r="A15" s="22" t="s">
        <v>106</v>
      </c>
      <c r="B15" s="22" t="s">
        <v>174</v>
      </c>
      <c r="C15" s="22">
        <v>172.1676779999999</v>
      </c>
      <c r="D15" s="22">
        <v>81.03151473749308</v>
      </c>
      <c r="E15" s="22">
        <v>142.9328859999998</v>
      </c>
      <c r="F15" s="22">
        <v>67.2720245340209</v>
      </c>
      <c r="G15" s="22">
        <v>212.47002299999994</v>
      </c>
    </row>
    <row r="16" spans="2:7" ht="15">
      <c r="B16" s="22" t="s">
        <v>133</v>
      </c>
      <c r="C16" s="22">
        <v>2364.475280000016</v>
      </c>
      <c r="D16" s="22">
        <v>78.24974224589718</v>
      </c>
      <c r="E16" s="22">
        <v>1800.698854000003</v>
      </c>
      <c r="F16" s="22">
        <v>59.59217352781194</v>
      </c>
      <c r="G16" s="22">
        <v>3021.7036020000323</v>
      </c>
    </row>
    <row r="17" spans="2:7" ht="15">
      <c r="B17" s="22" t="s">
        <v>134</v>
      </c>
      <c r="C17" s="22">
        <v>4591.836553999948</v>
      </c>
      <c r="D17" s="22">
        <v>74.80771125205891</v>
      </c>
      <c r="E17" s="22">
        <v>3399.0741019999973</v>
      </c>
      <c r="F17" s="22">
        <v>55.37587214973204</v>
      </c>
      <c r="G17" s="22">
        <v>6138.186126999799</v>
      </c>
    </row>
    <row r="18" spans="2:7" ht="15">
      <c r="B18" s="22" t="s">
        <v>175</v>
      </c>
      <c r="C18" s="22">
        <v>7178.112352999956</v>
      </c>
      <c r="D18" s="22">
        <v>66.62186044809569</v>
      </c>
      <c r="E18" s="22">
        <v>4950.475683999955</v>
      </c>
      <c r="F18" s="22">
        <v>45.9466060089319</v>
      </c>
      <c r="G18" s="22">
        <v>10774.409937999764</v>
      </c>
    </row>
    <row r="20" spans="1:7" ht="15">
      <c r="A20" s="22" t="s">
        <v>176</v>
      </c>
      <c r="B20" s="22" t="s">
        <v>177</v>
      </c>
      <c r="C20" s="22">
        <v>2318.311778000007</v>
      </c>
      <c r="D20" s="22">
        <v>92.97695827152437</v>
      </c>
      <c r="E20" s="22">
        <v>1912.6248110000083</v>
      </c>
      <c r="F20" s="22">
        <v>76.70669619547152</v>
      </c>
      <c r="G20" s="22">
        <v>2493.426136000005</v>
      </c>
    </row>
    <row r="21" spans="2:7" ht="15">
      <c r="B21" s="22" t="s">
        <v>137</v>
      </c>
      <c r="C21" s="22">
        <v>8582.654679000096</v>
      </c>
      <c r="D21" s="22">
        <v>85.0549795250458</v>
      </c>
      <c r="E21" s="22">
        <v>6491.623990999964</v>
      </c>
      <c r="F21" s="22">
        <v>64.33265304146252</v>
      </c>
      <c r="G21" s="22">
        <v>10090.713943999946</v>
      </c>
    </row>
    <row r="22" spans="2:7" ht="15">
      <c r="B22" s="22" t="s">
        <v>178</v>
      </c>
      <c r="C22" s="22">
        <v>3296.445171000065</v>
      </c>
      <c r="D22" s="22">
        <v>44.53488416291357</v>
      </c>
      <c r="E22" s="22">
        <v>1805.4809340000038</v>
      </c>
      <c r="F22" s="22">
        <v>24.3919980715607</v>
      </c>
      <c r="G22" s="22">
        <v>7401.939474999645</v>
      </c>
    </row>
    <row r="24" spans="1:7" ht="15">
      <c r="A24" s="22" t="s">
        <v>179</v>
      </c>
      <c r="B24" s="22" t="s">
        <v>139</v>
      </c>
      <c r="C24" s="22">
        <v>11327.714668999819</v>
      </c>
      <c r="D24" s="22">
        <v>69.50041641881957</v>
      </c>
      <c r="E24" s="22">
        <v>8014.27299999996</v>
      </c>
      <c r="F24" s="22">
        <v>49.17102231736206</v>
      </c>
      <c r="G24" s="22">
        <v>16298.772370999002</v>
      </c>
    </row>
    <row r="25" spans="2:7" ht="15">
      <c r="B25" s="22" t="s">
        <v>140</v>
      </c>
      <c r="C25" s="22">
        <v>2978.8771960000167</v>
      </c>
      <c r="D25" s="22">
        <v>77.41370248080413</v>
      </c>
      <c r="E25" s="22">
        <v>2278.908526000008</v>
      </c>
      <c r="F25" s="22">
        <v>59.22323580496183</v>
      </c>
      <c r="G25" s="22">
        <v>3847.9973190000483</v>
      </c>
    </row>
    <row r="27" spans="1:7" ht="15">
      <c r="A27" s="22" t="s">
        <v>72</v>
      </c>
      <c r="B27" s="22" t="s">
        <v>141</v>
      </c>
      <c r="C27" s="22">
        <v>4402.023212999868</v>
      </c>
      <c r="D27" s="22">
        <v>100</v>
      </c>
      <c r="E27" s="22">
        <v>4113.922005999896</v>
      </c>
      <c r="F27" s="22">
        <v>93.45525470767252</v>
      </c>
      <c r="G27" s="22">
        <v>4402.023212999868</v>
      </c>
    </row>
    <row r="28" spans="2:7" ht="15">
      <c r="B28" s="22" t="s">
        <v>142</v>
      </c>
      <c r="C28" s="22">
        <v>3736.592267999963</v>
      </c>
      <c r="D28" s="22">
        <v>100</v>
      </c>
      <c r="E28" s="22">
        <v>3284.2208409999707</v>
      </c>
      <c r="F28" s="22">
        <v>87.8934763400844</v>
      </c>
      <c r="G28" s="22">
        <v>3736.592267999963</v>
      </c>
    </row>
    <row r="29" spans="2:7" ht="15">
      <c r="B29" s="22" t="s">
        <v>180</v>
      </c>
      <c r="C29" s="22">
        <v>4021.2152490001204</v>
      </c>
      <c r="D29" s="22">
        <v>97.69982461735624</v>
      </c>
      <c r="E29" s="22">
        <v>2460.5212010000437</v>
      </c>
      <c r="F29" s="22">
        <v>59.78105495963313</v>
      </c>
      <c r="G29" s="22">
        <v>4115.887889000117</v>
      </c>
    </row>
    <row r="30" spans="2:7" ht="15">
      <c r="B30" s="22" t="s">
        <v>144</v>
      </c>
      <c r="C30" s="22">
        <v>1702.6748820000105</v>
      </c>
      <c r="D30" s="22">
        <v>42.9473708096878</v>
      </c>
      <c r="E30" s="22">
        <v>402.69786700000026</v>
      </c>
      <c r="F30" s="22">
        <v>10.157438041256805</v>
      </c>
      <c r="G30" s="22">
        <v>3964.5613920001174</v>
      </c>
    </row>
    <row r="31" spans="2:7" ht="15">
      <c r="B31" s="22" t="s">
        <v>145</v>
      </c>
      <c r="C31" s="22">
        <v>444.08625299999915</v>
      </c>
      <c r="D31" s="22">
        <v>11.306507518784324</v>
      </c>
      <c r="E31" s="22">
        <v>31.819610999999995</v>
      </c>
      <c r="F31" s="22">
        <v>0.8101324204158443</v>
      </c>
      <c r="G31" s="22">
        <v>3927.704928000148</v>
      </c>
    </row>
    <row r="33" spans="1:7" ht="15">
      <c r="A33" s="22" t="s">
        <v>1</v>
      </c>
      <c r="B33" s="22" t="s">
        <v>146</v>
      </c>
      <c r="C33" s="22">
        <v>5229.314382999999</v>
      </c>
      <c r="D33" s="22">
        <v>66.07849644765464</v>
      </c>
      <c r="E33" s="22">
        <v>3578.794076000143</v>
      </c>
      <c r="F33" s="22">
        <v>45.22224412566227</v>
      </c>
      <c r="G33" s="22">
        <v>7913.79142099957</v>
      </c>
    </row>
    <row r="34" spans="2:7" ht="15">
      <c r="B34" s="22" t="s">
        <v>147</v>
      </c>
      <c r="C34" s="22">
        <v>2219.4028270000763</v>
      </c>
      <c r="D34" s="22">
        <v>75.34074712180994</v>
      </c>
      <c r="E34" s="22">
        <v>1655.1786170000325</v>
      </c>
      <c r="F34" s="22">
        <v>56.18736360419274</v>
      </c>
      <c r="G34" s="22">
        <v>2945.8200400001006</v>
      </c>
    </row>
    <row r="35" spans="2:7" ht="15">
      <c r="B35" s="22" t="s">
        <v>148</v>
      </c>
      <c r="C35" s="22">
        <v>1092.7276400000112</v>
      </c>
      <c r="D35" s="22">
        <v>74.63175730841779</v>
      </c>
      <c r="E35" s="22">
        <v>708.7502040000068</v>
      </c>
      <c r="F35" s="22">
        <v>48.406639752628166</v>
      </c>
      <c r="G35" s="22">
        <v>1464.1590650000162</v>
      </c>
    </row>
    <row r="36" spans="2:7" ht="15">
      <c r="B36" s="22" t="s">
        <v>149</v>
      </c>
      <c r="C36" s="22">
        <v>847.8984990000056</v>
      </c>
      <c r="D36" s="22">
        <v>76.38883354865399</v>
      </c>
      <c r="E36" s="22">
        <v>648.6849589999991</v>
      </c>
      <c r="F36" s="22">
        <v>58.441296236527535</v>
      </c>
      <c r="G36" s="22">
        <v>1109.9770210000097</v>
      </c>
    </row>
    <row r="37" spans="2:7" ht="15">
      <c r="B37" s="22" t="s">
        <v>122</v>
      </c>
      <c r="C37" s="22">
        <v>2205.309271000011</v>
      </c>
      <c r="D37" s="22">
        <v>68.49680868954653</v>
      </c>
      <c r="E37" s="22">
        <v>1569.9835970000256</v>
      </c>
      <c r="F37" s="22">
        <v>48.76362127688</v>
      </c>
      <c r="G37" s="22">
        <v>3219.5795879999428</v>
      </c>
    </row>
    <row r="38" spans="2:7" ht="15">
      <c r="B38" s="22" t="s">
        <v>150</v>
      </c>
      <c r="C38" s="22">
        <v>464.51770200000294</v>
      </c>
      <c r="D38" s="22">
        <v>57.063836665057345</v>
      </c>
      <c r="E38" s="22">
        <v>343.90795800000126</v>
      </c>
      <c r="F38" s="22">
        <v>42.24749123366099</v>
      </c>
      <c r="G38" s="22">
        <v>814.0316690000047</v>
      </c>
    </row>
    <row r="39" spans="2:7" ht="15">
      <c r="B39" s="22" t="s">
        <v>151</v>
      </c>
      <c r="C39" s="22">
        <v>216.78466500000056</v>
      </c>
      <c r="D39" s="22">
        <v>73.0548500678865</v>
      </c>
      <c r="E39" s="22">
        <v>141.97771800000015</v>
      </c>
      <c r="F39" s="22">
        <v>47.84545485018811</v>
      </c>
      <c r="G39" s="22">
        <v>296.7423309999987</v>
      </c>
    </row>
    <row r="40" spans="2:7" ht="15">
      <c r="B40" s="22" t="s">
        <v>152</v>
      </c>
      <c r="C40" s="22">
        <v>440.6035700000001</v>
      </c>
      <c r="D40" s="22">
        <v>86.89083779510376</v>
      </c>
      <c r="E40" s="22">
        <v>363.2536950000009</v>
      </c>
      <c r="F40" s="22">
        <v>71.63677291747129</v>
      </c>
      <c r="G40" s="22">
        <v>507.077133999999</v>
      </c>
    </row>
    <row r="41" spans="2:7" ht="15">
      <c r="B41" s="22" t="s">
        <v>153</v>
      </c>
      <c r="C41" s="22">
        <v>157.30281599999984</v>
      </c>
      <c r="D41" s="22">
        <v>67.91049410324702</v>
      </c>
      <c r="E41" s="22">
        <v>118.18286399999991</v>
      </c>
      <c r="F41" s="22">
        <v>51.021697467748105</v>
      </c>
      <c r="G41" s="22">
        <v>231.63255999999961</v>
      </c>
    </row>
    <row r="43" spans="1:7" ht="15">
      <c r="A43" s="22" t="s">
        <v>3</v>
      </c>
      <c r="B43" s="22" t="s">
        <v>5</v>
      </c>
      <c r="C43" s="22">
        <v>12518.892373999954</v>
      </c>
      <c r="D43" s="22">
        <v>69.17341571803989</v>
      </c>
      <c r="E43" s="22">
        <v>8825.621907000077</v>
      </c>
      <c r="F43" s="22">
        <v>48.76616835616217</v>
      </c>
      <c r="G43" s="22">
        <v>18097.837505998887</v>
      </c>
    </row>
    <row r="44" spans="2:7" ht="15">
      <c r="B44" s="22" t="s">
        <v>6</v>
      </c>
      <c r="C44" s="22">
        <v>36.765646000000025</v>
      </c>
      <c r="D44" s="22">
        <v>69.13043340099719</v>
      </c>
      <c r="E44" s="22">
        <v>22.418305000000007</v>
      </c>
      <c r="F44" s="22">
        <v>42.153132322650926</v>
      </c>
      <c r="G44" s="22">
        <v>53.18301100000002</v>
      </c>
    </row>
    <row r="45" spans="2:7" ht="15">
      <c r="B45" s="22" t="s">
        <v>160</v>
      </c>
      <c r="C45" s="22">
        <v>271.1455360000002</v>
      </c>
      <c r="D45" s="22">
        <v>92.30645617506828</v>
      </c>
      <c r="E45" s="22">
        <v>239.10146500000005</v>
      </c>
      <c r="F45" s="22">
        <v>81.3976480159242</v>
      </c>
      <c r="G45" s="22">
        <v>293.74493100000075</v>
      </c>
    </row>
    <row r="46" spans="2:7" ht="15">
      <c r="B46" s="22" t="s">
        <v>161</v>
      </c>
      <c r="C46" s="22">
        <v>80.92511799999978</v>
      </c>
      <c r="D46" s="22">
        <v>85.00687438587418</v>
      </c>
      <c r="E46" s="22">
        <v>59.71165899999988</v>
      </c>
      <c r="F46" s="22">
        <v>62.72343644880637</v>
      </c>
      <c r="G46" s="22">
        <v>95.19832199999972</v>
      </c>
    </row>
    <row r="48" spans="1:7" ht="15">
      <c r="A48" s="22" t="s">
        <v>2</v>
      </c>
      <c r="B48" s="22" t="s">
        <v>154</v>
      </c>
      <c r="C48" s="22">
        <v>30.548787</v>
      </c>
      <c r="D48" s="22">
        <v>38.956302262257445</v>
      </c>
      <c r="E48" s="22">
        <v>4.022616</v>
      </c>
      <c r="F48" s="22">
        <v>5.129704324462801</v>
      </c>
      <c r="G48" s="22">
        <v>78.41808699999997</v>
      </c>
    </row>
    <row r="49" spans="2:7" ht="15">
      <c r="B49" s="22" t="s">
        <v>146</v>
      </c>
      <c r="C49" s="22">
        <v>2650.840364000096</v>
      </c>
      <c r="D49" s="22">
        <v>58.92528197914488</v>
      </c>
      <c r="E49" s="22">
        <v>1619.3117890000085</v>
      </c>
      <c r="F49" s="22">
        <v>35.99552997412242</v>
      </c>
      <c r="G49" s="22">
        <v>4498.646888000119</v>
      </c>
    </row>
    <row r="50" spans="2:7" ht="15">
      <c r="B50" s="22" t="s">
        <v>155</v>
      </c>
      <c r="C50" s="22">
        <v>379.2595930000013</v>
      </c>
      <c r="D50" s="22">
        <v>79.33674680439773</v>
      </c>
      <c r="E50" s="22">
        <v>254.93958300000054</v>
      </c>
      <c r="F50" s="22">
        <v>53.330429922413884</v>
      </c>
      <c r="G50" s="22">
        <v>478.0377420000016</v>
      </c>
    </row>
    <row r="51" spans="2:7" ht="15">
      <c r="B51" s="22" t="s">
        <v>156</v>
      </c>
      <c r="C51" s="22">
        <v>880.1405360000067</v>
      </c>
      <c r="D51" s="22">
        <v>81.32374568344024</v>
      </c>
      <c r="E51" s="22">
        <v>663.4638829999998</v>
      </c>
      <c r="F51" s="22">
        <v>61.30312817592953</v>
      </c>
      <c r="G51" s="22">
        <v>1082.2675820000106</v>
      </c>
    </row>
    <row r="52" spans="2:7" ht="15">
      <c r="B52" s="22" t="s">
        <v>157</v>
      </c>
      <c r="C52" s="22">
        <v>372.4397030000021</v>
      </c>
      <c r="D52" s="22">
        <v>69.76442613355535</v>
      </c>
      <c r="E52" s="22">
        <v>222.28019900000018</v>
      </c>
      <c r="F52" s="22">
        <v>41.636942568626765</v>
      </c>
      <c r="G52" s="22">
        <v>533.8533170000029</v>
      </c>
    </row>
    <row r="53" spans="2:7" ht="15">
      <c r="B53" s="22" t="s">
        <v>158</v>
      </c>
      <c r="C53" s="22">
        <v>296.86925700000074</v>
      </c>
      <c r="D53" s="22">
        <v>83.10909433682126</v>
      </c>
      <c r="E53" s="22">
        <v>203.87848399999993</v>
      </c>
      <c r="F53" s="22">
        <v>57.07615645766936</v>
      </c>
      <c r="G53" s="22">
        <v>357.20429800000073</v>
      </c>
    </row>
    <row r="54" spans="2:7" ht="15">
      <c r="B54" s="22" t="s">
        <v>159</v>
      </c>
      <c r="C54" s="22">
        <v>1614.4538260000247</v>
      </c>
      <c r="D54" s="22">
        <v>72.37350308638435</v>
      </c>
      <c r="E54" s="22">
        <v>1272.434508000019</v>
      </c>
      <c r="F54" s="22">
        <v>57.04129861683632</v>
      </c>
      <c r="G54" s="22">
        <v>2230.7249990000173</v>
      </c>
    </row>
    <row r="55" spans="2:7" ht="15">
      <c r="B55" s="22" t="s">
        <v>147</v>
      </c>
      <c r="C55" s="22">
        <v>2096.1144650000665</v>
      </c>
      <c r="D55" s="22">
        <v>78.68872279114616</v>
      </c>
      <c r="E55" s="22">
        <v>1597.1735950000293</v>
      </c>
      <c r="F55" s="22">
        <v>59.95834309854432</v>
      </c>
      <c r="G55" s="22">
        <v>2663.8054230000994</v>
      </c>
    </row>
    <row r="56" spans="2:7" ht="15">
      <c r="B56" s="22" t="s">
        <v>152</v>
      </c>
      <c r="C56" s="22">
        <v>4585.728912999996</v>
      </c>
      <c r="D56" s="22">
        <v>69.47943741916392</v>
      </c>
      <c r="E56" s="22">
        <v>3311.618239000038</v>
      </c>
      <c r="F56" s="22">
        <v>50.175092457054966</v>
      </c>
      <c r="G56" s="22">
        <v>6600.123839999824</v>
      </c>
    </row>
    <row r="58" spans="1:7" ht="15">
      <c r="A58" s="22" t="s">
        <v>181</v>
      </c>
      <c r="B58" s="22" t="s">
        <v>162</v>
      </c>
      <c r="C58" s="22">
        <v>526.345067000002</v>
      </c>
      <c r="D58" s="22">
        <v>94.11623418977071</v>
      </c>
      <c r="E58" s="22">
        <v>462.1908210000014</v>
      </c>
      <c r="F58" s="22">
        <v>82.64475583961035</v>
      </c>
      <c r="G58" s="22">
        <v>559.2500290000015</v>
      </c>
    </row>
    <row r="59" spans="2:7" ht="15">
      <c r="B59" s="22" t="s">
        <v>163</v>
      </c>
      <c r="C59" s="22">
        <v>13780.24679799964</v>
      </c>
      <c r="D59" s="22">
        <v>70.3521785121032</v>
      </c>
      <c r="E59" s="22">
        <v>9830.990704999953</v>
      </c>
      <c r="F59" s="22">
        <v>50.19007447162573</v>
      </c>
      <c r="G59" s="22">
        <v>19587.519660999445</v>
      </c>
    </row>
    <row r="61" spans="1:2" ht="15">
      <c r="A61" s="22" t="s">
        <v>111</v>
      </c>
      <c r="B61" s="22" t="s">
        <v>164</v>
      </c>
    </row>
    <row r="63" spans="1:2" ht="15">
      <c r="A63" s="22" t="s">
        <v>182</v>
      </c>
      <c r="B63" s="22" t="s">
        <v>164</v>
      </c>
    </row>
    <row r="65" spans="1:2" ht="15">
      <c r="A65" s="22" t="s">
        <v>113</v>
      </c>
      <c r="B65" s="22" t="s">
        <v>164</v>
      </c>
    </row>
    <row r="67" spans="1:7" ht="15">
      <c r="A67" s="22" t="s">
        <v>114</v>
      </c>
      <c r="B67" s="22" t="s">
        <v>162</v>
      </c>
      <c r="C67" s="22">
        <v>13004.68114799983</v>
      </c>
      <c r="D67" s="22">
        <v>70.15902074517425</v>
      </c>
      <c r="E67" s="22">
        <v>9255.42091100007</v>
      </c>
      <c r="F67" s="22">
        <v>49.932117543692804</v>
      </c>
      <c r="G67" s="22">
        <v>18536.00721599914</v>
      </c>
    </row>
    <row r="68" spans="2:7" ht="15">
      <c r="B68" s="22" t="s">
        <v>163</v>
      </c>
      <c r="C68" s="22">
        <v>1301.9107170000061</v>
      </c>
      <c r="D68" s="22">
        <v>80.82574172261224</v>
      </c>
      <c r="E68" s="22">
        <v>1037.760615000001</v>
      </c>
      <c r="F68" s="22">
        <v>64.42666946560585</v>
      </c>
      <c r="G68" s="22">
        <v>1610.7624740000088</v>
      </c>
    </row>
    <row r="70" spans="1:7" ht="15">
      <c r="A70" s="22" t="s">
        <v>115</v>
      </c>
      <c r="B70" s="22" t="s">
        <v>162</v>
      </c>
      <c r="C70" s="22">
        <v>10304.506464999899</v>
      </c>
      <c r="D70" s="22">
        <v>72.97633059410306</v>
      </c>
      <c r="E70" s="22">
        <v>7543.027990999908</v>
      </c>
      <c r="F70" s="22">
        <v>53.41958940211968</v>
      </c>
      <c r="G70" s="22">
        <v>14120.340637999365</v>
      </c>
    </row>
    <row r="71" spans="2:7" ht="15">
      <c r="B71" s="22" t="s">
        <v>163</v>
      </c>
      <c r="C71" s="22">
        <v>3811.2971460000667</v>
      </c>
      <c r="D71" s="22">
        <v>66.32277533345547</v>
      </c>
      <c r="E71" s="22">
        <v>2606.7168000000197</v>
      </c>
      <c r="F71" s="22">
        <v>45.361116192629254</v>
      </c>
      <c r="G71" s="22">
        <v>5746.588749999909</v>
      </c>
    </row>
    <row r="73" spans="1:7" ht="15">
      <c r="A73" s="22" t="s">
        <v>116</v>
      </c>
      <c r="B73" s="22" t="s">
        <v>162</v>
      </c>
      <c r="C73" s="22">
        <v>13593.581524999692</v>
      </c>
      <c r="D73" s="22">
        <v>70.63227010881943</v>
      </c>
      <c r="E73" s="22">
        <v>9751.660171999949</v>
      </c>
      <c r="F73" s="22">
        <v>50.6696409633761</v>
      </c>
      <c r="G73" s="22">
        <v>19245.56793099921</v>
      </c>
    </row>
    <row r="74" spans="2:7" ht="15">
      <c r="B74" s="22" t="s">
        <v>163</v>
      </c>
      <c r="C74" s="22">
        <v>683.4726550000006</v>
      </c>
      <c r="D74" s="22">
        <v>78.80152878730175</v>
      </c>
      <c r="E74" s="22">
        <v>513.1754040000013</v>
      </c>
      <c r="F74" s="22">
        <v>59.166970434598106</v>
      </c>
      <c r="G74" s="22">
        <v>867.3342580000008</v>
      </c>
    </row>
    <row r="76" spans="1:7" ht="15">
      <c r="A76" s="22" t="s">
        <v>117</v>
      </c>
      <c r="B76" s="22" t="s">
        <v>162</v>
      </c>
      <c r="C76" s="22">
        <v>13268.977650999776</v>
      </c>
      <c r="D76" s="22">
        <v>70.17532662009427</v>
      </c>
      <c r="E76" s="22">
        <v>9496.098682999987</v>
      </c>
      <c r="F76" s="22">
        <v>50.22179132587208</v>
      </c>
      <c r="G76" s="22">
        <v>18908.32332399902</v>
      </c>
    </row>
    <row r="77" spans="2:7" ht="15">
      <c r="B77" s="22" t="s">
        <v>163</v>
      </c>
      <c r="C77" s="22">
        <v>1037.6142140000015</v>
      </c>
      <c r="D77" s="22">
        <v>83.78354061075235</v>
      </c>
      <c r="E77" s="22">
        <v>797.0828430000015</v>
      </c>
      <c r="F77" s="22">
        <v>64.36151494993346</v>
      </c>
      <c r="G77" s="22">
        <v>1238.4463660000058</v>
      </c>
    </row>
    <row r="79" spans="1:7" ht="15">
      <c r="A79" s="22" t="s">
        <v>0</v>
      </c>
      <c r="B79" s="22" t="s">
        <v>120</v>
      </c>
      <c r="C79" s="22">
        <v>1185.3247139999773</v>
      </c>
      <c r="D79" s="22">
        <v>76.6037735849058</v>
      </c>
      <c r="E79" s="22">
        <v>694.1967399999903</v>
      </c>
      <c r="F79" s="22">
        <v>44.8637316561848</v>
      </c>
      <c r="G79" s="22">
        <v>1547.3450699999678</v>
      </c>
    </row>
    <row r="80" spans="2:7" ht="15">
      <c r="B80" s="22" t="s">
        <v>121</v>
      </c>
      <c r="C80" s="22">
        <v>1409.6644800000172</v>
      </c>
      <c r="D80" s="22">
        <v>38.28160143949502</v>
      </c>
      <c r="E80" s="22">
        <v>601.3022399999967</v>
      </c>
      <c r="F80" s="22">
        <v>16.329284750336598</v>
      </c>
      <c r="G80" s="22">
        <v>3682.3550400001564</v>
      </c>
    </row>
    <row r="81" spans="2:7" ht="15">
      <c r="B81" s="22" t="s">
        <v>122</v>
      </c>
      <c r="C81" s="22">
        <v>2252.098775999998</v>
      </c>
      <c r="D81" s="22">
        <v>85.0880626223117</v>
      </c>
      <c r="E81" s="22">
        <v>1893.669072000035</v>
      </c>
      <c r="F81" s="22">
        <v>71.5459882583205</v>
      </c>
      <c r="G81" s="22">
        <v>2646.78581999992</v>
      </c>
    </row>
    <row r="82" spans="2:7" ht="15">
      <c r="B82" s="22" t="s">
        <v>123</v>
      </c>
      <c r="C82" s="22">
        <v>1469.5068799999792</v>
      </c>
      <c r="D82" s="22">
        <v>93.48255431204748</v>
      </c>
      <c r="E82" s="22">
        <v>1167.3265919999878</v>
      </c>
      <c r="F82" s="22">
        <v>74.25938117182392</v>
      </c>
      <c r="G82" s="22">
        <v>1571.9584159999763</v>
      </c>
    </row>
    <row r="83" spans="2:7" ht="15">
      <c r="B83" s="22" t="s">
        <v>124</v>
      </c>
      <c r="C83" s="22">
        <v>820.176201000007</v>
      </c>
      <c r="D83" s="22">
        <v>31.461232604373638</v>
      </c>
      <c r="E83" s="22">
        <v>299.30600699999974</v>
      </c>
      <c r="F83" s="22">
        <v>11.48111332007937</v>
      </c>
      <c r="G83" s="22">
        <v>2606.9423640000323</v>
      </c>
    </row>
    <row r="84" spans="2:7" ht="15">
      <c r="B84" s="22" t="s">
        <v>125</v>
      </c>
      <c r="C84" s="22">
        <v>2536.500312000069</v>
      </c>
      <c r="D84" s="22">
        <v>86.94147262429158</v>
      </c>
      <c r="E84" s="22">
        <v>1945.2928560000307</v>
      </c>
      <c r="F84" s="22">
        <v>66.67715544367418</v>
      </c>
      <c r="G84" s="22">
        <v>2917.4802720000935</v>
      </c>
    </row>
    <row r="85" spans="2:7" ht="15">
      <c r="B85" s="22" t="s">
        <v>126</v>
      </c>
      <c r="C85" s="22">
        <v>956.9426500000134</v>
      </c>
      <c r="D85" s="22">
        <v>87.1679760568649</v>
      </c>
      <c r="E85" s="22">
        <v>643.9854400000079</v>
      </c>
      <c r="F85" s="22">
        <v>58.66068088290298</v>
      </c>
      <c r="G85" s="22">
        <v>1097.8144650000158</v>
      </c>
    </row>
    <row r="86" spans="2:7" ht="15">
      <c r="B86" s="22" t="s">
        <v>127</v>
      </c>
      <c r="C86" s="22">
        <v>2042.6337900000876</v>
      </c>
      <c r="D86" s="22">
        <v>86.39112903225971</v>
      </c>
      <c r="E86" s="22">
        <v>1668.4290000000537</v>
      </c>
      <c r="F86" s="22">
        <v>70.56451612903285</v>
      </c>
      <c r="G86" s="22">
        <v>2364.4022400000563</v>
      </c>
    </row>
    <row r="87" spans="2:7" ht="15">
      <c r="B87" s="22" t="s">
        <v>128</v>
      </c>
      <c r="C87" s="22">
        <v>1633.744061999969</v>
      </c>
      <c r="D87" s="22">
        <v>95.4464813719695</v>
      </c>
      <c r="E87" s="22">
        <v>1379.6735789999882</v>
      </c>
      <c r="F87" s="22">
        <v>80.60319337670123</v>
      </c>
      <c r="G87" s="22">
        <v>1711.6860029999632</v>
      </c>
    </row>
    <row r="89" spans="1:7" ht="15">
      <c r="A89" s="22" t="s">
        <v>92</v>
      </c>
      <c r="B89" s="22" t="s">
        <v>129</v>
      </c>
      <c r="C89" s="22">
        <v>2320.1947470000446</v>
      </c>
      <c r="D89" s="22">
        <v>33.54708188388003</v>
      </c>
      <c r="E89" s="22">
        <v>787.5887169999946</v>
      </c>
      <c r="F89" s="22">
        <v>11.387536849732523</v>
      </c>
      <c r="G89" s="22">
        <v>6916.234189999516</v>
      </c>
    </row>
    <row r="90" spans="2:7" ht="15">
      <c r="B90" s="22" t="s">
        <v>4</v>
      </c>
      <c r="C90" s="22">
        <v>11986.397118000064</v>
      </c>
      <c r="D90" s="22">
        <v>90.59646238808794</v>
      </c>
      <c r="E90" s="22">
        <v>9505.592809000129</v>
      </c>
      <c r="F90" s="22">
        <v>71.84586601955888</v>
      </c>
      <c r="G90" s="22">
        <v>13230.535499999936</v>
      </c>
    </row>
    <row r="91" spans="1:7" s="39" customFormat="1" ht="15">
      <c r="A91" s="39" t="s">
        <v>224</v>
      </c>
      <c r="C91" s="39">
        <v>14306.591864999595</v>
      </c>
      <c r="D91" s="39">
        <v>71.01184003756724</v>
      </c>
      <c r="E91" s="39">
        <v>10293.18152599994</v>
      </c>
      <c r="F91" s="39">
        <v>51.09097728510414</v>
      </c>
      <c r="G91" s="39">
        <v>20146.769689999597</v>
      </c>
    </row>
    <row r="92" ht="15">
      <c r="A92" s="22" t="s">
        <v>235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7.140625" style="42" customWidth="1"/>
    <col min="2" max="2" width="33.00390625" style="109" bestFit="1" customWidth="1"/>
    <col min="3" max="3" width="31.140625" style="109" bestFit="1" customWidth="1"/>
    <col min="4" max="4" width="24.7109375" style="42" customWidth="1"/>
    <col min="5" max="16384" width="9.140625" style="42" customWidth="1"/>
  </cols>
  <sheetData>
    <row r="1" spans="1:4" ht="15.75">
      <c r="A1" s="103" t="s">
        <v>94</v>
      </c>
      <c r="B1" s="104"/>
      <c r="C1" s="104"/>
      <c r="D1" s="103"/>
    </row>
    <row r="2" spans="1:4" ht="15">
      <c r="A2" s="105"/>
      <c r="B2" s="106" t="s">
        <v>53</v>
      </c>
      <c r="C2" s="106"/>
      <c r="D2" s="105"/>
    </row>
    <row r="3" spans="1:4" s="44" customFormat="1" ht="15">
      <c r="A3" s="107"/>
      <c r="B3" s="108" t="s">
        <v>54</v>
      </c>
      <c r="C3" s="108" t="s">
        <v>55</v>
      </c>
      <c r="D3" s="107"/>
    </row>
    <row r="4" spans="1:4" ht="15">
      <c r="A4" s="46" t="s">
        <v>56</v>
      </c>
      <c r="B4" s="108"/>
      <c r="C4" s="108"/>
      <c r="D4" s="46"/>
    </row>
    <row r="5" ht="15">
      <c r="A5" s="42" t="s">
        <v>57</v>
      </c>
    </row>
    <row r="6" spans="1:3" ht="15">
      <c r="A6" s="42" t="s">
        <v>8</v>
      </c>
      <c r="B6" s="109">
        <v>0.38723793156395225</v>
      </c>
      <c r="C6" s="109">
        <v>1.704536353784916</v>
      </c>
    </row>
    <row r="7" spans="1:3" ht="15">
      <c r="A7" s="42" t="s">
        <v>9</v>
      </c>
      <c r="B7" s="109">
        <v>0.4109194180383872</v>
      </c>
      <c r="C7" s="109">
        <v>2.0031270036428426</v>
      </c>
    </row>
    <row r="8" spans="1:3" ht="15">
      <c r="A8" s="42" t="s">
        <v>10</v>
      </c>
      <c r="B8" s="109">
        <v>0.8388306634663515</v>
      </c>
      <c r="C8" s="109">
        <v>1.5800749489399506</v>
      </c>
    </row>
    <row r="9" spans="1:3" ht="15">
      <c r="A9" s="42" t="s">
        <v>11</v>
      </c>
      <c r="B9" s="110">
        <v>0.8849332002229042</v>
      </c>
      <c r="C9" s="109">
        <v>1.486626785298272</v>
      </c>
    </row>
    <row r="10" spans="1:3" ht="15">
      <c r="A10" s="42" t="s">
        <v>12</v>
      </c>
      <c r="B10" s="110">
        <v>0.8869348582359557</v>
      </c>
      <c r="C10" s="109">
        <v>1.3168321795396325</v>
      </c>
    </row>
    <row r="11" spans="1:3" ht="15">
      <c r="A11" s="42" t="s">
        <v>13</v>
      </c>
      <c r="B11" s="109">
        <v>0.3906679690314819</v>
      </c>
      <c r="C11" s="109">
        <v>1.786548661810025</v>
      </c>
    </row>
    <row r="12" spans="1:3" ht="15">
      <c r="A12" s="42" t="s">
        <v>14</v>
      </c>
      <c r="B12" s="109">
        <v>0.4416468868012117</v>
      </c>
      <c r="C12" s="109">
        <v>1.830788286485821</v>
      </c>
    </row>
    <row r="13" spans="1:3" ht="15">
      <c r="A13" s="42" t="s">
        <v>15</v>
      </c>
      <c r="B13" s="110">
        <v>0.8937894053045472</v>
      </c>
      <c r="C13" s="109">
        <v>1.5459198893436708</v>
      </c>
    </row>
    <row r="14" spans="1:3" ht="15">
      <c r="A14" s="42" t="s">
        <v>16</v>
      </c>
      <c r="B14" s="110">
        <v>0.9560506103225166</v>
      </c>
      <c r="C14" s="109">
        <v>1.3065352651042308</v>
      </c>
    </row>
    <row r="15" spans="1:3" ht="15">
      <c r="A15" s="42" t="s">
        <v>58</v>
      </c>
      <c r="B15" s="109">
        <v>1</v>
      </c>
      <c r="C15" s="109">
        <v>1</v>
      </c>
    </row>
    <row r="16" spans="1:4" ht="15">
      <c r="A16" s="46" t="s">
        <v>59</v>
      </c>
      <c r="B16" s="108"/>
      <c r="C16" s="108"/>
      <c r="D16" s="46"/>
    </row>
    <row r="17" ht="15">
      <c r="A17" s="46" t="s">
        <v>60</v>
      </c>
    </row>
    <row r="18" spans="1:3" ht="15">
      <c r="A18" s="42" t="s">
        <v>61</v>
      </c>
      <c r="B18" s="109">
        <v>1</v>
      </c>
      <c r="C18" s="109">
        <v>1</v>
      </c>
    </row>
    <row r="19" spans="1:3" ht="15">
      <c r="A19" s="42" t="s">
        <v>62</v>
      </c>
      <c r="B19" s="110">
        <v>1.2400038496835646</v>
      </c>
      <c r="C19" s="109">
        <v>0.7174776551717024</v>
      </c>
    </row>
    <row r="20" spans="1:3" ht="15">
      <c r="A20" s="42" t="s">
        <v>63</v>
      </c>
      <c r="B20" s="109">
        <v>1.716163328126663</v>
      </c>
      <c r="C20" s="109">
        <v>0.6030927730727726</v>
      </c>
    </row>
    <row r="21" spans="1:3" ht="15">
      <c r="A21" s="42" t="s">
        <v>64</v>
      </c>
      <c r="B21" s="109">
        <v>2.470257540854503</v>
      </c>
      <c r="C21" s="109">
        <v>0.4135377045439781</v>
      </c>
    </row>
    <row r="22" ht="15">
      <c r="A22" s="46" t="s">
        <v>65</v>
      </c>
    </row>
    <row r="23" spans="1:4" ht="15">
      <c r="A23" s="42" t="s">
        <v>66</v>
      </c>
      <c r="B23" s="109">
        <v>0.06893908289929468</v>
      </c>
      <c r="C23" s="109">
        <v>10.210596109466437</v>
      </c>
      <c r="D23" s="105"/>
    </row>
    <row r="24" spans="1:4" ht="15">
      <c r="A24" s="42" t="s">
        <v>67</v>
      </c>
      <c r="B24" s="109">
        <v>0.15270151121777123</v>
      </c>
      <c r="C24" s="109">
        <v>5.592546015601735</v>
      </c>
      <c r="D24" s="105"/>
    </row>
    <row r="25" spans="1:4" ht="15">
      <c r="A25" s="42" t="s">
        <v>68</v>
      </c>
      <c r="B25" s="109">
        <v>1</v>
      </c>
      <c r="C25" s="109">
        <v>1</v>
      </c>
      <c r="D25" s="105"/>
    </row>
    <row r="26" spans="1:4" ht="15">
      <c r="A26" s="46" t="s">
        <v>69</v>
      </c>
      <c r="D26" s="105"/>
    </row>
    <row r="27" spans="1:4" ht="15">
      <c r="A27" s="42" t="s">
        <v>70</v>
      </c>
      <c r="B27" s="109">
        <v>1</v>
      </c>
      <c r="C27" s="109">
        <v>1</v>
      </c>
      <c r="D27" s="105"/>
    </row>
    <row r="28" spans="1:4" ht="15">
      <c r="A28" s="42" t="s">
        <v>71</v>
      </c>
      <c r="B28" s="109">
        <v>0.7254863601048828</v>
      </c>
      <c r="C28" s="109">
        <v>1.5005090293460077</v>
      </c>
      <c r="D28" s="105"/>
    </row>
    <row r="29" spans="1:4" ht="15">
      <c r="A29" s="46" t="s">
        <v>72</v>
      </c>
      <c r="D29" s="105"/>
    </row>
    <row r="30" spans="1:4" ht="15">
      <c r="A30" s="42" t="s">
        <v>73</v>
      </c>
      <c r="B30" s="110">
        <v>1.7798609392256318E-10</v>
      </c>
      <c r="C30" s="109">
        <v>1741.1226344505712</v>
      </c>
      <c r="D30" s="105"/>
    </row>
    <row r="31" spans="1:4" ht="15">
      <c r="A31" s="42" t="s">
        <v>74</v>
      </c>
      <c r="B31" s="110">
        <v>1.7798609392257458E-10</v>
      </c>
      <c r="C31" s="109">
        <v>888.8906385872169</v>
      </c>
      <c r="D31" s="105"/>
    </row>
    <row r="32" spans="1:4" ht="15">
      <c r="A32" s="42" t="s">
        <v>75</v>
      </c>
      <c r="B32" s="109">
        <v>0.003436329078813367</v>
      </c>
      <c r="C32" s="109">
        <v>181.98854202564655</v>
      </c>
      <c r="D32" s="105"/>
    </row>
    <row r="33" spans="1:4" ht="15">
      <c r="A33" s="42" t="s">
        <v>76</v>
      </c>
      <c r="B33" s="109">
        <v>0.2003897960155822</v>
      </c>
      <c r="C33" s="109">
        <v>13.836022948823825</v>
      </c>
      <c r="D33" s="105"/>
    </row>
    <row r="34" spans="1:4" ht="15">
      <c r="A34" s="42" t="s">
        <v>77</v>
      </c>
      <c r="B34" s="109">
        <v>1</v>
      </c>
      <c r="C34" s="109">
        <v>1</v>
      </c>
      <c r="D34" s="105"/>
    </row>
    <row r="35" spans="1:4" ht="15">
      <c r="A35" s="46" t="s">
        <v>1</v>
      </c>
      <c r="D35" s="105"/>
    </row>
    <row r="36" spans="1:4" ht="15">
      <c r="A36" s="42" t="s">
        <v>390</v>
      </c>
      <c r="B36" s="109">
        <v>1</v>
      </c>
      <c r="C36" s="109">
        <v>1</v>
      </c>
      <c r="D36" s="105"/>
    </row>
    <row r="37" spans="1:4" ht="15">
      <c r="A37" s="42" t="s">
        <v>147</v>
      </c>
      <c r="B37" s="109">
        <v>0.7013486864636972</v>
      </c>
      <c r="C37" s="109">
        <v>1.5525889309805767</v>
      </c>
      <c r="D37" s="105"/>
    </row>
    <row r="38" spans="1:4" ht="15">
      <c r="A38" s="42" t="s">
        <v>148</v>
      </c>
      <c r="B38" s="109">
        <v>0.6300335745975467</v>
      </c>
      <c r="C38" s="109">
        <v>1.1369180672839163</v>
      </c>
      <c r="D38" s="105"/>
    </row>
    <row r="39" spans="1:4" ht="15">
      <c r="A39" s="42" t="s">
        <v>149</v>
      </c>
      <c r="B39" s="109">
        <v>0.6658661702021657</v>
      </c>
      <c r="C39" s="109">
        <v>1.7040247285030712</v>
      </c>
      <c r="D39" s="105"/>
    </row>
    <row r="40" spans="1:4" ht="15">
      <c r="A40" s="42" t="s">
        <v>122</v>
      </c>
      <c r="B40" s="110">
        <v>0.9466622492961015</v>
      </c>
      <c r="C40" s="109">
        <v>1.1532821454112587</v>
      </c>
      <c r="D40" s="105"/>
    </row>
    <row r="41" spans="1:4" ht="15">
      <c r="A41" s="42" t="s">
        <v>150</v>
      </c>
      <c r="B41" s="109">
        <v>1.3047560471252713</v>
      </c>
      <c r="C41" s="110">
        <v>0.8864374910155922</v>
      </c>
      <c r="D41" s="105"/>
    </row>
    <row r="42" spans="1:4" ht="15">
      <c r="A42" s="42" t="s">
        <v>151</v>
      </c>
      <c r="B42" s="109">
        <v>0.48248986376392355</v>
      </c>
      <c r="C42" s="110">
        <v>1.11164615832466</v>
      </c>
      <c r="D42" s="105"/>
    </row>
    <row r="43" spans="1:4" ht="15">
      <c r="A43" s="42" t="s">
        <v>152</v>
      </c>
      <c r="B43" s="109">
        <v>0.2908604711565487</v>
      </c>
      <c r="C43" s="109">
        <v>3.0605421294913513</v>
      </c>
      <c r="D43" s="105"/>
    </row>
    <row r="44" spans="1:4" ht="15">
      <c r="A44" s="42" t="s">
        <v>153</v>
      </c>
      <c r="B44" s="109">
        <v>1.13117581169909</v>
      </c>
      <c r="C44" s="110">
        <v>1.2623192927874374</v>
      </c>
      <c r="D44" s="105"/>
    </row>
    <row r="45" ht="15">
      <c r="D45" s="105"/>
    </row>
    <row r="46" spans="1:4" ht="15">
      <c r="A46" s="46" t="s">
        <v>2</v>
      </c>
      <c r="D46" s="105"/>
    </row>
    <row r="47" spans="1:4" ht="15">
      <c r="A47" s="42" t="s">
        <v>390</v>
      </c>
      <c r="B47" s="109">
        <v>1</v>
      </c>
      <c r="C47" s="109">
        <v>1</v>
      </c>
      <c r="D47" s="105"/>
    </row>
    <row r="48" spans="1:4" ht="15">
      <c r="A48" s="42" t="s">
        <v>154</v>
      </c>
      <c r="B48" s="109">
        <v>2.5996747468278896</v>
      </c>
      <c r="C48" s="109">
        <v>0.09619967176752395</v>
      </c>
      <c r="D48" s="105"/>
    </row>
    <row r="49" spans="1:4" ht="15">
      <c r="A49" s="42" t="s">
        <v>155</v>
      </c>
      <c r="B49" s="109">
        <v>0.2730220834047067</v>
      </c>
      <c r="C49" s="109">
        <v>2.033072171370912</v>
      </c>
      <c r="D49" s="105"/>
    </row>
    <row r="50" spans="1:4" ht="15">
      <c r="A50" s="42" t="s">
        <v>156</v>
      </c>
      <c r="B50" s="109">
        <v>0.3736658141631396</v>
      </c>
      <c r="C50" s="109">
        <v>2.8185016181898237</v>
      </c>
      <c r="D50" s="105"/>
    </row>
    <row r="51" spans="1:4" ht="15">
      <c r="A51" s="42" t="s">
        <v>157</v>
      </c>
      <c r="B51" s="109">
        <v>0.7062849477746527</v>
      </c>
      <c r="C51" s="109">
        <v>1.2692650092185493</v>
      </c>
      <c r="D51" s="105"/>
    </row>
    <row r="52" spans="1:4" ht="15">
      <c r="A52" s="42" t="s">
        <v>158</v>
      </c>
      <c r="B52" s="109">
        <v>0.2306434802817966</v>
      </c>
      <c r="C52" s="109">
        <v>2.3657433489089223</v>
      </c>
      <c r="D52" s="105"/>
    </row>
    <row r="53" spans="1:4" ht="15">
      <c r="A53" s="42" t="s">
        <v>159</v>
      </c>
      <c r="B53" s="109">
        <v>0.5804365402324474</v>
      </c>
      <c r="C53" s="109">
        <v>2.362380074938835</v>
      </c>
      <c r="D53" s="105"/>
    </row>
    <row r="54" spans="1:4" ht="15">
      <c r="A54" s="42" t="s">
        <v>147</v>
      </c>
      <c r="B54" s="109">
        <v>0.4213764419782925</v>
      </c>
      <c r="C54" s="109">
        <v>2.6611180022379726</v>
      </c>
      <c r="D54" s="105"/>
    </row>
    <row r="55" spans="1:4" ht="15">
      <c r="A55" s="42" t="s">
        <v>152</v>
      </c>
      <c r="B55" s="109">
        <v>0.6487369312862986</v>
      </c>
      <c r="C55" s="109">
        <v>1.7916500711497225</v>
      </c>
      <c r="D55" s="105"/>
    </row>
    <row r="56" spans="1:4" ht="15">
      <c r="A56" s="46" t="s">
        <v>3</v>
      </c>
      <c r="D56" s="105"/>
    </row>
    <row r="57" spans="1:4" ht="15">
      <c r="A57" s="42" t="s">
        <v>391</v>
      </c>
      <c r="B57" s="109">
        <v>1</v>
      </c>
      <c r="C57" s="109">
        <v>1</v>
      </c>
      <c r="D57" s="105"/>
    </row>
    <row r="58" spans="1:4" ht="15">
      <c r="A58" s="42" t="s">
        <v>6</v>
      </c>
      <c r="B58" s="110">
        <v>1.3440061578378586</v>
      </c>
      <c r="C58" s="110">
        <v>0.7658109862855396</v>
      </c>
      <c r="D58" s="105"/>
    </row>
    <row r="59" spans="1:4" ht="15">
      <c r="A59" s="42" t="s">
        <v>160</v>
      </c>
      <c r="B59" s="109">
        <v>0.20809444390323942</v>
      </c>
      <c r="C59" s="109">
        <v>4.5984935983594095</v>
      </c>
      <c r="D59" s="105"/>
    </row>
    <row r="60" spans="1:4" ht="15">
      <c r="A60" s="42" t="s">
        <v>161</v>
      </c>
      <c r="B60" s="110">
        <v>1.863115619191818E-09</v>
      </c>
      <c r="C60" s="109">
        <v>1.768339155784563</v>
      </c>
      <c r="D60" s="105"/>
    </row>
    <row r="61" ht="15">
      <c r="D61" s="105"/>
    </row>
    <row r="62" spans="1:4" ht="15">
      <c r="A62" s="46" t="s">
        <v>78</v>
      </c>
      <c r="D62" s="105"/>
    </row>
    <row r="63" spans="1:4" ht="15">
      <c r="A63" s="42" t="s">
        <v>79</v>
      </c>
      <c r="B63" s="111" t="s">
        <v>80</v>
      </c>
      <c r="C63" s="111" t="s">
        <v>80</v>
      </c>
      <c r="D63" s="105"/>
    </row>
    <row r="64" spans="1:4" ht="15">
      <c r="A64" s="42" t="s">
        <v>81</v>
      </c>
      <c r="B64" s="111" t="s">
        <v>80</v>
      </c>
      <c r="C64" s="111" t="s">
        <v>80</v>
      </c>
      <c r="D64" s="105"/>
    </row>
    <row r="65" spans="1:4" ht="15">
      <c r="A65" s="42" t="s">
        <v>82</v>
      </c>
      <c r="B65" s="109">
        <v>0.12416192062244195</v>
      </c>
      <c r="C65" s="109">
        <v>4.6693493573465075</v>
      </c>
      <c r="D65" s="105"/>
    </row>
    <row r="66" spans="1:4" ht="15">
      <c r="A66" s="42" t="s">
        <v>83</v>
      </c>
      <c r="B66" s="111" t="s">
        <v>80</v>
      </c>
      <c r="C66" s="111" t="s">
        <v>80</v>
      </c>
      <c r="D66" s="105"/>
    </row>
    <row r="67" spans="1:4" ht="15">
      <c r="A67" s="46" t="s">
        <v>84</v>
      </c>
      <c r="D67" s="105"/>
    </row>
    <row r="68" spans="1:4" ht="15">
      <c r="A68" s="42" t="s">
        <v>85</v>
      </c>
      <c r="B68" s="111" t="s">
        <v>80</v>
      </c>
      <c r="C68" s="111" t="s">
        <v>80</v>
      </c>
      <c r="D68" s="105"/>
    </row>
    <row r="69" spans="1:4" ht="15">
      <c r="A69" s="42" t="s">
        <v>86</v>
      </c>
      <c r="B69" s="111" t="s">
        <v>80</v>
      </c>
      <c r="C69" s="111" t="s">
        <v>80</v>
      </c>
      <c r="D69" s="105"/>
    </row>
    <row r="70" spans="1:4" ht="15">
      <c r="A70" s="46" t="s">
        <v>87</v>
      </c>
      <c r="D70" s="105"/>
    </row>
    <row r="71" spans="1:4" ht="15">
      <c r="A71" s="42" t="s">
        <v>88</v>
      </c>
      <c r="B71" s="109">
        <v>0.5916501505689522</v>
      </c>
      <c r="C71" s="109">
        <v>1.8125733520109668</v>
      </c>
      <c r="D71" s="105"/>
    </row>
    <row r="72" spans="1:4" ht="15">
      <c r="A72" s="42" t="s">
        <v>89</v>
      </c>
      <c r="B72" s="109">
        <v>1.430319117358834</v>
      </c>
      <c r="C72" s="109">
        <v>0.7242236646896012</v>
      </c>
      <c r="D72" s="105"/>
    </row>
    <row r="73" spans="1:4" ht="15">
      <c r="A73" s="42" t="s">
        <v>90</v>
      </c>
      <c r="B73" s="109">
        <v>0.6995500644882264</v>
      </c>
      <c r="C73" s="109">
        <v>1.4062126840812148</v>
      </c>
      <c r="D73" s="105"/>
    </row>
    <row r="74" spans="1:4" ht="15">
      <c r="A74" s="42" t="s">
        <v>95</v>
      </c>
      <c r="B74" s="109">
        <v>0.4256772749031702</v>
      </c>
      <c r="C74" s="109">
        <v>1.790546027596542</v>
      </c>
      <c r="D74" s="105"/>
    </row>
    <row r="75" spans="1:4" ht="15">
      <c r="A75" s="46" t="s">
        <v>91</v>
      </c>
      <c r="D75" s="105"/>
    </row>
    <row r="76" spans="1:4" ht="15">
      <c r="A76" s="46" t="s">
        <v>0</v>
      </c>
      <c r="D76" s="105"/>
    </row>
    <row r="77" spans="1:4" ht="15">
      <c r="A77" s="42" t="s">
        <v>392</v>
      </c>
      <c r="B77" s="109">
        <v>1</v>
      </c>
      <c r="C77" s="109">
        <v>1</v>
      </c>
      <c r="D77" s="105"/>
    </row>
    <row r="78" spans="1:4" ht="15">
      <c r="A78" s="42" t="s">
        <v>120</v>
      </c>
      <c r="B78" s="109">
        <v>0.0905723224867831</v>
      </c>
      <c r="C78" s="109">
        <v>6.273500897065913</v>
      </c>
      <c r="D78" s="105"/>
    </row>
    <row r="79" spans="1:4" ht="15">
      <c r="A79" s="42" t="s">
        <v>121</v>
      </c>
      <c r="B79" s="109">
        <v>0.7592571493676433</v>
      </c>
      <c r="C79" s="109">
        <v>1.5038765640570706</v>
      </c>
      <c r="D79" s="105"/>
    </row>
    <row r="80" spans="1:4" ht="15">
      <c r="A80" s="42" t="s">
        <v>122</v>
      </c>
      <c r="B80" s="109">
        <v>0.10043667625556901</v>
      </c>
      <c r="C80" s="109">
        <v>19.38624603271019</v>
      </c>
      <c r="D80" s="105"/>
    </row>
    <row r="81" spans="1:4" ht="15">
      <c r="A81" s="42" t="s">
        <v>123</v>
      </c>
      <c r="B81" s="109">
        <v>0.027546008643490324</v>
      </c>
      <c r="C81" s="109">
        <v>22.2425349586152</v>
      </c>
      <c r="D81" s="105"/>
    </row>
    <row r="82" spans="1:4" ht="15">
      <c r="A82" s="42" t="s">
        <v>125</v>
      </c>
      <c r="B82" s="109">
        <v>0.07855833733696096</v>
      </c>
      <c r="C82" s="109">
        <v>15.427193832270579</v>
      </c>
      <c r="D82" s="105"/>
    </row>
    <row r="83" spans="1:4" ht="15">
      <c r="A83" s="42" t="s">
        <v>126</v>
      </c>
      <c r="B83" s="109">
        <v>0.06810286104727054</v>
      </c>
      <c r="C83" s="109">
        <v>10.94046345809463</v>
      </c>
      <c r="D83" s="105"/>
    </row>
    <row r="84" spans="1:4" ht="15">
      <c r="A84" s="42" t="s">
        <v>127</v>
      </c>
      <c r="B84" s="109">
        <v>0.09168415396936079</v>
      </c>
      <c r="C84" s="109">
        <v>18.45117845115163</v>
      </c>
      <c r="D84" s="105"/>
    </row>
    <row r="85" spans="1:4" ht="15">
      <c r="A85" s="42" t="s">
        <v>128</v>
      </c>
      <c r="B85" s="109">
        <v>0.029148752597297736</v>
      </c>
      <c r="C85" s="109">
        <v>32.03863108431605</v>
      </c>
      <c r="D85" s="105"/>
    </row>
    <row r="86" spans="1:4" ht="15">
      <c r="A86" s="46" t="s">
        <v>92</v>
      </c>
      <c r="D86" s="105"/>
    </row>
    <row r="87" spans="1:4" ht="15">
      <c r="A87" s="42" t="s">
        <v>93</v>
      </c>
      <c r="B87" s="109">
        <v>1</v>
      </c>
      <c r="C87" s="109">
        <v>1</v>
      </c>
      <c r="D87" s="105"/>
    </row>
    <row r="88" spans="1:4" ht="15">
      <c r="A88" s="42" t="s">
        <v>4</v>
      </c>
      <c r="B88" s="109">
        <v>0.05547193609711878</v>
      </c>
      <c r="C88" s="109">
        <v>19.856516846222114</v>
      </c>
      <c r="D88" s="105"/>
    </row>
    <row r="89" ht="15">
      <c r="D89" s="105"/>
    </row>
    <row r="90" ht="15">
      <c r="D90" s="105"/>
    </row>
    <row r="91" ht="15">
      <c r="D91" s="105"/>
    </row>
    <row r="92" ht="15">
      <c r="D92" s="105"/>
    </row>
    <row r="93" ht="15">
      <c r="D93" s="105"/>
    </row>
    <row r="94" ht="15">
      <c r="D94" s="105"/>
    </row>
    <row r="95" ht="15">
      <c r="D95" s="105"/>
    </row>
    <row r="96" ht="15">
      <c r="D96" s="105"/>
    </row>
    <row r="97" ht="15">
      <c r="D97" s="105"/>
    </row>
    <row r="98" ht="15">
      <c r="D98" s="105"/>
    </row>
    <row r="99" ht="15">
      <c r="D99" s="105"/>
    </row>
    <row r="100" ht="15">
      <c r="D100" s="105"/>
    </row>
    <row r="101" ht="15">
      <c r="D101" s="105"/>
    </row>
    <row r="102" ht="15">
      <c r="D102" s="105"/>
    </row>
    <row r="103" ht="15">
      <c r="D103" s="105"/>
    </row>
    <row r="104" ht="15">
      <c r="D104" s="105"/>
    </row>
    <row r="105" ht="15">
      <c r="D105" s="105"/>
    </row>
    <row r="106" ht="15">
      <c r="D106" s="105"/>
    </row>
    <row r="107" ht="15">
      <c r="D107" s="105"/>
    </row>
    <row r="108" ht="15">
      <c r="D108" s="105"/>
    </row>
    <row r="109" ht="15">
      <c r="D109" s="105"/>
    </row>
    <row r="110" ht="15">
      <c r="D110" s="105"/>
    </row>
    <row r="111" ht="15">
      <c r="D111" s="105"/>
    </row>
    <row r="112" ht="15">
      <c r="D112" s="105"/>
    </row>
    <row r="113" ht="15">
      <c r="D113" s="105"/>
    </row>
    <row r="114" ht="15">
      <c r="D114" s="105"/>
    </row>
    <row r="115" ht="15">
      <c r="D115" s="105"/>
    </row>
    <row r="116" ht="15">
      <c r="D116" s="105"/>
    </row>
    <row r="117" ht="15">
      <c r="D117" s="105"/>
    </row>
    <row r="118" ht="15">
      <c r="D118" s="105"/>
    </row>
    <row r="119" ht="15">
      <c r="D119" s="105"/>
    </row>
    <row r="120" ht="15">
      <c r="D120" s="105"/>
    </row>
    <row r="121" ht="15">
      <c r="D121" s="105"/>
    </row>
    <row r="122" ht="15">
      <c r="D122" s="105"/>
    </row>
    <row r="123" ht="15">
      <c r="D123" s="105"/>
    </row>
    <row r="124" ht="15">
      <c r="D124" s="105"/>
    </row>
    <row r="125" ht="15">
      <c r="D125" s="105"/>
    </row>
    <row r="126" ht="15">
      <c r="D126" s="105"/>
    </row>
    <row r="127" ht="15">
      <c r="D127" s="105"/>
    </row>
    <row r="128" ht="15">
      <c r="D128" s="105"/>
    </row>
    <row r="129" ht="15">
      <c r="D129" s="105"/>
    </row>
    <row r="130" ht="15">
      <c r="D130" s="105"/>
    </row>
    <row r="131" ht="15">
      <c r="D131" s="105"/>
    </row>
    <row r="132" ht="15">
      <c r="D132" s="105"/>
    </row>
    <row r="133" ht="15">
      <c r="D133" s="105"/>
    </row>
    <row r="134" ht="15">
      <c r="D134" s="105"/>
    </row>
    <row r="135" ht="15">
      <c r="D135" s="105"/>
    </row>
    <row r="136" ht="15">
      <c r="D136" s="105"/>
    </row>
    <row r="137" ht="15">
      <c r="D137" s="105"/>
    </row>
    <row r="138" ht="15">
      <c r="D138" s="105"/>
    </row>
    <row r="139" ht="15">
      <c r="D139" s="105"/>
    </row>
    <row r="140" ht="15">
      <c r="D140" s="105"/>
    </row>
    <row r="141" ht="15">
      <c r="D141" s="105"/>
    </row>
    <row r="142" ht="15">
      <c r="D142" s="105"/>
    </row>
    <row r="143" ht="15">
      <c r="D143" s="105"/>
    </row>
    <row r="144" ht="15">
      <c r="D144" s="105"/>
    </row>
    <row r="145" ht="15">
      <c r="D145" s="105"/>
    </row>
    <row r="146" ht="15">
      <c r="D146" s="105"/>
    </row>
    <row r="147" ht="15">
      <c r="D147" s="105"/>
    </row>
    <row r="148" ht="15">
      <c r="D148" s="105"/>
    </row>
    <row r="149" ht="15">
      <c r="D149" s="105"/>
    </row>
    <row r="150" ht="15">
      <c r="D150" s="105"/>
    </row>
    <row r="151" ht="15">
      <c r="D151" s="105"/>
    </row>
    <row r="152" ht="15">
      <c r="D152" s="105"/>
    </row>
    <row r="153" ht="15">
      <c r="D153" s="105"/>
    </row>
    <row r="154" ht="15">
      <c r="D154" s="105"/>
    </row>
    <row r="155" ht="15">
      <c r="D155" s="105"/>
    </row>
    <row r="156" ht="15">
      <c r="D156" s="105"/>
    </row>
    <row r="157" ht="15">
      <c r="D157" s="105"/>
    </row>
    <row r="158" ht="15">
      <c r="D158" s="105"/>
    </row>
    <row r="159" ht="15">
      <c r="D159" s="105"/>
    </row>
    <row r="160" ht="15">
      <c r="D160" s="105"/>
    </row>
    <row r="161" ht="15">
      <c r="D161" s="105"/>
    </row>
    <row r="162" ht="15">
      <c r="D162" s="105"/>
    </row>
    <row r="163" ht="15">
      <c r="D163" s="105"/>
    </row>
    <row r="164" ht="15">
      <c r="D164" s="105"/>
    </row>
    <row r="165" ht="15">
      <c r="D165" s="105"/>
    </row>
    <row r="166" ht="15">
      <c r="D166" s="105"/>
    </row>
    <row r="167" ht="15">
      <c r="D167" s="105"/>
    </row>
    <row r="168" ht="15">
      <c r="D168" s="105"/>
    </row>
    <row r="169" ht="15">
      <c r="D169" s="105"/>
    </row>
    <row r="170" ht="15">
      <c r="D170" s="105"/>
    </row>
    <row r="171" ht="15">
      <c r="D171" s="105"/>
    </row>
    <row r="172" ht="15">
      <c r="D172" s="105"/>
    </row>
    <row r="173" ht="15">
      <c r="D173" s="105"/>
    </row>
    <row r="174" ht="15">
      <c r="D174" s="105"/>
    </row>
    <row r="175" ht="15">
      <c r="D175" s="105"/>
    </row>
    <row r="176" ht="15">
      <c r="D176" s="105"/>
    </row>
    <row r="177" ht="15">
      <c r="D177" s="105"/>
    </row>
    <row r="178" ht="15">
      <c r="D178" s="105"/>
    </row>
    <row r="179" ht="15">
      <c r="D179" s="105"/>
    </row>
    <row r="180" ht="15">
      <c r="D180" s="105"/>
    </row>
    <row r="181" ht="15">
      <c r="D181" s="105"/>
    </row>
    <row r="182" ht="15">
      <c r="D182" s="105"/>
    </row>
    <row r="183" ht="15">
      <c r="D183" s="105"/>
    </row>
    <row r="184" ht="15">
      <c r="D184" s="105"/>
    </row>
    <row r="185" ht="15">
      <c r="D185" s="105"/>
    </row>
    <row r="186" ht="15">
      <c r="D186" s="105"/>
    </row>
    <row r="187" ht="15">
      <c r="D187" s="105"/>
    </row>
    <row r="188" ht="15">
      <c r="D188" s="105"/>
    </row>
    <row r="189" ht="15">
      <c r="D189" s="105"/>
    </row>
    <row r="190" ht="15">
      <c r="D190" s="105"/>
    </row>
    <row r="191" ht="15">
      <c r="D191" s="105"/>
    </row>
    <row r="192" ht="15">
      <c r="D192" s="105"/>
    </row>
    <row r="193" ht="15">
      <c r="D193" s="105"/>
    </row>
    <row r="194" ht="15">
      <c r="D194" s="105"/>
    </row>
    <row r="195" ht="15">
      <c r="D195" s="105"/>
    </row>
    <row r="196" ht="15">
      <c r="D196" s="105"/>
    </row>
    <row r="197" ht="15">
      <c r="D197" s="105"/>
    </row>
    <row r="198" ht="15">
      <c r="D198" s="105"/>
    </row>
    <row r="199" ht="15">
      <c r="D199" s="105"/>
    </row>
    <row r="200" ht="15">
      <c r="D200" s="105"/>
    </row>
    <row r="201" ht="15">
      <c r="D201" s="105"/>
    </row>
    <row r="202" ht="15">
      <c r="D202" s="105"/>
    </row>
    <row r="203" ht="15">
      <c r="D203" s="105"/>
    </row>
    <row r="204" ht="15">
      <c r="D204" s="105"/>
    </row>
    <row r="205" ht="15">
      <c r="D205" s="105"/>
    </row>
    <row r="206" ht="15">
      <c r="D206" s="105"/>
    </row>
    <row r="207" ht="15">
      <c r="D207" s="105"/>
    </row>
    <row r="208" ht="15">
      <c r="D208" s="105"/>
    </row>
    <row r="209" ht="15">
      <c r="D209" s="105"/>
    </row>
    <row r="210" ht="15">
      <c r="D210" s="105"/>
    </row>
    <row r="211" ht="15">
      <c r="D211" s="105"/>
    </row>
    <row r="212" ht="15">
      <c r="D212" s="105"/>
    </row>
    <row r="213" ht="15">
      <c r="D213" s="105"/>
    </row>
    <row r="214" ht="15">
      <c r="D214" s="105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2008-11-19T14:04:54Z</dcterms:modified>
  <cp:category/>
  <cp:version/>
  <cp:contentType/>
  <cp:contentStatus/>
</cp:coreProperties>
</file>