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 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'3.2.1'!$A$1:$J$54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<sst xmlns="http://schemas.openxmlformats.org/spreadsheetml/2006/main" count="7103" uniqueCount="393">
  <si>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</si>
  <si>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</si>
  <si>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</si>
  <si>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</si>
  <si>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</si>
  <si>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</si>
  <si>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</si>
  <si>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</si>
  <si>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</si>
  <si>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</si>
  <si>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</si>
  <si>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</si>
  <si>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</si>
  <si>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</si>
  <si>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</si>
  <si>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</si>
  <si>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</si>
  <si>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</si>
  <si>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</si>
  <si>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</si>
  <si>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</si>
  <si>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</si>
  <si>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</si>
  <si>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</si>
  <si>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</si>
  <si>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</si>
  <si>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</si>
  <si>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</si>
  <si>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</si>
  <si>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</si>
  <si>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</si>
  <si>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</si>
  <si>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</si>
  <si>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</si>
  <si>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</si>
  <si>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</si>
  <si>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</si>
  <si>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</si>
  <si>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</si>
  <si>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</si>
  <si>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</si>
  <si>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</si>
  <si>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</si>
  <si>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</si>
  <si>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</si>
  <si>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</si>
  <si>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</si>
  <si>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</si>
  <si>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</si>
  <si>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</si>
  <si>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</si>
  <si>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</si>
  <si>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</si>
  <si>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</si>
  <si>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</si>
  <si>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</si>
  <si>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</si>
  <si>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</si>
  <si>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</si>
  <si>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</si>
  <si>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</si>
  <si>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</si>
  <si>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</si>
  <si>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</si>
  <si>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</si>
  <si>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</si>
  <si>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</si>
  <si>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</si>
  <si>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</si>
  <si>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</si>
  <si>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</si>
  <si>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</si>
  <si>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</si>
  <si>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</si>
  <si>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</si>
  <si>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</si>
  <si>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</si>
  <si>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</si>
  <si>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</si>
  <si>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</si>
  <si>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</si>
  <si>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</si>
  <si>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</si>
  <si>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</si>
  <si>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</si>
  <si>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</si>
  <si>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</si>
  <si>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</si>
  <si>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</si>
  <si>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</si>
  <si>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</si>
  <si>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</si>
  <si>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</si>
  <si>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</si>
  <si>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</si>
  <si>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</si>
  <si>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</si>
  <si>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</si>
  <si>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</si>
  <si>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</si>
  <si>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</si>
  <si>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</si>
  <si>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</si>
  <si>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</si>
  <si>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</si>
  <si>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</si>
  <si>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</si>
  <si>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</si>
  <si>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</si>
  <si>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</si>
  <si>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</si>
  <si>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</si>
  <si>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</si>
  <si>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</si>
  <si>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</si>
  <si>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</si>
  <si>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</si>
  <si>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</si>
  <si>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</si>
  <si>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Dakar</t>
  </si>
  <si>
    <t>Diourbel</t>
  </si>
  <si>
    <t>Fatick</t>
  </si>
  <si>
    <t>Kaolack</t>
  </si>
  <si>
    <t>Kolda</t>
  </si>
  <si>
    <t>Louga</t>
  </si>
  <si>
    <t>Tambacounda</t>
  </si>
  <si>
    <t>Matam</t>
  </si>
  <si>
    <t>Saint-Louis</t>
  </si>
  <si>
    <t>Thiès</t>
  </si>
  <si>
    <t>Zuguinchor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</si>
  <si>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</si>
  <si>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</si>
  <si>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</si>
  <si>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</si>
  <si>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</si>
  <si>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</si>
  <si>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</si>
  <si>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</si>
  <si>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</si>
  <si>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</si>
  <si>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</si>
  <si>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</si>
  <si>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</si>
  <si>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</si>
  <si>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</si>
  <si>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</si>
  <si>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</si>
  <si>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Wolof</t>
  </si>
  <si>
    <t>Poular</t>
  </si>
  <si>
    <t>Serer</t>
  </si>
  <si>
    <t>Mandingue</t>
  </si>
  <si>
    <t>Diola</t>
  </si>
  <si>
    <t>Soninké</t>
  </si>
  <si>
    <t>Not Senegalese</t>
  </si>
  <si>
    <t>Other</t>
  </si>
  <si>
    <t>.</t>
  </si>
  <si>
    <t>Animist-Shamanism</t>
  </si>
  <si>
    <t>Secular-Nonreligious-Agnostic-Atheist</t>
  </si>
  <si>
    <t>No</t>
  </si>
  <si>
    <t>Yes</t>
  </si>
  <si>
    <t>No data</t>
  </si>
  <si>
    <t>Count</t>
  </si>
  <si>
    <t>Number of children</t>
  </si>
  <si>
    <t>Urban or rural place of residence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</si>
  <si>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</si>
  <si>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</si>
  <si>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</si>
  <si>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</si>
  <si>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</si>
  <si>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</si>
  <si>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</si>
  <si>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</si>
  <si>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of household head</t>
  </si>
  <si>
    <t>Secondary +</t>
  </si>
  <si>
    <t>Sex of head of household</t>
  </si>
  <si>
    <t>Wealth quintile</t>
  </si>
  <si>
    <t>Third</t>
  </si>
  <si>
    <t>Adult of primary working age in household</t>
  </si>
  <si>
    <t>Adult(s) with chronic illness in household</t>
  </si>
  <si>
    <t>Child with disability in household</t>
  </si>
  <si>
    <t>Birth registered?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</si>
  <si>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</si>
  <si>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</si>
  <si>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</si>
  <si>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</si>
  <si>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</si>
  <si>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</si>
  <si>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</si>
  <si>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</si>
  <si>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</si>
  <si>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</si>
  <si>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</si>
  <si>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</si>
  <si>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</si>
  <si>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</si>
  <si>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</si>
  <si>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</si>
  <si>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</si>
  <si>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</si>
  <si>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</si>
  <si>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</si>
  <si>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</si>
  <si>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</si>
  <si>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</si>
  <si>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</si>
  <si>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</si>
  <si>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</si>
  <si>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</si>
  <si>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</si>
  <si>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</si>
  <si>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</si>
  <si>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</si>
  <si>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</si>
  <si>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</si>
  <si>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</si>
  <si>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</si>
  <si>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No education</t>
  </si>
  <si>
    <t>Higher</t>
  </si>
  <si>
    <t>Table 1.1.5 Working table: Number of males in Survey</t>
  </si>
  <si>
    <t>%</t>
  </si>
  <si>
    <t>National</t>
  </si>
  <si>
    <t>Shelter</t>
  </si>
  <si>
    <t>Shelter/Education</t>
  </si>
  <si>
    <t>Shelter/Sanitation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</si>
  <si>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</si>
  <si>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</si>
  <si>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</si>
  <si>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</si>
  <si>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</si>
  <si>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</si>
  <si>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</si>
  <si>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</si>
  <si>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</si>
  <si>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</si>
  <si>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</si>
  <si>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</si>
  <si>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</si>
  <si>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</si>
  <si>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</si>
  <si>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</si>
  <si>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</si>
  <si>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</si>
  <si>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</si>
  <si>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</si>
  <si>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</si>
  <si>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</si>
  <si>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</si>
  <si>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</si>
  <si>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</si>
  <si>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</si>
  <si>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</si>
  <si>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</si>
  <si>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</si>
  <si>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</si>
  <si>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</si>
  <si>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</si>
  <si>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</si>
  <si>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</si>
  <si>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</si>
  <si>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</si>
  <si>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</si>
  <si>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</si>
  <si>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</si>
  <si>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</si>
  <si>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</si>
  <si>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</si>
  <si>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</si>
  <si>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</si>
  <si>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 aged 0-4</t>
  </si>
  <si>
    <t>Education level of head of household</t>
  </si>
  <si>
    <t>Child is an orphan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</si>
  <si>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</si>
  <si>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</si>
  <si>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</si>
  <si>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</si>
  <si>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</si>
  <si>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</si>
  <si>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Male, 15-24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</si>
  <si>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</si>
  <si>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</si>
  <si>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</si>
  <si>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</si>
  <si>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Children aged 0-59 months</t>
  </si>
  <si>
    <t>% of all unregistered births</t>
  </si>
  <si>
    <t>Birth not registered due to cost, distance or fear of penalty (no data)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</si>
  <si>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</si>
  <si>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</si>
  <si>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</si>
  <si>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</si>
  <si>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</si>
  <si>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</si>
  <si>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</si>
  <si>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</si>
  <si>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</si>
  <si>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</si>
  <si>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</si>
  <si>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</si>
  <si>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</si>
  <si>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</si>
  <si>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Still at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</si>
  <si>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</si>
  <si>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</si>
  <si>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</si>
  <si>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</si>
  <si>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</si>
  <si>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</si>
  <si>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</si>
  <si>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</si>
  <si>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</si>
  <si>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</si>
  <si>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</si>
  <si>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</si>
  <si>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</si>
  <si>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</si>
  <si>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</si>
  <si>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</si>
  <si>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</si>
  <si>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Sex of respondent</t>
  </si>
  <si>
    <t>3.5.1 Access to social protection and its correlates by individual, households and geographic dimensions (2005 or most recent year)</t>
  </si>
  <si>
    <t>Women aged 15-49</t>
  </si>
  <si>
    <t>Received free medications</t>
  </si>
  <si>
    <t>Received medication</t>
  </si>
  <si>
    <t>In need of medication</t>
  </si>
  <si>
    <t>no data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</si>
  <si>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</si>
  <si>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</si>
  <si>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</si>
  <si>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</si>
  <si>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</si>
  <si>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</si>
  <si>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</si>
  <si>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</si>
  <si>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</si>
  <si>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</si>
  <si>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</si>
  <si>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</si>
  <si>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</si>
  <si>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</si>
  <si>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</si>
  <si>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</si>
  <si>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</si>
  <si>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</si>
  <si>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</si>
  <si>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</si>
  <si>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Wolof (Ref)</t>
  </si>
  <si>
    <t>Christianity (Ref)</t>
  </si>
  <si>
    <t>Dakar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</si>
  <si>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</si>
  <si>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</si>
  <si>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</si>
  <si>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</si>
  <si>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</si>
  <si>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</si>
  <si>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</si>
  <si>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</si>
  <si>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</si>
  <si>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</si>
  <si>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</si>
  <si>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</si>
  <si>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</si>
  <si>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</si>
  <si>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</si>
  <si>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</si>
  <si>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</si>
  <si>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</si>
  <si>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</si>
  <si>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</si>
  <si>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</si>
  <si>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</si>
  <si>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</si>
  <si>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</si>
  <si>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</si>
  <si>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</si>
  <si>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</si>
  <si>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</si>
  <si>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</si>
  <si>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</si>
  <si>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</si>
  <si>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</si>
  <si>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</si>
  <si>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</si>
  <si>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</si>
  <si>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</si>
  <si>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</si>
  <si>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</si>
  <si>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</si>
  <si>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</si>
  <si>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</si>
  <si>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</si>
  <si>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</si>
  <si>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</si>
  <si>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</si>
  <si>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Note: Data taken from Gordon et al (2003) Child Poverty in the Developing World, Bristol: Policy Press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</si>
</sst>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7" fillId="33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46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29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3" fontId="27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29" fillId="0" borderId="0" xfId="56" applyNumberFormat="1" applyFont="1" applyAlignment="1">
      <alignment horizontal="left" vertical="center"/>
      <protection/>
    </xf>
    <xf numFmtId="3" fontId="1" fillId="0" borderId="0" xfId="0" applyNumberFormat="1" applyFont="1" applyAlignment="1">
      <alignment horizontal="center" wrapText="1"/>
    </xf>
    <xf numFmtId="3" fontId="46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left" vertical="top" wrapText="1"/>
    </xf>
    <xf numFmtId="4" fontId="3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Border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32" customWidth="1"/>
    <col min="2" max="2" width="21.140625" style="32" bestFit="1" customWidth="1"/>
    <col min="3" max="36" width="9.140625" style="32" customWidth="1"/>
    <col min="37" max="16384" width="9.140625" style="33" customWidth="1"/>
  </cols>
  <sheetData>
    <row r="1" spans="1:36" s="42" customFormat="1" ht="15.75">
      <c r="A1" s="40" t="s">
        <v>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73" ht="15">
      <c r="A2" s="32" t="s">
        <v>96</v>
      </c>
      <c r="B2" s="32" t="s">
        <v>96</v>
      </c>
      <c r="C2" s="32" t="s">
        <v>0</v>
      </c>
      <c r="N2" s="32" t="s">
        <v>97</v>
      </c>
      <c r="P2" s="32" t="s">
        <v>98</v>
      </c>
      <c r="R2" s="32" t="s">
        <v>99</v>
      </c>
      <c r="T2" s="32" t="s">
        <v>100</v>
      </c>
      <c r="V2" s="32" t="s">
        <v>101</v>
      </c>
      <c r="X2" s="32" t="s">
        <v>102</v>
      </c>
      <c r="Z2" s="32" t="s">
        <v>103</v>
      </c>
      <c r="AB2" s="32" t="s">
        <v>104</v>
      </c>
      <c r="AD2" s="32" t="s">
        <v>105</v>
      </c>
      <c r="AH2" s="32" t="s">
        <v>106</v>
      </c>
      <c r="AK2" s="33" t="s">
        <v>107</v>
      </c>
      <c r="AM2" s="33" t="s">
        <v>108</v>
      </c>
      <c r="AR2" s="33" t="s">
        <v>1</v>
      </c>
      <c r="AZ2" s="33" t="s">
        <v>2</v>
      </c>
      <c r="BA2" s="33" t="s">
        <v>3</v>
      </c>
      <c r="BE2" s="33" t="s">
        <v>109</v>
      </c>
      <c r="BG2" s="33" t="s">
        <v>110</v>
      </c>
      <c r="BI2" s="33" t="s">
        <v>111</v>
      </c>
      <c r="BK2" s="33" t="s">
        <v>112</v>
      </c>
      <c r="BL2" s="33" t="s">
        <v>113</v>
      </c>
      <c r="BN2" s="33" t="s">
        <v>114</v>
      </c>
      <c r="BP2" s="33" t="s">
        <v>115</v>
      </c>
      <c r="BR2" s="33" t="s">
        <v>116</v>
      </c>
      <c r="BT2" s="33" t="s">
        <v>117</v>
      </c>
      <c r="BU2" s="33" t="s">
        <v>118</v>
      </c>
    </row>
    <row r="3" spans="3:73" ht="15">
      <c r="C3" s="32" t="s">
        <v>119</v>
      </c>
      <c r="D3" s="32" t="s">
        <v>120</v>
      </c>
      <c r="E3" s="32" t="s">
        <v>121</v>
      </c>
      <c r="F3" s="32" t="s">
        <v>122</v>
      </c>
      <c r="G3" s="32" t="s">
        <v>123</v>
      </c>
      <c r="H3" s="32" t="s">
        <v>124</v>
      </c>
      <c r="I3" s="32" t="s">
        <v>125</v>
      </c>
      <c r="J3" s="32" t="s">
        <v>126</v>
      </c>
      <c r="K3" s="32" t="s">
        <v>127</v>
      </c>
      <c r="L3" s="32" t="s">
        <v>128</v>
      </c>
      <c r="M3" s="32" t="s">
        <v>129</v>
      </c>
      <c r="N3" s="32" t="s">
        <v>130</v>
      </c>
      <c r="O3" s="32" t="s">
        <v>4</v>
      </c>
      <c r="P3" s="32" t="s">
        <v>131</v>
      </c>
      <c r="Q3" s="32" t="s">
        <v>132</v>
      </c>
      <c r="R3" s="32" t="s">
        <v>131</v>
      </c>
      <c r="S3" s="32" t="s">
        <v>132</v>
      </c>
      <c r="T3" s="32" t="s">
        <v>131</v>
      </c>
      <c r="U3" s="32" t="s">
        <v>132</v>
      </c>
      <c r="V3" s="32" t="s">
        <v>131</v>
      </c>
      <c r="W3" s="32" t="s">
        <v>132</v>
      </c>
      <c r="X3" s="32" t="s">
        <v>131</v>
      </c>
      <c r="Y3" s="32" t="s">
        <v>132</v>
      </c>
      <c r="Z3" s="32" t="s">
        <v>131</v>
      </c>
      <c r="AA3" s="32" t="s">
        <v>132</v>
      </c>
      <c r="AB3" s="32" t="s">
        <v>131</v>
      </c>
      <c r="AC3" s="32" t="s">
        <v>132</v>
      </c>
      <c r="AD3" s="32" t="s">
        <v>133</v>
      </c>
      <c r="AE3" s="32" t="s">
        <v>134</v>
      </c>
      <c r="AF3" s="32" t="s">
        <v>135</v>
      </c>
      <c r="AG3" s="32" t="s">
        <v>136</v>
      </c>
      <c r="AH3" s="32" t="s">
        <v>137</v>
      </c>
      <c r="AI3" s="32" t="s">
        <v>138</v>
      </c>
      <c r="AJ3" s="32" t="s">
        <v>139</v>
      </c>
      <c r="AK3" s="33" t="s">
        <v>140</v>
      </c>
      <c r="AL3" s="33" t="s">
        <v>141</v>
      </c>
      <c r="AM3" s="33" t="s">
        <v>142</v>
      </c>
      <c r="AN3" s="33" t="s">
        <v>143</v>
      </c>
      <c r="AO3" s="33" t="s">
        <v>144</v>
      </c>
      <c r="AP3" s="33" t="s">
        <v>145</v>
      </c>
      <c r="AQ3" s="33" t="s">
        <v>146</v>
      </c>
      <c r="AR3" s="33" t="s">
        <v>147</v>
      </c>
      <c r="AS3" s="33" t="s">
        <v>148</v>
      </c>
      <c r="AT3" s="33" t="s">
        <v>149</v>
      </c>
      <c r="AU3" s="33" t="s">
        <v>150</v>
      </c>
      <c r="AV3" s="33" t="s">
        <v>151</v>
      </c>
      <c r="AW3" s="33" t="s">
        <v>152</v>
      </c>
      <c r="AX3" s="33" t="s">
        <v>153</v>
      </c>
      <c r="AY3" s="33" t="s">
        <v>154</v>
      </c>
      <c r="AZ3" s="33" t="s">
        <v>155</v>
      </c>
      <c r="BA3" s="33" t="s">
        <v>156</v>
      </c>
      <c r="BB3" s="33" t="s">
        <v>5</v>
      </c>
      <c r="BC3" s="33" t="s">
        <v>6</v>
      </c>
      <c r="BD3" s="33" t="s">
        <v>157</v>
      </c>
      <c r="BE3" s="33" t="s">
        <v>158</v>
      </c>
      <c r="BF3" s="33" t="s">
        <v>159</v>
      </c>
      <c r="BG3" s="33" t="s">
        <v>158</v>
      </c>
      <c r="BH3" s="33" t="s">
        <v>159</v>
      </c>
      <c r="BI3" s="33" t="s">
        <v>158</v>
      </c>
      <c r="BJ3" s="33" t="s">
        <v>159</v>
      </c>
      <c r="BK3" s="33" t="s">
        <v>160</v>
      </c>
      <c r="BL3" s="33" t="s">
        <v>158</v>
      </c>
      <c r="BM3" s="33" t="s">
        <v>159</v>
      </c>
      <c r="BN3" s="33" t="s">
        <v>158</v>
      </c>
      <c r="BO3" s="33" t="s">
        <v>159</v>
      </c>
      <c r="BP3" s="33" t="s">
        <v>158</v>
      </c>
      <c r="BQ3" s="33" t="s">
        <v>159</v>
      </c>
      <c r="BR3" s="33" t="s">
        <v>158</v>
      </c>
      <c r="BS3" s="33" t="s">
        <v>159</v>
      </c>
      <c r="BT3" s="33" t="s">
        <v>160</v>
      </c>
      <c r="BU3" s="33" t="s">
        <v>159</v>
      </c>
    </row>
    <row r="4" spans="3:73" ht="15">
      <c r="C4" s="32" t="s">
        <v>161</v>
      </c>
      <c r="D4" s="32" t="s">
        <v>161</v>
      </c>
      <c r="E4" s="32" t="s">
        <v>161</v>
      </c>
      <c r="F4" s="32" t="s">
        <v>161</v>
      </c>
      <c r="G4" s="32" t="s">
        <v>161</v>
      </c>
      <c r="H4" s="32" t="s">
        <v>161</v>
      </c>
      <c r="I4" s="32" t="s">
        <v>161</v>
      </c>
      <c r="J4" s="32" t="s">
        <v>161</v>
      </c>
      <c r="K4" s="32" t="s">
        <v>161</v>
      </c>
      <c r="L4" s="32" t="s">
        <v>161</v>
      </c>
      <c r="M4" s="32" t="s">
        <v>161</v>
      </c>
      <c r="N4" s="32" t="s">
        <v>161</v>
      </c>
      <c r="O4" s="32" t="s">
        <v>161</v>
      </c>
      <c r="P4" s="32" t="s">
        <v>161</v>
      </c>
      <c r="Q4" s="32" t="s">
        <v>161</v>
      </c>
      <c r="R4" s="32" t="s">
        <v>161</v>
      </c>
      <c r="S4" s="32" t="s">
        <v>161</v>
      </c>
      <c r="T4" s="32" t="s">
        <v>161</v>
      </c>
      <c r="U4" s="32" t="s">
        <v>161</v>
      </c>
      <c r="V4" s="32" t="s">
        <v>161</v>
      </c>
      <c r="W4" s="32" t="s">
        <v>161</v>
      </c>
      <c r="X4" s="32" t="s">
        <v>161</v>
      </c>
      <c r="Y4" s="32" t="s">
        <v>161</v>
      </c>
      <c r="Z4" s="32" t="s">
        <v>161</v>
      </c>
      <c r="AA4" s="32" t="s">
        <v>161</v>
      </c>
      <c r="AB4" s="32" t="s">
        <v>161</v>
      </c>
      <c r="AC4" s="32" t="s">
        <v>161</v>
      </c>
      <c r="AD4" s="32" t="s">
        <v>161</v>
      </c>
      <c r="AE4" s="32" t="s">
        <v>161</v>
      </c>
      <c r="AF4" s="32" t="s">
        <v>161</v>
      </c>
      <c r="AG4" s="32" t="s">
        <v>161</v>
      </c>
      <c r="AH4" s="32" t="s">
        <v>161</v>
      </c>
      <c r="AI4" s="32" t="s">
        <v>161</v>
      </c>
      <c r="AJ4" s="32" t="s">
        <v>161</v>
      </c>
      <c r="AK4" s="33" t="s">
        <v>161</v>
      </c>
      <c r="AL4" s="33" t="s">
        <v>161</v>
      </c>
      <c r="AM4" s="33" t="s">
        <v>161</v>
      </c>
      <c r="AN4" s="33" t="s">
        <v>161</v>
      </c>
      <c r="AO4" s="33" t="s">
        <v>161</v>
      </c>
      <c r="AP4" s="33" t="s">
        <v>161</v>
      </c>
      <c r="AQ4" s="33" t="s">
        <v>161</v>
      </c>
      <c r="AR4" s="33" t="s">
        <v>161</v>
      </c>
      <c r="AS4" s="33" t="s">
        <v>161</v>
      </c>
      <c r="AT4" s="33" t="s">
        <v>161</v>
      </c>
      <c r="AU4" s="33" t="s">
        <v>161</v>
      </c>
      <c r="AV4" s="33" t="s">
        <v>161</v>
      </c>
      <c r="AW4" s="33" t="s">
        <v>161</v>
      </c>
      <c r="AX4" s="33" t="s">
        <v>161</v>
      </c>
      <c r="AY4" s="33" t="s">
        <v>161</v>
      </c>
      <c r="AZ4" s="33" t="s">
        <v>161</v>
      </c>
      <c r="BA4" s="33" t="s">
        <v>161</v>
      </c>
      <c r="BB4" s="33" t="s">
        <v>161</v>
      </c>
      <c r="BC4" s="33" t="s">
        <v>161</v>
      </c>
      <c r="BD4" s="33" t="s">
        <v>161</v>
      </c>
      <c r="BE4" s="33" t="s">
        <v>161</v>
      </c>
      <c r="BF4" s="33" t="s">
        <v>161</v>
      </c>
      <c r="BG4" s="33" t="s">
        <v>161</v>
      </c>
      <c r="BH4" s="33" t="s">
        <v>161</v>
      </c>
      <c r="BI4" s="33" t="s">
        <v>161</v>
      </c>
      <c r="BJ4" s="33" t="s">
        <v>161</v>
      </c>
      <c r="BK4" s="33" t="s">
        <v>161</v>
      </c>
      <c r="BL4" s="33" t="s">
        <v>161</v>
      </c>
      <c r="BM4" s="33" t="s">
        <v>161</v>
      </c>
      <c r="BN4" s="33" t="s">
        <v>161</v>
      </c>
      <c r="BO4" s="33" t="s">
        <v>161</v>
      </c>
      <c r="BP4" s="33" t="s">
        <v>161</v>
      </c>
      <c r="BQ4" s="33" t="s">
        <v>161</v>
      </c>
      <c r="BR4" s="33" t="s">
        <v>161</v>
      </c>
      <c r="BS4" s="33" t="s">
        <v>161</v>
      </c>
      <c r="BT4" s="33" t="s">
        <v>161</v>
      </c>
      <c r="BU4" s="33" t="s">
        <v>161</v>
      </c>
    </row>
    <row r="5" spans="1:73" ht="15">
      <c r="A5" s="32" t="s">
        <v>162</v>
      </c>
      <c r="B5" s="32" t="s">
        <v>162</v>
      </c>
      <c r="C5" s="32">
        <v>2675</v>
      </c>
      <c r="D5" s="32">
        <v>3542</v>
      </c>
      <c r="E5" s="32">
        <v>3107</v>
      </c>
      <c r="F5" s="32">
        <v>4035</v>
      </c>
      <c r="G5" s="32">
        <v>3584</v>
      </c>
      <c r="H5" s="32">
        <v>3254</v>
      </c>
      <c r="I5" s="32">
        <v>3081</v>
      </c>
      <c r="J5" s="32">
        <v>2891</v>
      </c>
      <c r="K5" s="32">
        <v>3349</v>
      </c>
      <c r="L5" s="32">
        <v>3617</v>
      </c>
      <c r="M5" s="32">
        <v>2311</v>
      </c>
      <c r="N5" s="32">
        <v>12474</v>
      </c>
      <c r="O5" s="32">
        <v>22972</v>
      </c>
      <c r="P5" s="32">
        <v>19731</v>
      </c>
      <c r="Q5" s="32">
        <v>15715</v>
      </c>
      <c r="R5" s="32">
        <v>26614</v>
      </c>
      <c r="S5" s="32">
        <v>8832</v>
      </c>
      <c r="T5" s="32">
        <v>31184</v>
      </c>
      <c r="U5" s="32">
        <v>4262</v>
      </c>
      <c r="V5" s="32">
        <v>34670</v>
      </c>
      <c r="W5" s="32">
        <v>776</v>
      </c>
      <c r="X5" s="32">
        <v>2554</v>
      </c>
      <c r="Y5" s="32">
        <v>198</v>
      </c>
      <c r="Z5" s="32">
        <v>12350</v>
      </c>
      <c r="AA5" s="32">
        <v>7657</v>
      </c>
      <c r="AB5" s="32">
        <v>7532</v>
      </c>
      <c r="AC5" s="32">
        <v>1915</v>
      </c>
      <c r="AD5" s="32">
        <v>85</v>
      </c>
      <c r="AE5" s="32">
        <v>1101</v>
      </c>
      <c r="AF5" s="32">
        <v>3461</v>
      </c>
      <c r="AG5" s="32">
        <v>30799</v>
      </c>
      <c r="AH5" s="32">
        <v>27424</v>
      </c>
      <c r="AI5" s="32">
        <v>4310</v>
      </c>
      <c r="AJ5" s="32">
        <v>3223</v>
      </c>
      <c r="AK5" s="33">
        <v>28717</v>
      </c>
      <c r="AL5" s="33">
        <v>6729</v>
      </c>
      <c r="AM5" s="33">
        <v>7991</v>
      </c>
      <c r="AN5" s="33">
        <v>8853</v>
      </c>
      <c r="AO5" s="33">
        <v>8655</v>
      </c>
      <c r="AP5" s="33">
        <v>5704</v>
      </c>
      <c r="AQ5" s="33">
        <v>4243</v>
      </c>
      <c r="AR5" s="33">
        <v>11175</v>
      </c>
      <c r="AS5" s="33">
        <v>10759</v>
      </c>
      <c r="AT5" s="33">
        <v>5257</v>
      </c>
      <c r="AU5" s="33">
        <v>1949</v>
      </c>
      <c r="AV5" s="33">
        <v>1730</v>
      </c>
      <c r="AW5" s="33">
        <v>1336</v>
      </c>
      <c r="AX5" s="33">
        <v>430</v>
      </c>
      <c r="AY5" s="33">
        <v>1575</v>
      </c>
      <c r="AZ5" s="33" t="s">
        <v>96</v>
      </c>
      <c r="BA5" s="33">
        <v>41</v>
      </c>
      <c r="BB5" s="33">
        <v>1138</v>
      </c>
      <c r="BC5" s="33">
        <v>32997</v>
      </c>
      <c r="BD5" s="33">
        <v>15</v>
      </c>
      <c r="BE5" s="33">
        <v>259</v>
      </c>
      <c r="BF5" s="33">
        <v>35187</v>
      </c>
      <c r="BG5" s="33">
        <v>16613</v>
      </c>
      <c r="BH5" s="33">
        <v>17610</v>
      </c>
      <c r="BI5" s="33">
        <v>29807</v>
      </c>
      <c r="BJ5" s="33">
        <v>5470</v>
      </c>
      <c r="BK5" s="33">
        <v>35446</v>
      </c>
      <c r="BL5" s="33">
        <v>34607</v>
      </c>
      <c r="BM5" s="33">
        <v>839</v>
      </c>
      <c r="BN5" s="33">
        <v>27669</v>
      </c>
      <c r="BO5" s="33">
        <v>2225</v>
      </c>
      <c r="BP5" s="33">
        <v>34481</v>
      </c>
      <c r="BQ5" s="33">
        <v>957</v>
      </c>
      <c r="BR5" s="33">
        <v>25001</v>
      </c>
      <c r="BS5" s="33">
        <v>10445</v>
      </c>
      <c r="BT5" s="33">
        <v>35446</v>
      </c>
      <c r="BU5" s="33">
        <v>4493</v>
      </c>
    </row>
    <row r="6" spans="1:73" ht="15">
      <c r="A6" s="32" t="s">
        <v>0</v>
      </c>
      <c r="B6" s="32" t="s">
        <v>119</v>
      </c>
      <c r="C6" s="32">
        <v>2675</v>
      </c>
      <c r="D6" s="32" t="s">
        <v>96</v>
      </c>
      <c r="E6" s="32" t="s">
        <v>96</v>
      </c>
      <c r="F6" s="32" t="s">
        <v>96</v>
      </c>
      <c r="G6" s="32" t="s">
        <v>96</v>
      </c>
      <c r="H6" s="32" t="s">
        <v>96</v>
      </c>
      <c r="I6" s="32" t="s">
        <v>96</v>
      </c>
      <c r="J6" s="32" t="s">
        <v>96</v>
      </c>
      <c r="K6" s="32" t="s">
        <v>96</v>
      </c>
      <c r="L6" s="32" t="s">
        <v>96</v>
      </c>
      <c r="M6" s="32" t="s">
        <v>96</v>
      </c>
      <c r="N6" s="32">
        <v>2228</v>
      </c>
      <c r="O6" s="32">
        <v>447</v>
      </c>
      <c r="P6" s="32">
        <v>2133</v>
      </c>
      <c r="Q6" s="32">
        <v>542</v>
      </c>
      <c r="R6" s="32">
        <v>2543</v>
      </c>
      <c r="S6" s="32">
        <v>132</v>
      </c>
      <c r="T6" s="32">
        <v>2614</v>
      </c>
      <c r="U6" s="32">
        <v>61</v>
      </c>
      <c r="V6" s="32">
        <v>2656</v>
      </c>
      <c r="W6" s="32">
        <v>19</v>
      </c>
      <c r="X6" s="32">
        <v>167</v>
      </c>
      <c r="Y6" s="32">
        <v>6</v>
      </c>
      <c r="Z6" s="32">
        <v>1312</v>
      </c>
      <c r="AA6" s="32">
        <v>301</v>
      </c>
      <c r="AB6" s="32">
        <v>537</v>
      </c>
      <c r="AC6" s="32">
        <v>142</v>
      </c>
      <c r="AD6" s="32">
        <v>16</v>
      </c>
      <c r="AE6" s="32">
        <v>174</v>
      </c>
      <c r="AF6" s="32">
        <v>344</v>
      </c>
      <c r="AG6" s="32">
        <v>2141</v>
      </c>
      <c r="AH6" s="32">
        <v>1374</v>
      </c>
      <c r="AI6" s="32">
        <v>529</v>
      </c>
      <c r="AJ6" s="32">
        <v>685</v>
      </c>
      <c r="AK6" s="33">
        <v>1964</v>
      </c>
      <c r="AL6" s="33">
        <v>711</v>
      </c>
      <c r="AM6" s="33" t="s">
        <v>96</v>
      </c>
      <c r="AN6" s="33">
        <v>42</v>
      </c>
      <c r="AO6" s="33">
        <v>359</v>
      </c>
      <c r="AP6" s="33">
        <v>1003</v>
      </c>
      <c r="AQ6" s="33">
        <v>1271</v>
      </c>
      <c r="AR6" s="33">
        <v>1281</v>
      </c>
      <c r="AS6" s="33">
        <v>539</v>
      </c>
      <c r="AT6" s="33">
        <v>277</v>
      </c>
      <c r="AU6" s="33">
        <v>82</v>
      </c>
      <c r="AV6" s="33">
        <v>111</v>
      </c>
      <c r="AW6" s="33">
        <v>73</v>
      </c>
      <c r="AX6" s="33">
        <v>89</v>
      </c>
      <c r="AY6" s="33">
        <v>149</v>
      </c>
      <c r="AZ6" s="33" t="s">
        <v>96</v>
      </c>
      <c r="BA6" s="33" t="s">
        <v>96</v>
      </c>
      <c r="BB6" s="33">
        <v>155</v>
      </c>
      <c r="BC6" s="33">
        <v>2445</v>
      </c>
      <c r="BD6" s="33">
        <v>1</v>
      </c>
      <c r="BE6" s="33">
        <v>13</v>
      </c>
      <c r="BF6" s="33">
        <v>2662</v>
      </c>
      <c r="BG6" s="33">
        <v>1429</v>
      </c>
      <c r="BH6" s="33">
        <v>1065</v>
      </c>
      <c r="BI6" s="33">
        <v>2140</v>
      </c>
      <c r="BJ6" s="33">
        <v>530</v>
      </c>
      <c r="BK6" s="33">
        <v>2675</v>
      </c>
      <c r="BL6" s="33">
        <v>2596</v>
      </c>
      <c r="BM6" s="33">
        <v>79</v>
      </c>
      <c r="BN6" s="33">
        <v>1891</v>
      </c>
      <c r="BO6" s="33">
        <v>202</v>
      </c>
      <c r="BP6" s="33">
        <v>2647</v>
      </c>
      <c r="BQ6" s="33">
        <v>27</v>
      </c>
      <c r="BR6" s="33">
        <v>2124</v>
      </c>
      <c r="BS6" s="33">
        <v>551</v>
      </c>
      <c r="BT6" s="33">
        <v>2675</v>
      </c>
      <c r="BU6" s="33">
        <v>82</v>
      </c>
    </row>
    <row r="7" spans="2:73" ht="15">
      <c r="B7" s="32" t="s">
        <v>120</v>
      </c>
      <c r="C7" s="32" t="s">
        <v>96</v>
      </c>
      <c r="D7" s="32">
        <v>3542</v>
      </c>
      <c r="E7" s="32" t="s">
        <v>96</v>
      </c>
      <c r="F7" s="32" t="s">
        <v>96</v>
      </c>
      <c r="G7" s="32" t="s">
        <v>96</v>
      </c>
      <c r="H7" s="32" t="s">
        <v>96</v>
      </c>
      <c r="I7" s="32" t="s">
        <v>96</v>
      </c>
      <c r="J7" s="32" t="s">
        <v>96</v>
      </c>
      <c r="K7" s="32" t="s">
        <v>96</v>
      </c>
      <c r="L7" s="32" t="s">
        <v>96</v>
      </c>
      <c r="M7" s="32" t="s">
        <v>96</v>
      </c>
      <c r="N7" s="32">
        <v>1096</v>
      </c>
      <c r="O7" s="32">
        <v>2446</v>
      </c>
      <c r="P7" s="32">
        <v>2176</v>
      </c>
      <c r="Q7" s="32">
        <v>1366</v>
      </c>
      <c r="R7" s="32">
        <v>2486</v>
      </c>
      <c r="S7" s="32">
        <v>1056</v>
      </c>
      <c r="T7" s="32">
        <v>3098</v>
      </c>
      <c r="U7" s="32">
        <v>444</v>
      </c>
      <c r="V7" s="32">
        <v>3510</v>
      </c>
      <c r="W7" s="32">
        <v>32</v>
      </c>
      <c r="X7" s="32">
        <v>274</v>
      </c>
      <c r="Y7" s="32">
        <v>22</v>
      </c>
      <c r="Z7" s="32">
        <v>810</v>
      </c>
      <c r="AA7" s="32">
        <v>1115</v>
      </c>
      <c r="AB7" s="32">
        <v>819</v>
      </c>
      <c r="AC7" s="32">
        <v>190</v>
      </c>
      <c r="AD7" s="32">
        <v>5</v>
      </c>
      <c r="AE7" s="32">
        <v>111</v>
      </c>
      <c r="AF7" s="32">
        <v>309</v>
      </c>
      <c r="AG7" s="32">
        <v>3117</v>
      </c>
      <c r="AH7" s="32">
        <v>3105</v>
      </c>
      <c r="AI7" s="32">
        <v>194</v>
      </c>
      <c r="AJ7" s="32">
        <v>199</v>
      </c>
      <c r="AK7" s="33">
        <v>2349</v>
      </c>
      <c r="AL7" s="33">
        <v>1193</v>
      </c>
      <c r="AM7" s="33">
        <v>691</v>
      </c>
      <c r="AN7" s="33">
        <v>496</v>
      </c>
      <c r="AO7" s="33">
        <v>831</v>
      </c>
      <c r="AP7" s="33">
        <v>894</v>
      </c>
      <c r="AQ7" s="33">
        <v>630</v>
      </c>
      <c r="AR7" s="33">
        <v>1751</v>
      </c>
      <c r="AS7" s="33">
        <v>341</v>
      </c>
      <c r="AT7" s="33">
        <v>1193</v>
      </c>
      <c r="AU7" s="33">
        <v>27</v>
      </c>
      <c r="AV7" s="33">
        <v>5</v>
      </c>
      <c r="AW7" s="33">
        <v>8</v>
      </c>
      <c r="AX7" s="33">
        <v>31</v>
      </c>
      <c r="AY7" s="33">
        <v>65</v>
      </c>
      <c r="AZ7" s="33" t="s">
        <v>96</v>
      </c>
      <c r="BA7" s="33" t="s">
        <v>96</v>
      </c>
      <c r="BB7" s="33">
        <v>20</v>
      </c>
      <c r="BC7" s="33">
        <v>3388</v>
      </c>
      <c r="BD7" s="33">
        <v>14</v>
      </c>
      <c r="BE7" s="33">
        <v>20</v>
      </c>
      <c r="BF7" s="33">
        <v>3522</v>
      </c>
      <c r="BG7" s="33">
        <v>2082</v>
      </c>
      <c r="BH7" s="33">
        <v>1347</v>
      </c>
      <c r="BI7" s="33">
        <v>3006</v>
      </c>
      <c r="BJ7" s="33">
        <v>519</v>
      </c>
      <c r="BK7" s="33">
        <v>3542</v>
      </c>
      <c r="BL7" s="33">
        <v>3429</v>
      </c>
      <c r="BM7" s="33">
        <v>113</v>
      </c>
      <c r="BN7" s="33">
        <v>2772</v>
      </c>
      <c r="BO7" s="33">
        <v>223</v>
      </c>
      <c r="BP7" s="33">
        <v>3437</v>
      </c>
      <c r="BQ7" s="33">
        <v>104</v>
      </c>
      <c r="BR7" s="33">
        <v>2528</v>
      </c>
      <c r="BS7" s="33">
        <v>1014</v>
      </c>
      <c r="BT7" s="33">
        <v>3542</v>
      </c>
      <c r="BU7" s="33">
        <v>569</v>
      </c>
    </row>
    <row r="8" spans="2:73" ht="15">
      <c r="B8" s="32" t="s">
        <v>121</v>
      </c>
      <c r="C8" s="32" t="s">
        <v>96</v>
      </c>
      <c r="D8" s="32" t="s">
        <v>96</v>
      </c>
      <c r="E8" s="32">
        <v>3107</v>
      </c>
      <c r="F8" s="32" t="s">
        <v>96</v>
      </c>
      <c r="G8" s="32" t="s">
        <v>96</v>
      </c>
      <c r="H8" s="32" t="s">
        <v>96</v>
      </c>
      <c r="I8" s="32" t="s">
        <v>96</v>
      </c>
      <c r="J8" s="32" t="s">
        <v>96</v>
      </c>
      <c r="K8" s="32" t="s">
        <v>96</v>
      </c>
      <c r="L8" s="32" t="s">
        <v>96</v>
      </c>
      <c r="M8" s="32" t="s">
        <v>96</v>
      </c>
      <c r="N8" s="32">
        <v>748</v>
      </c>
      <c r="O8" s="32">
        <v>2359</v>
      </c>
      <c r="P8" s="32">
        <v>1488</v>
      </c>
      <c r="Q8" s="32">
        <v>1619</v>
      </c>
      <c r="R8" s="32">
        <v>1617</v>
      </c>
      <c r="S8" s="32">
        <v>1490</v>
      </c>
      <c r="T8" s="32">
        <v>2595</v>
      </c>
      <c r="U8" s="32">
        <v>512</v>
      </c>
      <c r="V8" s="32">
        <v>2995</v>
      </c>
      <c r="W8" s="32">
        <v>112</v>
      </c>
      <c r="X8" s="32">
        <v>219</v>
      </c>
      <c r="Y8" s="32">
        <v>7</v>
      </c>
      <c r="Z8" s="32">
        <v>1200</v>
      </c>
      <c r="AA8" s="32">
        <v>590</v>
      </c>
      <c r="AB8" s="32">
        <v>704</v>
      </c>
      <c r="AC8" s="32">
        <v>139</v>
      </c>
      <c r="AD8" s="32">
        <v>7</v>
      </c>
      <c r="AE8" s="32">
        <v>104</v>
      </c>
      <c r="AF8" s="32">
        <v>343</v>
      </c>
      <c r="AG8" s="32">
        <v>2653</v>
      </c>
      <c r="AH8" s="32">
        <v>2435</v>
      </c>
      <c r="AI8" s="32">
        <v>420</v>
      </c>
      <c r="AJ8" s="32">
        <v>209</v>
      </c>
      <c r="AK8" s="33">
        <v>2641</v>
      </c>
      <c r="AL8" s="33">
        <v>466</v>
      </c>
      <c r="AM8" s="33">
        <v>1108</v>
      </c>
      <c r="AN8" s="33">
        <v>974</v>
      </c>
      <c r="AO8" s="33">
        <v>615</v>
      </c>
      <c r="AP8" s="33">
        <v>288</v>
      </c>
      <c r="AQ8" s="33">
        <v>122</v>
      </c>
      <c r="AR8" s="33">
        <v>625</v>
      </c>
      <c r="AS8" s="33">
        <v>292</v>
      </c>
      <c r="AT8" s="33">
        <v>1892</v>
      </c>
      <c r="AU8" s="33">
        <v>76</v>
      </c>
      <c r="AV8" s="33">
        <v>14</v>
      </c>
      <c r="AW8" s="33">
        <v>32</v>
      </c>
      <c r="AX8" s="33">
        <v>2</v>
      </c>
      <c r="AY8" s="33">
        <v>65</v>
      </c>
      <c r="AZ8" s="33" t="s">
        <v>96</v>
      </c>
      <c r="BA8" s="33" t="s">
        <v>96</v>
      </c>
      <c r="BB8" s="33">
        <v>225</v>
      </c>
      <c r="BC8" s="33">
        <v>2770</v>
      </c>
      <c r="BD8" s="33" t="s">
        <v>96</v>
      </c>
      <c r="BE8" s="33">
        <v>29</v>
      </c>
      <c r="BF8" s="33">
        <v>3078</v>
      </c>
      <c r="BG8" s="33">
        <v>1539</v>
      </c>
      <c r="BH8" s="33">
        <v>1484</v>
      </c>
      <c r="BI8" s="33">
        <v>2640</v>
      </c>
      <c r="BJ8" s="33">
        <v>439</v>
      </c>
      <c r="BK8" s="33">
        <v>3107</v>
      </c>
      <c r="BL8" s="33">
        <v>3009</v>
      </c>
      <c r="BM8" s="33">
        <v>98</v>
      </c>
      <c r="BN8" s="33">
        <v>2424</v>
      </c>
      <c r="BO8" s="33">
        <v>197</v>
      </c>
      <c r="BP8" s="33">
        <v>2983</v>
      </c>
      <c r="BQ8" s="33">
        <v>124</v>
      </c>
      <c r="BR8" s="33">
        <v>2113</v>
      </c>
      <c r="BS8" s="33">
        <v>994</v>
      </c>
      <c r="BT8" s="33">
        <v>3107</v>
      </c>
      <c r="BU8" s="33">
        <v>392</v>
      </c>
    </row>
    <row r="9" spans="2:73" ht="15">
      <c r="B9" s="32" t="s">
        <v>122</v>
      </c>
      <c r="C9" s="32" t="s">
        <v>96</v>
      </c>
      <c r="D9" s="32" t="s">
        <v>96</v>
      </c>
      <c r="E9" s="32" t="s">
        <v>96</v>
      </c>
      <c r="F9" s="32">
        <v>4035</v>
      </c>
      <c r="G9" s="32" t="s">
        <v>96</v>
      </c>
      <c r="H9" s="32" t="s">
        <v>96</v>
      </c>
      <c r="I9" s="32" t="s">
        <v>96</v>
      </c>
      <c r="J9" s="32" t="s">
        <v>96</v>
      </c>
      <c r="K9" s="32" t="s">
        <v>96</v>
      </c>
      <c r="L9" s="32" t="s">
        <v>96</v>
      </c>
      <c r="M9" s="32" t="s">
        <v>96</v>
      </c>
      <c r="N9" s="32">
        <v>1182</v>
      </c>
      <c r="O9" s="32">
        <v>2853</v>
      </c>
      <c r="P9" s="32">
        <v>1713</v>
      </c>
      <c r="Q9" s="32">
        <v>2322</v>
      </c>
      <c r="R9" s="32">
        <v>2747</v>
      </c>
      <c r="S9" s="32">
        <v>1288</v>
      </c>
      <c r="T9" s="32">
        <v>3592</v>
      </c>
      <c r="U9" s="32">
        <v>443</v>
      </c>
      <c r="V9" s="32">
        <v>3982</v>
      </c>
      <c r="W9" s="32">
        <v>53</v>
      </c>
      <c r="X9" s="32">
        <v>293</v>
      </c>
      <c r="Y9" s="32">
        <v>15</v>
      </c>
      <c r="Z9" s="32">
        <v>1117</v>
      </c>
      <c r="AA9" s="32">
        <v>1090</v>
      </c>
      <c r="AB9" s="32">
        <v>783</v>
      </c>
      <c r="AC9" s="32">
        <v>318</v>
      </c>
      <c r="AD9" s="32">
        <v>6</v>
      </c>
      <c r="AE9" s="32">
        <v>91</v>
      </c>
      <c r="AF9" s="32">
        <v>342</v>
      </c>
      <c r="AG9" s="32">
        <v>3596</v>
      </c>
      <c r="AH9" s="32">
        <v>3304</v>
      </c>
      <c r="AI9" s="32">
        <v>349</v>
      </c>
      <c r="AJ9" s="32">
        <v>324</v>
      </c>
      <c r="AK9" s="33">
        <v>3488</v>
      </c>
      <c r="AL9" s="33">
        <v>547</v>
      </c>
      <c r="AM9" s="33">
        <v>1513</v>
      </c>
      <c r="AN9" s="33">
        <v>1116</v>
      </c>
      <c r="AO9" s="33">
        <v>580</v>
      </c>
      <c r="AP9" s="33">
        <v>434</v>
      </c>
      <c r="AQ9" s="33">
        <v>392</v>
      </c>
      <c r="AR9" s="33">
        <v>2238</v>
      </c>
      <c r="AS9" s="33">
        <v>866</v>
      </c>
      <c r="AT9" s="33">
        <v>592</v>
      </c>
      <c r="AU9" s="33">
        <v>95</v>
      </c>
      <c r="AV9" s="33">
        <v>32</v>
      </c>
      <c r="AW9" s="33">
        <v>12</v>
      </c>
      <c r="AX9" s="33">
        <v>44</v>
      </c>
      <c r="AY9" s="33">
        <v>80</v>
      </c>
      <c r="AZ9" s="33" t="s">
        <v>96</v>
      </c>
      <c r="BA9" s="33" t="s">
        <v>96</v>
      </c>
      <c r="BB9" s="33">
        <v>55</v>
      </c>
      <c r="BC9" s="33">
        <v>3904</v>
      </c>
      <c r="BD9" s="33" t="s">
        <v>96</v>
      </c>
      <c r="BE9" s="33">
        <v>12</v>
      </c>
      <c r="BF9" s="33">
        <v>4023</v>
      </c>
      <c r="BG9" s="33">
        <v>2064</v>
      </c>
      <c r="BH9" s="33">
        <v>1856</v>
      </c>
      <c r="BI9" s="33">
        <v>3195</v>
      </c>
      <c r="BJ9" s="33">
        <v>807</v>
      </c>
      <c r="BK9" s="33">
        <v>4035</v>
      </c>
      <c r="BL9" s="33">
        <v>3949</v>
      </c>
      <c r="BM9" s="33">
        <v>86</v>
      </c>
      <c r="BN9" s="33">
        <v>3131</v>
      </c>
      <c r="BO9" s="33">
        <v>279</v>
      </c>
      <c r="BP9" s="33">
        <v>3882</v>
      </c>
      <c r="BQ9" s="33">
        <v>152</v>
      </c>
      <c r="BR9" s="33">
        <v>2794</v>
      </c>
      <c r="BS9" s="33">
        <v>1241</v>
      </c>
      <c r="BT9" s="33">
        <v>4035</v>
      </c>
      <c r="BU9" s="33">
        <v>660</v>
      </c>
    </row>
    <row r="10" spans="2:73" ht="15">
      <c r="B10" s="32" t="s">
        <v>123</v>
      </c>
      <c r="C10" s="32" t="s">
        <v>96</v>
      </c>
      <c r="D10" s="32" t="s">
        <v>96</v>
      </c>
      <c r="E10" s="32" t="s">
        <v>96</v>
      </c>
      <c r="F10" s="32" t="s">
        <v>96</v>
      </c>
      <c r="G10" s="32">
        <v>3584</v>
      </c>
      <c r="H10" s="32" t="s">
        <v>96</v>
      </c>
      <c r="I10" s="32" t="s">
        <v>96</v>
      </c>
      <c r="J10" s="32" t="s">
        <v>96</v>
      </c>
      <c r="K10" s="32" t="s">
        <v>96</v>
      </c>
      <c r="L10" s="32" t="s">
        <v>96</v>
      </c>
      <c r="M10" s="32" t="s">
        <v>96</v>
      </c>
      <c r="N10" s="32">
        <v>875</v>
      </c>
      <c r="O10" s="32">
        <v>2709</v>
      </c>
      <c r="P10" s="32">
        <v>1227</v>
      </c>
      <c r="Q10" s="32">
        <v>2357</v>
      </c>
      <c r="R10" s="32">
        <v>3189</v>
      </c>
      <c r="S10" s="32">
        <v>395</v>
      </c>
      <c r="T10" s="32">
        <v>3415</v>
      </c>
      <c r="U10" s="32">
        <v>169</v>
      </c>
      <c r="V10" s="32">
        <v>3428</v>
      </c>
      <c r="W10" s="32">
        <v>156</v>
      </c>
      <c r="X10" s="32">
        <v>275</v>
      </c>
      <c r="Y10" s="32">
        <v>37</v>
      </c>
      <c r="Z10" s="32">
        <v>1382</v>
      </c>
      <c r="AA10" s="32">
        <v>623</v>
      </c>
      <c r="AB10" s="32">
        <v>773</v>
      </c>
      <c r="AC10" s="32">
        <v>165</v>
      </c>
      <c r="AD10" s="32">
        <v>5</v>
      </c>
      <c r="AE10" s="32">
        <v>76</v>
      </c>
      <c r="AF10" s="32">
        <v>325</v>
      </c>
      <c r="AG10" s="32">
        <v>3178</v>
      </c>
      <c r="AH10" s="32">
        <v>2856</v>
      </c>
      <c r="AI10" s="32">
        <v>403</v>
      </c>
      <c r="AJ10" s="32">
        <v>317</v>
      </c>
      <c r="AK10" s="33">
        <v>3283</v>
      </c>
      <c r="AL10" s="33">
        <v>301</v>
      </c>
      <c r="AM10" s="33">
        <v>1221</v>
      </c>
      <c r="AN10" s="33">
        <v>1419</v>
      </c>
      <c r="AO10" s="33">
        <v>635</v>
      </c>
      <c r="AP10" s="33">
        <v>240</v>
      </c>
      <c r="AQ10" s="33">
        <v>69</v>
      </c>
      <c r="AR10" s="33">
        <v>71</v>
      </c>
      <c r="AS10" s="33">
        <v>2022</v>
      </c>
      <c r="AT10" s="33">
        <v>21</v>
      </c>
      <c r="AU10" s="33">
        <v>663</v>
      </c>
      <c r="AV10" s="33">
        <v>216</v>
      </c>
      <c r="AW10" s="33">
        <v>63</v>
      </c>
      <c r="AX10" s="33">
        <v>98</v>
      </c>
      <c r="AY10" s="33">
        <v>328</v>
      </c>
      <c r="AZ10" s="33" t="s">
        <v>96</v>
      </c>
      <c r="BA10" s="33">
        <v>4</v>
      </c>
      <c r="BB10" s="33">
        <v>133</v>
      </c>
      <c r="BC10" s="33">
        <v>3345</v>
      </c>
      <c r="BD10" s="33" t="s">
        <v>96</v>
      </c>
      <c r="BE10" s="33">
        <v>18</v>
      </c>
      <c r="BF10" s="33">
        <v>3566</v>
      </c>
      <c r="BG10" s="33">
        <v>1325</v>
      </c>
      <c r="BH10" s="33">
        <v>2173</v>
      </c>
      <c r="BI10" s="33">
        <v>3053</v>
      </c>
      <c r="BJ10" s="33">
        <v>527</v>
      </c>
      <c r="BK10" s="33">
        <v>3584</v>
      </c>
      <c r="BL10" s="33">
        <v>3550</v>
      </c>
      <c r="BM10" s="33">
        <v>34</v>
      </c>
      <c r="BN10" s="33">
        <v>2817</v>
      </c>
      <c r="BO10" s="33">
        <v>259</v>
      </c>
      <c r="BP10" s="33">
        <v>3536</v>
      </c>
      <c r="BQ10" s="33">
        <v>48</v>
      </c>
      <c r="BR10" s="33">
        <v>2825</v>
      </c>
      <c r="BS10" s="33">
        <v>759</v>
      </c>
      <c r="BT10" s="33">
        <v>3584</v>
      </c>
      <c r="BU10" s="33">
        <v>595</v>
      </c>
    </row>
    <row r="11" spans="2:73" ht="15">
      <c r="B11" s="32" t="s">
        <v>124</v>
      </c>
      <c r="C11" s="32" t="s">
        <v>96</v>
      </c>
      <c r="D11" s="32" t="s">
        <v>96</v>
      </c>
      <c r="E11" s="32" t="s">
        <v>96</v>
      </c>
      <c r="F11" s="32" t="s">
        <v>96</v>
      </c>
      <c r="G11" s="32" t="s">
        <v>96</v>
      </c>
      <c r="H11" s="32">
        <v>3254</v>
      </c>
      <c r="I11" s="32" t="s">
        <v>96</v>
      </c>
      <c r="J11" s="32" t="s">
        <v>96</v>
      </c>
      <c r="K11" s="32" t="s">
        <v>96</v>
      </c>
      <c r="L11" s="32" t="s">
        <v>96</v>
      </c>
      <c r="M11" s="32" t="s">
        <v>96</v>
      </c>
      <c r="N11" s="32">
        <v>940</v>
      </c>
      <c r="O11" s="32">
        <v>2314</v>
      </c>
      <c r="P11" s="32">
        <v>2306</v>
      </c>
      <c r="Q11" s="32">
        <v>948</v>
      </c>
      <c r="R11" s="32">
        <v>2170</v>
      </c>
      <c r="S11" s="32">
        <v>1084</v>
      </c>
      <c r="T11" s="32">
        <v>2694</v>
      </c>
      <c r="U11" s="32">
        <v>560</v>
      </c>
      <c r="V11" s="32">
        <v>3238</v>
      </c>
      <c r="W11" s="32">
        <v>16</v>
      </c>
      <c r="X11" s="32">
        <v>221</v>
      </c>
      <c r="Y11" s="32">
        <v>20</v>
      </c>
      <c r="Z11" s="32">
        <v>857</v>
      </c>
      <c r="AA11" s="32">
        <v>954</v>
      </c>
      <c r="AB11" s="32">
        <v>740</v>
      </c>
      <c r="AC11" s="32">
        <v>155</v>
      </c>
      <c r="AD11" s="32">
        <v>8</v>
      </c>
      <c r="AE11" s="32">
        <v>70</v>
      </c>
      <c r="AF11" s="32">
        <v>288</v>
      </c>
      <c r="AG11" s="32">
        <v>2888</v>
      </c>
      <c r="AH11" s="32">
        <v>2845</v>
      </c>
      <c r="AI11" s="32">
        <v>271</v>
      </c>
      <c r="AJ11" s="32">
        <v>126</v>
      </c>
      <c r="AK11" s="33">
        <v>2547</v>
      </c>
      <c r="AL11" s="33">
        <v>707</v>
      </c>
      <c r="AM11" s="33">
        <v>880</v>
      </c>
      <c r="AN11" s="33">
        <v>699</v>
      </c>
      <c r="AO11" s="33">
        <v>880</v>
      </c>
      <c r="AP11" s="33">
        <v>412</v>
      </c>
      <c r="AQ11" s="33">
        <v>383</v>
      </c>
      <c r="AR11" s="33">
        <v>2034</v>
      </c>
      <c r="AS11" s="33">
        <v>886</v>
      </c>
      <c r="AT11" s="33">
        <v>105</v>
      </c>
      <c r="AU11" s="33">
        <v>9</v>
      </c>
      <c r="AV11" s="33">
        <v>26</v>
      </c>
      <c r="AW11" s="33">
        <v>7</v>
      </c>
      <c r="AX11" s="33">
        <v>1</v>
      </c>
      <c r="AY11" s="33">
        <v>103</v>
      </c>
      <c r="AZ11" s="33" t="s">
        <v>96</v>
      </c>
      <c r="BA11" s="33" t="s">
        <v>96</v>
      </c>
      <c r="BB11" s="33">
        <v>11</v>
      </c>
      <c r="BC11" s="33">
        <v>3159</v>
      </c>
      <c r="BD11" s="33" t="s">
        <v>96</v>
      </c>
      <c r="BE11" s="33">
        <v>14</v>
      </c>
      <c r="BF11" s="33">
        <v>3240</v>
      </c>
      <c r="BG11" s="33">
        <v>1066</v>
      </c>
      <c r="BH11" s="33">
        <v>2100</v>
      </c>
      <c r="BI11" s="33">
        <v>2924</v>
      </c>
      <c r="BJ11" s="33">
        <v>319</v>
      </c>
      <c r="BK11" s="33">
        <v>3254</v>
      </c>
      <c r="BL11" s="33">
        <v>3202</v>
      </c>
      <c r="BM11" s="33">
        <v>52</v>
      </c>
      <c r="BN11" s="33">
        <v>2689</v>
      </c>
      <c r="BO11" s="33">
        <v>144</v>
      </c>
      <c r="BP11" s="33">
        <v>3196</v>
      </c>
      <c r="BQ11" s="33">
        <v>58</v>
      </c>
      <c r="BR11" s="33">
        <v>2202</v>
      </c>
      <c r="BS11" s="33">
        <v>1052</v>
      </c>
      <c r="BT11" s="33">
        <v>3254</v>
      </c>
      <c r="BU11" s="33">
        <v>488</v>
      </c>
    </row>
    <row r="12" spans="2:73" ht="15">
      <c r="B12" s="32" t="s">
        <v>125</v>
      </c>
      <c r="C12" s="32" t="s">
        <v>96</v>
      </c>
      <c r="D12" s="32" t="s">
        <v>96</v>
      </c>
      <c r="E12" s="32" t="s">
        <v>96</v>
      </c>
      <c r="F12" s="32" t="s">
        <v>96</v>
      </c>
      <c r="G12" s="32" t="s">
        <v>96</v>
      </c>
      <c r="H12" s="32" t="s">
        <v>96</v>
      </c>
      <c r="I12" s="32">
        <v>3081</v>
      </c>
      <c r="J12" s="32" t="s">
        <v>96</v>
      </c>
      <c r="K12" s="32" t="s">
        <v>96</v>
      </c>
      <c r="L12" s="32" t="s">
        <v>96</v>
      </c>
      <c r="M12" s="32" t="s">
        <v>96</v>
      </c>
      <c r="N12" s="32">
        <v>712</v>
      </c>
      <c r="O12" s="32">
        <v>2369</v>
      </c>
      <c r="P12" s="32">
        <v>1752</v>
      </c>
      <c r="Q12" s="32">
        <v>1329</v>
      </c>
      <c r="R12" s="32">
        <v>2351</v>
      </c>
      <c r="S12" s="32">
        <v>730</v>
      </c>
      <c r="T12" s="32">
        <v>2521</v>
      </c>
      <c r="U12" s="32">
        <v>560</v>
      </c>
      <c r="V12" s="32">
        <v>3013</v>
      </c>
      <c r="W12" s="32">
        <v>68</v>
      </c>
      <c r="X12" s="32">
        <v>192</v>
      </c>
      <c r="Y12" s="32">
        <v>23</v>
      </c>
      <c r="Z12" s="32">
        <v>889</v>
      </c>
      <c r="AA12" s="32">
        <v>807</v>
      </c>
      <c r="AB12" s="32">
        <v>635</v>
      </c>
      <c r="AC12" s="32">
        <v>216</v>
      </c>
      <c r="AD12" s="32">
        <v>7</v>
      </c>
      <c r="AE12" s="32">
        <v>71</v>
      </c>
      <c r="AF12" s="32">
        <v>196</v>
      </c>
      <c r="AG12" s="32">
        <v>2807</v>
      </c>
      <c r="AH12" s="32">
        <v>2611</v>
      </c>
      <c r="AI12" s="32">
        <v>344</v>
      </c>
      <c r="AJ12" s="32">
        <v>60</v>
      </c>
      <c r="AK12" s="33">
        <v>2511</v>
      </c>
      <c r="AL12" s="33">
        <v>570</v>
      </c>
      <c r="AM12" s="33">
        <v>400</v>
      </c>
      <c r="AN12" s="33">
        <v>989</v>
      </c>
      <c r="AO12" s="33">
        <v>1210</v>
      </c>
      <c r="AP12" s="33">
        <v>451</v>
      </c>
      <c r="AQ12" s="33">
        <v>31</v>
      </c>
      <c r="AR12" s="33">
        <v>145</v>
      </c>
      <c r="AS12" s="33">
        <v>2540</v>
      </c>
      <c r="AT12" s="33" t="s">
        <v>96</v>
      </c>
      <c r="AU12" s="33">
        <v>6</v>
      </c>
      <c r="AV12" s="33" t="s">
        <v>96</v>
      </c>
      <c r="AW12" s="33">
        <v>248</v>
      </c>
      <c r="AX12" s="33">
        <v>19</v>
      </c>
      <c r="AY12" s="33">
        <v>15</v>
      </c>
      <c r="AZ12" s="33" t="s">
        <v>96</v>
      </c>
      <c r="BA12" s="33" t="s">
        <v>96</v>
      </c>
      <c r="BB12" s="33" t="s">
        <v>96</v>
      </c>
      <c r="BC12" s="33">
        <v>2973</v>
      </c>
      <c r="BD12" s="33" t="s">
        <v>96</v>
      </c>
      <c r="BE12" s="33">
        <v>20</v>
      </c>
      <c r="BF12" s="33">
        <v>3061</v>
      </c>
      <c r="BG12" s="33">
        <v>1434</v>
      </c>
      <c r="BH12" s="33">
        <v>1549</v>
      </c>
      <c r="BI12" s="33">
        <v>2493</v>
      </c>
      <c r="BJ12" s="33">
        <v>573</v>
      </c>
      <c r="BK12" s="33">
        <v>3081</v>
      </c>
      <c r="BL12" s="33">
        <v>3021</v>
      </c>
      <c r="BM12" s="33">
        <v>60</v>
      </c>
      <c r="BN12" s="33">
        <v>2396</v>
      </c>
      <c r="BO12" s="33">
        <v>190</v>
      </c>
      <c r="BP12" s="33">
        <v>3011</v>
      </c>
      <c r="BQ12" s="33">
        <v>70</v>
      </c>
      <c r="BR12" s="33">
        <v>1919</v>
      </c>
      <c r="BS12" s="33">
        <v>1162</v>
      </c>
      <c r="BT12" s="33">
        <v>3081</v>
      </c>
      <c r="BU12" s="33">
        <v>409</v>
      </c>
    </row>
    <row r="13" spans="2:73" ht="15">
      <c r="B13" s="32" t="s">
        <v>126</v>
      </c>
      <c r="C13" s="32" t="s">
        <v>96</v>
      </c>
      <c r="D13" s="32" t="s">
        <v>96</v>
      </c>
      <c r="E13" s="32" t="s">
        <v>96</v>
      </c>
      <c r="F13" s="32" t="s">
        <v>96</v>
      </c>
      <c r="G13" s="32" t="s">
        <v>96</v>
      </c>
      <c r="H13" s="32" t="s">
        <v>96</v>
      </c>
      <c r="I13" s="32" t="s">
        <v>96</v>
      </c>
      <c r="J13" s="32">
        <v>2891</v>
      </c>
      <c r="K13" s="32" t="s">
        <v>96</v>
      </c>
      <c r="L13" s="32" t="s">
        <v>96</v>
      </c>
      <c r="M13" s="32" t="s">
        <v>96</v>
      </c>
      <c r="N13" s="32">
        <v>1143</v>
      </c>
      <c r="O13" s="32">
        <v>1748</v>
      </c>
      <c r="P13" s="32">
        <v>1956</v>
      </c>
      <c r="Q13" s="32">
        <v>935</v>
      </c>
      <c r="R13" s="32">
        <v>2452</v>
      </c>
      <c r="S13" s="32">
        <v>439</v>
      </c>
      <c r="T13" s="32">
        <v>2383</v>
      </c>
      <c r="U13" s="32">
        <v>508</v>
      </c>
      <c r="V13" s="32">
        <v>2849</v>
      </c>
      <c r="W13" s="32">
        <v>42</v>
      </c>
      <c r="X13" s="32">
        <v>197</v>
      </c>
      <c r="Y13" s="32">
        <v>15</v>
      </c>
      <c r="Z13" s="32">
        <v>1024</v>
      </c>
      <c r="AA13" s="32">
        <v>592</v>
      </c>
      <c r="AB13" s="32">
        <v>604</v>
      </c>
      <c r="AC13" s="32">
        <v>155</v>
      </c>
      <c r="AD13" s="32">
        <v>15</v>
      </c>
      <c r="AE13" s="32">
        <v>95</v>
      </c>
      <c r="AF13" s="32">
        <v>353</v>
      </c>
      <c r="AG13" s="32">
        <v>2428</v>
      </c>
      <c r="AH13" s="32">
        <v>2218</v>
      </c>
      <c r="AI13" s="32">
        <v>305</v>
      </c>
      <c r="AJ13" s="32">
        <v>318</v>
      </c>
      <c r="AK13" s="33">
        <v>2298</v>
      </c>
      <c r="AL13" s="33">
        <v>593</v>
      </c>
      <c r="AM13" s="33">
        <v>256</v>
      </c>
      <c r="AN13" s="33">
        <v>607</v>
      </c>
      <c r="AO13" s="33">
        <v>1027</v>
      </c>
      <c r="AP13" s="33">
        <v>594</v>
      </c>
      <c r="AQ13" s="33">
        <v>407</v>
      </c>
      <c r="AR13" s="33">
        <v>1170</v>
      </c>
      <c r="AS13" s="33">
        <v>1405</v>
      </c>
      <c r="AT13" s="33">
        <v>43</v>
      </c>
      <c r="AU13" s="33">
        <v>34</v>
      </c>
      <c r="AV13" s="33">
        <v>1</v>
      </c>
      <c r="AW13" s="33">
        <v>21</v>
      </c>
      <c r="AX13" s="33">
        <v>28</v>
      </c>
      <c r="AY13" s="33">
        <v>100</v>
      </c>
      <c r="AZ13" s="33" t="s">
        <v>96</v>
      </c>
      <c r="BA13" s="33" t="s">
        <v>96</v>
      </c>
      <c r="BB13" s="33">
        <v>18</v>
      </c>
      <c r="BC13" s="33">
        <v>2784</v>
      </c>
      <c r="BD13" s="33" t="s">
        <v>96</v>
      </c>
      <c r="BE13" s="33">
        <v>19</v>
      </c>
      <c r="BF13" s="33">
        <v>2872</v>
      </c>
      <c r="BG13" s="33">
        <v>973</v>
      </c>
      <c r="BH13" s="33">
        <v>1807</v>
      </c>
      <c r="BI13" s="33">
        <v>2596</v>
      </c>
      <c r="BJ13" s="33">
        <v>289</v>
      </c>
      <c r="BK13" s="33">
        <v>2891</v>
      </c>
      <c r="BL13" s="33">
        <v>2812</v>
      </c>
      <c r="BM13" s="33">
        <v>79</v>
      </c>
      <c r="BN13" s="33">
        <v>2286</v>
      </c>
      <c r="BO13" s="33">
        <v>157</v>
      </c>
      <c r="BP13" s="33">
        <v>2809</v>
      </c>
      <c r="BQ13" s="33">
        <v>81</v>
      </c>
      <c r="BR13" s="33">
        <v>2035</v>
      </c>
      <c r="BS13" s="33">
        <v>856</v>
      </c>
      <c r="BT13" s="33">
        <v>2891</v>
      </c>
      <c r="BU13" s="33">
        <v>316</v>
      </c>
    </row>
    <row r="14" spans="2:73" ht="15">
      <c r="B14" s="32" t="s">
        <v>127</v>
      </c>
      <c r="C14" s="32" t="s">
        <v>96</v>
      </c>
      <c r="D14" s="32" t="s">
        <v>96</v>
      </c>
      <c r="E14" s="32" t="s">
        <v>96</v>
      </c>
      <c r="F14" s="32" t="s">
        <v>96</v>
      </c>
      <c r="G14" s="32" t="s">
        <v>96</v>
      </c>
      <c r="H14" s="32" t="s">
        <v>96</v>
      </c>
      <c r="I14" s="32" t="s">
        <v>96</v>
      </c>
      <c r="J14" s="32" t="s">
        <v>96</v>
      </c>
      <c r="K14" s="32">
        <v>3349</v>
      </c>
      <c r="L14" s="32" t="s">
        <v>96</v>
      </c>
      <c r="M14" s="32" t="s">
        <v>96</v>
      </c>
      <c r="N14" s="32">
        <v>889</v>
      </c>
      <c r="O14" s="32">
        <v>2460</v>
      </c>
      <c r="P14" s="32">
        <v>1527</v>
      </c>
      <c r="Q14" s="32">
        <v>1822</v>
      </c>
      <c r="R14" s="32">
        <v>2464</v>
      </c>
      <c r="S14" s="32">
        <v>885</v>
      </c>
      <c r="T14" s="32">
        <v>2773</v>
      </c>
      <c r="U14" s="32">
        <v>576</v>
      </c>
      <c r="V14" s="32">
        <v>3259</v>
      </c>
      <c r="W14" s="32">
        <v>90</v>
      </c>
      <c r="X14" s="32">
        <v>232</v>
      </c>
      <c r="Y14" s="32">
        <v>36</v>
      </c>
      <c r="Z14" s="32">
        <v>1152</v>
      </c>
      <c r="AA14" s="32">
        <v>704</v>
      </c>
      <c r="AB14" s="32">
        <v>691</v>
      </c>
      <c r="AC14" s="32">
        <v>217</v>
      </c>
      <c r="AD14" s="32">
        <v>4</v>
      </c>
      <c r="AE14" s="32">
        <v>95</v>
      </c>
      <c r="AF14" s="32">
        <v>301</v>
      </c>
      <c r="AG14" s="32">
        <v>2949</v>
      </c>
      <c r="AH14" s="32">
        <v>2704</v>
      </c>
      <c r="AI14" s="32">
        <v>406</v>
      </c>
      <c r="AJ14" s="32">
        <v>218</v>
      </c>
      <c r="AK14" s="33">
        <v>3079</v>
      </c>
      <c r="AL14" s="33">
        <v>270</v>
      </c>
      <c r="AM14" s="33">
        <v>1254</v>
      </c>
      <c r="AN14" s="33">
        <v>958</v>
      </c>
      <c r="AO14" s="33">
        <v>678</v>
      </c>
      <c r="AP14" s="33">
        <v>376</v>
      </c>
      <c r="AQ14" s="33">
        <v>83</v>
      </c>
      <c r="AR14" s="33">
        <v>245</v>
      </c>
      <c r="AS14" s="33">
        <v>1209</v>
      </c>
      <c r="AT14" s="33">
        <v>58</v>
      </c>
      <c r="AU14" s="33">
        <v>549</v>
      </c>
      <c r="AV14" s="33">
        <v>26</v>
      </c>
      <c r="AW14" s="33">
        <v>768</v>
      </c>
      <c r="AX14" s="33">
        <v>86</v>
      </c>
      <c r="AY14" s="33">
        <v>291</v>
      </c>
      <c r="AZ14" s="33" t="s">
        <v>96</v>
      </c>
      <c r="BA14" s="33" t="s">
        <v>96</v>
      </c>
      <c r="BB14" s="33">
        <v>46</v>
      </c>
      <c r="BC14" s="33">
        <v>3176</v>
      </c>
      <c r="BD14" s="33" t="s">
        <v>96</v>
      </c>
      <c r="BE14" s="33">
        <v>24</v>
      </c>
      <c r="BF14" s="33">
        <v>3325</v>
      </c>
      <c r="BG14" s="33">
        <v>1259</v>
      </c>
      <c r="BH14" s="33">
        <v>1958</v>
      </c>
      <c r="BI14" s="33">
        <v>2731</v>
      </c>
      <c r="BJ14" s="33">
        <v>615</v>
      </c>
      <c r="BK14" s="33">
        <v>3349</v>
      </c>
      <c r="BL14" s="33">
        <v>3314</v>
      </c>
      <c r="BM14" s="33">
        <v>35</v>
      </c>
      <c r="BN14" s="33">
        <v>2633</v>
      </c>
      <c r="BO14" s="33">
        <v>232</v>
      </c>
      <c r="BP14" s="33">
        <v>3326</v>
      </c>
      <c r="BQ14" s="33">
        <v>23</v>
      </c>
      <c r="BR14" s="33">
        <v>2289</v>
      </c>
      <c r="BS14" s="33">
        <v>1060</v>
      </c>
      <c r="BT14" s="33">
        <v>3349</v>
      </c>
      <c r="BU14" s="33">
        <v>552</v>
      </c>
    </row>
    <row r="15" spans="2:73" ht="15">
      <c r="B15" s="32" t="s">
        <v>128</v>
      </c>
      <c r="C15" s="32" t="s">
        <v>96</v>
      </c>
      <c r="D15" s="32" t="s">
        <v>96</v>
      </c>
      <c r="E15" s="32" t="s">
        <v>96</v>
      </c>
      <c r="F15" s="32" t="s">
        <v>96</v>
      </c>
      <c r="G15" s="32" t="s">
        <v>96</v>
      </c>
      <c r="H15" s="32" t="s">
        <v>96</v>
      </c>
      <c r="I15" s="32" t="s">
        <v>96</v>
      </c>
      <c r="J15" s="32" t="s">
        <v>96</v>
      </c>
      <c r="K15" s="32" t="s">
        <v>96</v>
      </c>
      <c r="L15" s="32">
        <v>3617</v>
      </c>
      <c r="M15" s="32" t="s">
        <v>96</v>
      </c>
      <c r="N15" s="32">
        <v>1554</v>
      </c>
      <c r="O15" s="32">
        <v>2063</v>
      </c>
      <c r="P15" s="32">
        <v>2492</v>
      </c>
      <c r="Q15" s="32">
        <v>1125</v>
      </c>
      <c r="R15" s="32">
        <v>2549</v>
      </c>
      <c r="S15" s="32">
        <v>1068</v>
      </c>
      <c r="T15" s="32">
        <v>3260</v>
      </c>
      <c r="U15" s="32">
        <v>357</v>
      </c>
      <c r="V15" s="32">
        <v>3567</v>
      </c>
      <c r="W15" s="32">
        <v>50</v>
      </c>
      <c r="X15" s="32">
        <v>319</v>
      </c>
      <c r="Y15" s="32">
        <v>8</v>
      </c>
      <c r="Z15" s="32">
        <v>1303</v>
      </c>
      <c r="AA15" s="32">
        <v>764</v>
      </c>
      <c r="AB15" s="32">
        <v>816</v>
      </c>
      <c r="AC15" s="32">
        <v>152</v>
      </c>
      <c r="AD15" s="32">
        <v>6</v>
      </c>
      <c r="AE15" s="32">
        <v>121</v>
      </c>
      <c r="AF15" s="32">
        <v>351</v>
      </c>
      <c r="AG15" s="32">
        <v>3139</v>
      </c>
      <c r="AH15" s="32">
        <v>2597</v>
      </c>
      <c r="AI15" s="32">
        <v>491</v>
      </c>
      <c r="AJ15" s="32">
        <v>474</v>
      </c>
      <c r="AK15" s="33">
        <v>2745</v>
      </c>
      <c r="AL15" s="33">
        <v>872</v>
      </c>
      <c r="AM15" s="33">
        <v>423</v>
      </c>
      <c r="AN15" s="33">
        <v>716</v>
      </c>
      <c r="AO15" s="33">
        <v>998</v>
      </c>
      <c r="AP15" s="33">
        <v>756</v>
      </c>
      <c r="AQ15" s="33">
        <v>724</v>
      </c>
      <c r="AR15" s="33">
        <v>1568</v>
      </c>
      <c r="AS15" s="33">
        <v>464</v>
      </c>
      <c r="AT15" s="33">
        <v>1064</v>
      </c>
      <c r="AU15" s="33">
        <v>100</v>
      </c>
      <c r="AV15" s="33">
        <v>48</v>
      </c>
      <c r="AW15" s="33">
        <v>23</v>
      </c>
      <c r="AX15" s="33">
        <v>12</v>
      </c>
      <c r="AY15" s="33">
        <v>136</v>
      </c>
      <c r="AZ15" s="33" t="s">
        <v>96</v>
      </c>
      <c r="BA15" s="33" t="s">
        <v>96</v>
      </c>
      <c r="BB15" s="33">
        <v>82</v>
      </c>
      <c r="BC15" s="33">
        <v>3333</v>
      </c>
      <c r="BD15" s="33" t="s">
        <v>96</v>
      </c>
      <c r="BE15" s="33">
        <v>43</v>
      </c>
      <c r="BF15" s="33">
        <v>3574</v>
      </c>
      <c r="BG15" s="33">
        <v>2170</v>
      </c>
      <c r="BH15" s="33">
        <v>1309</v>
      </c>
      <c r="BI15" s="33">
        <v>3049</v>
      </c>
      <c r="BJ15" s="33">
        <v>552</v>
      </c>
      <c r="BK15" s="33">
        <v>3617</v>
      </c>
      <c r="BL15" s="33">
        <v>3505</v>
      </c>
      <c r="BM15" s="33">
        <v>112</v>
      </c>
      <c r="BN15" s="33">
        <v>2872</v>
      </c>
      <c r="BO15" s="33">
        <v>209</v>
      </c>
      <c r="BP15" s="33">
        <v>3417</v>
      </c>
      <c r="BQ15" s="33">
        <v>197</v>
      </c>
      <c r="BR15" s="33">
        <v>2411</v>
      </c>
      <c r="BS15" s="33">
        <v>1206</v>
      </c>
      <c r="BT15" s="33">
        <v>3617</v>
      </c>
      <c r="BU15" s="33">
        <v>269</v>
      </c>
    </row>
    <row r="16" spans="2:73" ht="15">
      <c r="B16" s="32" t="s">
        <v>129</v>
      </c>
      <c r="C16" s="32" t="s">
        <v>96</v>
      </c>
      <c r="D16" s="32" t="s">
        <v>96</v>
      </c>
      <c r="E16" s="32" t="s">
        <v>96</v>
      </c>
      <c r="F16" s="32" t="s">
        <v>96</v>
      </c>
      <c r="G16" s="32" t="s">
        <v>96</v>
      </c>
      <c r="H16" s="32" t="s">
        <v>96</v>
      </c>
      <c r="I16" s="32" t="s">
        <v>96</v>
      </c>
      <c r="J16" s="32" t="s">
        <v>96</v>
      </c>
      <c r="K16" s="32" t="s">
        <v>96</v>
      </c>
      <c r="L16" s="32" t="s">
        <v>96</v>
      </c>
      <c r="M16" s="32">
        <v>2311</v>
      </c>
      <c r="N16" s="32">
        <v>1107</v>
      </c>
      <c r="O16" s="32">
        <v>1204</v>
      </c>
      <c r="P16" s="32">
        <v>961</v>
      </c>
      <c r="Q16" s="32">
        <v>1350</v>
      </c>
      <c r="R16" s="32">
        <v>2046</v>
      </c>
      <c r="S16" s="32">
        <v>265</v>
      </c>
      <c r="T16" s="32">
        <v>2239</v>
      </c>
      <c r="U16" s="32">
        <v>72</v>
      </c>
      <c r="V16" s="32">
        <v>2173</v>
      </c>
      <c r="W16" s="32">
        <v>138</v>
      </c>
      <c r="X16" s="32">
        <v>165</v>
      </c>
      <c r="Y16" s="32">
        <v>9</v>
      </c>
      <c r="Z16" s="32">
        <v>1304</v>
      </c>
      <c r="AA16" s="32">
        <v>117</v>
      </c>
      <c r="AB16" s="32">
        <v>430</v>
      </c>
      <c r="AC16" s="32">
        <v>66</v>
      </c>
      <c r="AD16" s="32">
        <v>6</v>
      </c>
      <c r="AE16" s="32">
        <v>93</v>
      </c>
      <c r="AF16" s="32">
        <v>309</v>
      </c>
      <c r="AG16" s="32">
        <v>1903</v>
      </c>
      <c r="AH16" s="32">
        <v>1375</v>
      </c>
      <c r="AI16" s="32">
        <v>598</v>
      </c>
      <c r="AJ16" s="32">
        <v>293</v>
      </c>
      <c r="AK16" s="33">
        <v>1812</v>
      </c>
      <c r="AL16" s="33">
        <v>499</v>
      </c>
      <c r="AM16" s="33">
        <v>245</v>
      </c>
      <c r="AN16" s="33">
        <v>837</v>
      </c>
      <c r="AO16" s="33">
        <v>842</v>
      </c>
      <c r="AP16" s="33">
        <v>256</v>
      </c>
      <c r="AQ16" s="33">
        <v>131</v>
      </c>
      <c r="AR16" s="33">
        <v>47</v>
      </c>
      <c r="AS16" s="33">
        <v>195</v>
      </c>
      <c r="AT16" s="33">
        <v>12</v>
      </c>
      <c r="AU16" s="33">
        <v>308</v>
      </c>
      <c r="AV16" s="33">
        <v>1251</v>
      </c>
      <c r="AW16" s="33">
        <v>81</v>
      </c>
      <c r="AX16" s="33">
        <v>20</v>
      </c>
      <c r="AY16" s="33">
        <v>243</v>
      </c>
      <c r="AZ16" s="33" t="s">
        <v>96</v>
      </c>
      <c r="BA16" s="33">
        <v>37</v>
      </c>
      <c r="BB16" s="33">
        <v>393</v>
      </c>
      <c r="BC16" s="33">
        <v>1720</v>
      </c>
      <c r="BD16" s="33" t="s">
        <v>96</v>
      </c>
      <c r="BE16" s="33">
        <v>47</v>
      </c>
      <c r="BF16" s="33">
        <v>2264</v>
      </c>
      <c r="BG16" s="33">
        <v>1272</v>
      </c>
      <c r="BH16" s="33">
        <v>962</v>
      </c>
      <c r="BI16" s="33">
        <v>1980</v>
      </c>
      <c r="BJ16" s="33">
        <v>300</v>
      </c>
      <c r="BK16" s="33">
        <v>2311</v>
      </c>
      <c r="BL16" s="33">
        <v>2220</v>
      </c>
      <c r="BM16" s="33">
        <v>91</v>
      </c>
      <c r="BN16" s="33">
        <v>1758</v>
      </c>
      <c r="BO16" s="33">
        <v>133</v>
      </c>
      <c r="BP16" s="33">
        <v>2237</v>
      </c>
      <c r="BQ16" s="33">
        <v>73</v>
      </c>
      <c r="BR16" s="33">
        <v>1761</v>
      </c>
      <c r="BS16" s="33">
        <v>550</v>
      </c>
      <c r="BT16" s="33">
        <v>2311</v>
      </c>
      <c r="BU16" s="33">
        <v>161</v>
      </c>
    </row>
    <row r="17" spans="1:73" ht="15">
      <c r="A17" s="32" t="s">
        <v>163</v>
      </c>
      <c r="B17" s="32" t="s">
        <v>130</v>
      </c>
      <c r="C17" s="32">
        <v>2228</v>
      </c>
      <c r="D17" s="32">
        <v>1096</v>
      </c>
      <c r="E17" s="32">
        <v>748</v>
      </c>
      <c r="F17" s="32">
        <v>1182</v>
      </c>
      <c r="G17" s="32">
        <v>875</v>
      </c>
      <c r="H17" s="32">
        <v>940</v>
      </c>
      <c r="I17" s="32">
        <v>712</v>
      </c>
      <c r="J17" s="32">
        <v>1143</v>
      </c>
      <c r="K17" s="32">
        <v>889</v>
      </c>
      <c r="L17" s="32">
        <v>1554</v>
      </c>
      <c r="M17" s="32">
        <v>1107</v>
      </c>
      <c r="N17" s="32">
        <v>12474</v>
      </c>
      <c r="O17" s="32" t="s">
        <v>96</v>
      </c>
      <c r="P17" s="32">
        <v>9838</v>
      </c>
      <c r="Q17" s="32">
        <v>2636</v>
      </c>
      <c r="R17" s="32">
        <v>11801</v>
      </c>
      <c r="S17" s="32">
        <v>673</v>
      </c>
      <c r="T17" s="32">
        <v>12204</v>
      </c>
      <c r="U17" s="32">
        <v>270</v>
      </c>
      <c r="V17" s="32">
        <v>12372</v>
      </c>
      <c r="W17" s="32">
        <v>102</v>
      </c>
      <c r="X17" s="32">
        <v>847</v>
      </c>
      <c r="Y17" s="32">
        <v>41</v>
      </c>
      <c r="Z17" s="32">
        <v>5923</v>
      </c>
      <c r="AA17" s="32">
        <v>1585</v>
      </c>
      <c r="AB17" s="32">
        <v>2601</v>
      </c>
      <c r="AC17" s="32">
        <v>499</v>
      </c>
      <c r="AD17" s="32">
        <v>51</v>
      </c>
      <c r="AE17" s="32">
        <v>516</v>
      </c>
      <c r="AF17" s="32">
        <v>1303</v>
      </c>
      <c r="AG17" s="32">
        <v>10604</v>
      </c>
      <c r="AH17" s="32">
        <v>7522</v>
      </c>
      <c r="AI17" s="32">
        <v>2214</v>
      </c>
      <c r="AJ17" s="32">
        <v>2459</v>
      </c>
      <c r="AK17" s="33">
        <v>8942</v>
      </c>
      <c r="AL17" s="33">
        <v>3532</v>
      </c>
      <c r="AM17" s="33">
        <v>170</v>
      </c>
      <c r="AN17" s="33">
        <v>1001</v>
      </c>
      <c r="AO17" s="33">
        <v>3546</v>
      </c>
      <c r="AP17" s="33">
        <v>4160</v>
      </c>
      <c r="AQ17" s="33">
        <v>3597</v>
      </c>
      <c r="AR17" s="33">
        <v>4331</v>
      </c>
      <c r="AS17" s="33">
        <v>3171</v>
      </c>
      <c r="AT17" s="33">
        <v>1444</v>
      </c>
      <c r="AU17" s="33">
        <v>857</v>
      </c>
      <c r="AV17" s="33">
        <v>697</v>
      </c>
      <c r="AW17" s="33">
        <v>553</v>
      </c>
      <c r="AX17" s="33">
        <v>212</v>
      </c>
      <c r="AY17" s="33">
        <v>882</v>
      </c>
      <c r="AZ17" s="33" t="s">
        <v>96</v>
      </c>
      <c r="BA17" s="33">
        <v>8</v>
      </c>
      <c r="BB17" s="33">
        <v>555</v>
      </c>
      <c r="BC17" s="33">
        <v>11582</v>
      </c>
      <c r="BD17" s="33">
        <v>1</v>
      </c>
      <c r="BE17" s="33">
        <v>85</v>
      </c>
      <c r="BF17" s="33">
        <v>12389</v>
      </c>
      <c r="BG17" s="33">
        <v>6745</v>
      </c>
      <c r="BH17" s="33">
        <v>5168</v>
      </c>
      <c r="BI17" s="33">
        <v>10563</v>
      </c>
      <c r="BJ17" s="33">
        <v>1861</v>
      </c>
      <c r="BK17" s="33">
        <v>12474</v>
      </c>
      <c r="BL17" s="33">
        <v>12132</v>
      </c>
      <c r="BM17" s="33">
        <v>342</v>
      </c>
      <c r="BN17" s="33">
        <v>9220</v>
      </c>
      <c r="BO17" s="33">
        <v>807</v>
      </c>
      <c r="BP17" s="33">
        <v>12235</v>
      </c>
      <c r="BQ17" s="33">
        <v>235</v>
      </c>
      <c r="BR17" s="33">
        <v>9386</v>
      </c>
      <c r="BS17" s="33">
        <v>3088</v>
      </c>
      <c r="BT17" s="33">
        <v>12474</v>
      </c>
      <c r="BU17" s="33">
        <v>690</v>
      </c>
    </row>
    <row r="18" spans="2:73" ht="15">
      <c r="B18" s="32" t="s">
        <v>4</v>
      </c>
      <c r="C18" s="32">
        <v>447</v>
      </c>
      <c r="D18" s="32">
        <v>2446</v>
      </c>
      <c r="E18" s="32">
        <v>2359</v>
      </c>
      <c r="F18" s="32">
        <v>2853</v>
      </c>
      <c r="G18" s="32">
        <v>2709</v>
      </c>
      <c r="H18" s="32">
        <v>2314</v>
      </c>
      <c r="I18" s="32">
        <v>2369</v>
      </c>
      <c r="J18" s="32">
        <v>1748</v>
      </c>
      <c r="K18" s="32">
        <v>2460</v>
      </c>
      <c r="L18" s="32">
        <v>2063</v>
      </c>
      <c r="M18" s="32">
        <v>1204</v>
      </c>
      <c r="N18" s="32" t="s">
        <v>96</v>
      </c>
      <c r="O18" s="32">
        <v>22972</v>
      </c>
      <c r="P18" s="32">
        <v>9893</v>
      </c>
      <c r="Q18" s="32">
        <v>13079</v>
      </c>
      <c r="R18" s="32">
        <v>14813</v>
      </c>
      <c r="S18" s="32">
        <v>8159</v>
      </c>
      <c r="T18" s="32">
        <v>18980</v>
      </c>
      <c r="U18" s="32">
        <v>3992</v>
      </c>
      <c r="V18" s="32">
        <v>22298</v>
      </c>
      <c r="W18" s="32">
        <v>674</v>
      </c>
      <c r="X18" s="32">
        <v>1707</v>
      </c>
      <c r="Y18" s="32">
        <v>157</v>
      </c>
      <c r="Z18" s="32">
        <v>6427</v>
      </c>
      <c r="AA18" s="32">
        <v>6072</v>
      </c>
      <c r="AB18" s="32">
        <v>4931</v>
      </c>
      <c r="AC18" s="32">
        <v>1416</v>
      </c>
      <c r="AD18" s="32">
        <v>34</v>
      </c>
      <c r="AE18" s="32">
        <v>585</v>
      </c>
      <c r="AF18" s="32">
        <v>2158</v>
      </c>
      <c r="AG18" s="32">
        <v>20195</v>
      </c>
      <c r="AH18" s="32">
        <v>19902</v>
      </c>
      <c r="AI18" s="32">
        <v>2096</v>
      </c>
      <c r="AJ18" s="32">
        <v>764</v>
      </c>
      <c r="AK18" s="33">
        <v>19775</v>
      </c>
      <c r="AL18" s="33">
        <v>3197</v>
      </c>
      <c r="AM18" s="33">
        <v>7821</v>
      </c>
      <c r="AN18" s="33">
        <v>7852</v>
      </c>
      <c r="AO18" s="33">
        <v>5109</v>
      </c>
      <c r="AP18" s="33">
        <v>1544</v>
      </c>
      <c r="AQ18" s="33">
        <v>646</v>
      </c>
      <c r="AR18" s="33">
        <v>6844</v>
      </c>
      <c r="AS18" s="33">
        <v>7588</v>
      </c>
      <c r="AT18" s="33">
        <v>3813</v>
      </c>
      <c r="AU18" s="33">
        <v>1092</v>
      </c>
      <c r="AV18" s="33">
        <v>1033</v>
      </c>
      <c r="AW18" s="33">
        <v>783</v>
      </c>
      <c r="AX18" s="33">
        <v>218</v>
      </c>
      <c r="AY18" s="33">
        <v>693</v>
      </c>
      <c r="AZ18" s="33" t="s">
        <v>96</v>
      </c>
      <c r="BA18" s="33">
        <v>33</v>
      </c>
      <c r="BB18" s="33">
        <v>583</v>
      </c>
      <c r="BC18" s="33">
        <v>21415</v>
      </c>
      <c r="BD18" s="33">
        <v>14</v>
      </c>
      <c r="BE18" s="33">
        <v>174</v>
      </c>
      <c r="BF18" s="33">
        <v>22798</v>
      </c>
      <c r="BG18" s="33">
        <v>9868</v>
      </c>
      <c r="BH18" s="33">
        <v>12442</v>
      </c>
      <c r="BI18" s="33">
        <v>19244</v>
      </c>
      <c r="BJ18" s="33">
        <v>3609</v>
      </c>
      <c r="BK18" s="33">
        <v>22972</v>
      </c>
      <c r="BL18" s="33">
        <v>22475</v>
      </c>
      <c r="BM18" s="33">
        <v>497</v>
      </c>
      <c r="BN18" s="33">
        <v>18449</v>
      </c>
      <c r="BO18" s="33">
        <v>1418</v>
      </c>
      <c r="BP18" s="33">
        <v>22246</v>
      </c>
      <c r="BQ18" s="33">
        <v>722</v>
      </c>
      <c r="BR18" s="33">
        <v>15615</v>
      </c>
      <c r="BS18" s="33">
        <v>7357</v>
      </c>
      <c r="BT18" s="33">
        <v>22972</v>
      </c>
      <c r="BU18" s="33">
        <v>3803</v>
      </c>
    </row>
    <row r="19" spans="1:73" ht="15">
      <c r="A19" s="32" t="s">
        <v>98</v>
      </c>
      <c r="B19" s="32" t="s">
        <v>131</v>
      </c>
      <c r="C19" s="32">
        <v>2133</v>
      </c>
      <c r="D19" s="32">
        <v>2176</v>
      </c>
      <c r="E19" s="32">
        <v>1488</v>
      </c>
      <c r="F19" s="32">
        <v>1713</v>
      </c>
      <c r="G19" s="32">
        <v>1227</v>
      </c>
      <c r="H19" s="32">
        <v>2306</v>
      </c>
      <c r="I19" s="32">
        <v>1752</v>
      </c>
      <c r="J19" s="32">
        <v>1956</v>
      </c>
      <c r="K19" s="32">
        <v>1527</v>
      </c>
      <c r="L19" s="32">
        <v>2492</v>
      </c>
      <c r="M19" s="32">
        <v>961</v>
      </c>
      <c r="N19" s="32">
        <v>9838</v>
      </c>
      <c r="O19" s="32">
        <v>9893</v>
      </c>
      <c r="P19" s="32">
        <v>19731</v>
      </c>
      <c r="Q19" s="32" t="s">
        <v>96</v>
      </c>
      <c r="R19" s="32">
        <v>17445</v>
      </c>
      <c r="S19" s="32">
        <v>2286</v>
      </c>
      <c r="T19" s="32">
        <v>18106</v>
      </c>
      <c r="U19" s="32">
        <v>1625</v>
      </c>
      <c r="V19" s="32">
        <v>19572</v>
      </c>
      <c r="W19" s="32">
        <v>159</v>
      </c>
      <c r="X19" s="32">
        <v>1400</v>
      </c>
      <c r="Y19" s="32">
        <v>72</v>
      </c>
      <c r="Z19" s="32">
        <v>7756</v>
      </c>
      <c r="AA19" s="32">
        <v>3642</v>
      </c>
      <c r="AB19" s="32">
        <v>4332</v>
      </c>
      <c r="AC19" s="32">
        <v>850</v>
      </c>
      <c r="AD19" s="32">
        <v>56</v>
      </c>
      <c r="AE19" s="32">
        <v>674</v>
      </c>
      <c r="AF19" s="32">
        <v>1593</v>
      </c>
      <c r="AG19" s="32">
        <v>17408</v>
      </c>
      <c r="AH19" s="32">
        <v>13978</v>
      </c>
      <c r="AI19" s="32">
        <v>2790</v>
      </c>
      <c r="AJ19" s="32">
        <v>2647</v>
      </c>
      <c r="AK19" s="33">
        <v>15028</v>
      </c>
      <c r="AL19" s="33">
        <v>4703</v>
      </c>
      <c r="AM19" s="33">
        <v>1107</v>
      </c>
      <c r="AN19" s="33">
        <v>3475</v>
      </c>
      <c r="AO19" s="33">
        <v>6177</v>
      </c>
      <c r="AP19" s="33">
        <v>4946</v>
      </c>
      <c r="AQ19" s="33">
        <v>4026</v>
      </c>
      <c r="AR19" s="33">
        <v>8009</v>
      </c>
      <c r="AS19" s="33">
        <v>5250</v>
      </c>
      <c r="AT19" s="33">
        <v>2530</v>
      </c>
      <c r="AU19" s="33">
        <v>922</v>
      </c>
      <c r="AV19" s="33">
        <v>600</v>
      </c>
      <c r="AW19" s="33">
        <v>992</v>
      </c>
      <c r="AX19" s="33">
        <v>210</v>
      </c>
      <c r="AY19" s="33">
        <v>737</v>
      </c>
      <c r="AZ19" s="33" t="s">
        <v>96</v>
      </c>
      <c r="BA19" s="33">
        <v>11</v>
      </c>
      <c r="BB19" s="33">
        <v>509</v>
      </c>
      <c r="BC19" s="33">
        <v>18718</v>
      </c>
      <c r="BD19" s="33">
        <v>1</v>
      </c>
      <c r="BE19" s="33">
        <v>103</v>
      </c>
      <c r="BF19" s="33">
        <v>19628</v>
      </c>
      <c r="BG19" s="33">
        <v>10378</v>
      </c>
      <c r="BH19" s="33">
        <v>8595</v>
      </c>
      <c r="BI19" s="33">
        <v>16503</v>
      </c>
      <c r="BJ19" s="33">
        <v>3150</v>
      </c>
      <c r="BK19" s="33">
        <v>19731</v>
      </c>
      <c r="BL19" s="33">
        <v>19232</v>
      </c>
      <c r="BM19" s="33">
        <v>499</v>
      </c>
      <c r="BN19" s="33">
        <v>15134</v>
      </c>
      <c r="BO19" s="33">
        <v>1192</v>
      </c>
      <c r="BP19" s="33">
        <v>19320</v>
      </c>
      <c r="BQ19" s="33">
        <v>408</v>
      </c>
      <c r="BR19" s="33">
        <v>13770</v>
      </c>
      <c r="BS19" s="33">
        <v>5961</v>
      </c>
      <c r="BT19" s="33">
        <v>19731</v>
      </c>
      <c r="BU19" s="33">
        <v>1634</v>
      </c>
    </row>
    <row r="20" spans="2:73" ht="15">
      <c r="B20" s="32" t="s">
        <v>132</v>
      </c>
      <c r="C20" s="32">
        <v>542</v>
      </c>
      <c r="D20" s="32">
        <v>1366</v>
      </c>
      <c r="E20" s="32">
        <v>1619</v>
      </c>
      <c r="F20" s="32">
        <v>2322</v>
      </c>
      <c r="G20" s="32">
        <v>2357</v>
      </c>
      <c r="H20" s="32">
        <v>948</v>
      </c>
      <c r="I20" s="32">
        <v>1329</v>
      </c>
      <c r="J20" s="32">
        <v>935</v>
      </c>
      <c r="K20" s="32">
        <v>1822</v>
      </c>
      <c r="L20" s="32">
        <v>1125</v>
      </c>
      <c r="M20" s="32">
        <v>1350</v>
      </c>
      <c r="N20" s="32">
        <v>2636</v>
      </c>
      <c r="O20" s="32">
        <v>13079</v>
      </c>
      <c r="P20" s="32" t="s">
        <v>96</v>
      </c>
      <c r="Q20" s="32">
        <v>15715</v>
      </c>
      <c r="R20" s="32">
        <v>9169</v>
      </c>
      <c r="S20" s="32">
        <v>6546</v>
      </c>
      <c r="T20" s="32">
        <v>13078</v>
      </c>
      <c r="U20" s="32">
        <v>2637</v>
      </c>
      <c r="V20" s="32">
        <v>15098</v>
      </c>
      <c r="W20" s="32">
        <v>617</v>
      </c>
      <c r="X20" s="32">
        <v>1154</v>
      </c>
      <c r="Y20" s="32">
        <v>126</v>
      </c>
      <c r="Z20" s="32">
        <v>4594</v>
      </c>
      <c r="AA20" s="32">
        <v>4015</v>
      </c>
      <c r="AB20" s="32">
        <v>3200</v>
      </c>
      <c r="AC20" s="32">
        <v>1065</v>
      </c>
      <c r="AD20" s="32">
        <v>29</v>
      </c>
      <c r="AE20" s="32">
        <v>427</v>
      </c>
      <c r="AF20" s="32">
        <v>1868</v>
      </c>
      <c r="AG20" s="32">
        <v>13391</v>
      </c>
      <c r="AH20" s="32">
        <v>13446</v>
      </c>
      <c r="AI20" s="32">
        <v>1520</v>
      </c>
      <c r="AJ20" s="32">
        <v>576</v>
      </c>
      <c r="AK20" s="33">
        <v>13689</v>
      </c>
      <c r="AL20" s="33">
        <v>2026</v>
      </c>
      <c r="AM20" s="33">
        <v>6884</v>
      </c>
      <c r="AN20" s="33">
        <v>5378</v>
      </c>
      <c r="AO20" s="33">
        <v>2478</v>
      </c>
      <c r="AP20" s="33">
        <v>758</v>
      </c>
      <c r="AQ20" s="33">
        <v>217</v>
      </c>
      <c r="AR20" s="33">
        <v>3166</v>
      </c>
      <c r="AS20" s="33">
        <v>5509</v>
      </c>
      <c r="AT20" s="33">
        <v>2727</v>
      </c>
      <c r="AU20" s="33">
        <v>1027</v>
      </c>
      <c r="AV20" s="33">
        <v>1130</v>
      </c>
      <c r="AW20" s="33">
        <v>344</v>
      </c>
      <c r="AX20" s="33">
        <v>220</v>
      </c>
      <c r="AY20" s="33">
        <v>838</v>
      </c>
      <c r="AZ20" s="33" t="s">
        <v>96</v>
      </c>
      <c r="BA20" s="33">
        <v>30</v>
      </c>
      <c r="BB20" s="33">
        <v>629</v>
      </c>
      <c r="BC20" s="33">
        <v>14279</v>
      </c>
      <c r="BD20" s="33">
        <v>14</v>
      </c>
      <c r="BE20" s="33">
        <v>156</v>
      </c>
      <c r="BF20" s="33">
        <v>15559</v>
      </c>
      <c r="BG20" s="33">
        <v>6235</v>
      </c>
      <c r="BH20" s="33">
        <v>9015</v>
      </c>
      <c r="BI20" s="33">
        <v>13304</v>
      </c>
      <c r="BJ20" s="33">
        <v>2320</v>
      </c>
      <c r="BK20" s="33">
        <v>15715</v>
      </c>
      <c r="BL20" s="33">
        <v>15375</v>
      </c>
      <c r="BM20" s="33">
        <v>340</v>
      </c>
      <c r="BN20" s="33">
        <v>12535</v>
      </c>
      <c r="BO20" s="33">
        <v>1033</v>
      </c>
      <c r="BP20" s="33">
        <v>15161</v>
      </c>
      <c r="BQ20" s="33">
        <v>549</v>
      </c>
      <c r="BR20" s="33">
        <v>11231</v>
      </c>
      <c r="BS20" s="33">
        <v>4484</v>
      </c>
      <c r="BT20" s="33">
        <v>15715</v>
      </c>
      <c r="BU20" s="33">
        <v>2859</v>
      </c>
    </row>
    <row r="21" spans="1:73" ht="15">
      <c r="A21" s="32" t="s">
        <v>164</v>
      </c>
      <c r="B21" s="32" t="s">
        <v>131</v>
      </c>
      <c r="C21" s="32">
        <v>2543</v>
      </c>
      <c r="D21" s="32">
        <v>2486</v>
      </c>
      <c r="E21" s="32">
        <v>1617</v>
      </c>
      <c r="F21" s="32">
        <v>2747</v>
      </c>
      <c r="G21" s="32">
        <v>3189</v>
      </c>
      <c r="H21" s="32">
        <v>2170</v>
      </c>
      <c r="I21" s="32">
        <v>2351</v>
      </c>
      <c r="J21" s="32">
        <v>2452</v>
      </c>
      <c r="K21" s="32">
        <v>2464</v>
      </c>
      <c r="L21" s="32">
        <v>2549</v>
      </c>
      <c r="M21" s="32">
        <v>2046</v>
      </c>
      <c r="N21" s="32">
        <v>11801</v>
      </c>
      <c r="O21" s="32">
        <v>14813</v>
      </c>
      <c r="P21" s="32">
        <v>17445</v>
      </c>
      <c r="Q21" s="32">
        <v>9169</v>
      </c>
      <c r="R21" s="32">
        <v>26614</v>
      </c>
      <c r="S21" s="32" t="s">
        <v>96</v>
      </c>
      <c r="T21" s="32">
        <v>24632</v>
      </c>
      <c r="U21" s="32">
        <v>1982</v>
      </c>
      <c r="V21" s="32">
        <v>26217</v>
      </c>
      <c r="W21" s="32">
        <v>397</v>
      </c>
      <c r="X21" s="32">
        <v>1894</v>
      </c>
      <c r="Y21" s="32">
        <v>131</v>
      </c>
      <c r="Z21" s="32">
        <v>10172</v>
      </c>
      <c r="AA21" s="32">
        <v>5168</v>
      </c>
      <c r="AB21" s="32">
        <v>5673</v>
      </c>
      <c r="AC21" s="32">
        <v>1282</v>
      </c>
      <c r="AD21" s="32">
        <v>64</v>
      </c>
      <c r="AE21" s="32">
        <v>782</v>
      </c>
      <c r="AF21" s="32">
        <v>2306</v>
      </c>
      <c r="AG21" s="32">
        <v>23462</v>
      </c>
      <c r="AH21" s="32">
        <v>19583</v>
      </c>
      <c r="AI21" s="32">
        <v>3544</v>
      </c>
      <c r="AJ21" s="32">
        <v>3086</v>
      </c>
      <c r="AK21" s="33">
        <v>21201</v>
      </c>
      <c r="AL21" s="33">
        <v>5413</v>
      </c>
      <c r="AM21" s="33">
        <v>3321</v>
      </c>
      <c r="AN21" s="33">
        <v>5879</v>
      </c>
      <c r="AO21" s="33">
        <v>7549</v>
      </c>
      <c r="AP21" s="33">
        <v>5622</v>
      </c>
      <c r="AQ21" s="33">
        <v>4243</v>
      </c>
      <c r="AR21" s="33">
        <v>9075</v>
      </c>
      <c r="AS21" s="33">
        <v>7932</v>
      </c>
      <c r="AT21" s="33">
        <v>2659</v>
      </c>
      <c r="AU21" s="33">
        <v>1686</v>
      </c>
      <c r="AV21" s="33">
        <v>1501</v>
      </c>
      <c r="AW21" s="33">
        <v>1274</v>
      </c>
      <c r="AX21" s="33">
        <v>368</v>
      </c>
      <c r="AY21" s="33">
        <v>1332</v>
      </c>
      <c r="AZ21" s="33" t="s">
        <v>96</v>
      </c>
      <c r="BA21" s="33">
        <v>24</v>
      </c>
      <c r="BB21" s="33">
        <v>779</v>
      </c>
      <c r="BC21" s="33">
        <v>25003</v>
      </c>
      <c r="BD21" s="33">
        <v>15</v>
      </c>
      <c r="BE21" s="33">
        <v>160</v>
      </c>
      <c r="BF21" s="33">
        <v>26454</v>
      </c>
      <c r="BG21" s="33">
        <v>12864</v>
      </c>
      <c r="BH21" s="33">
        <v>12850</v>
      </c>
      <c r="BI21" s="33">
        <v>22077</v>
      </c>
      <c r="BJ21" s="33">
        <v>4425</v>
      </c>
      <c r="BK21" s="33">
        <v>26614</v>
      </c>
      <c r="BL21" s="33">
        <v>26051</v>
      </c>
      <c r="BM21" s="33">
        <v>563</v>
      </c>
      <c r="BN21" s="33">
        <v>20526</v>
      </c>
      <c r="BO21" s="33">
        <v>1680</v>
      </c>
      <c r="BP21" s="33">
        <v>25951</v>
      </c>
      <c r="BQ21" s="33">
        <v>656</v>
      </c>
      <c r="BR21" s="33">
        <v>18569</v>
      </c>
      <c r="BS21" s="33">
        <v>8045</v>
      </c>
      <c r="BT21" s="33">
        <v>26614</v>
      </c>
      <c r="BU21" s="33">
        <v>2728</v>
      </c>
    </row>
    <row r="22" spans="2:73" ht="15">
      <c r="B22" s="32" t="s">
        <v>132</v>
      </c>
      <c r="C22" s="32">
        <v>132</v>
      </c>
      <c r="D22" s="32">
        <v>1056</v>
      </c>
      <c r="E22" s="32">
        <v>1490</v>
      </c>
      <c r="F22" s="32">
        <v>1288</v>
      </c>
      <c r="G22" s="32">
        <v>395</v>
      </c>
      <c r="H22" s="32">
        <v>1084</v>
      </c>
      <c r="I22" s="32">
        <v>730</v>
      </c>
      <c r="J22" s="32">
        <v>439</v>
      </c>
      <c r="K22" s="32">
        <v>885</v>
      </c>
      <c r="L22" s="32">
        <v>1068</v>
      </c>
      <c r="M22" s="32">
        <v>265</v>
      </c>
      <c r="N22" s="32">
        <v>673</v>
      </c>
      <c r="O22" s="32">
        <v>8159</v>
      </c>
      <c r="P22" s="32">
        <v>2286</v>
      </c>
      <c r="Q22" s="32">
        <v>6546</v>
      </c>
      <c r="R22" s="32" t="s">
        <v>96</v>
      </c>
      <c r="S22" s="32">
        <v>8832</v>
      </c>
      <c r="T22" s="32">
        <v>6552</v>
      </c>
      <c r="U22" s="32">
        <v>2280</v>
      </c>
      <c r="V22" s="32">
        <v>8453</v>
      </c>
      <c r="W22" s="32">
        <v>379</v>
      </c>
      <c r="X22" s="32">
        <v>660</v>
      </c>
      <c r="Y22" s="32">
        <v>67</v>
      </c>
      <c r="Z22" s="32">
        <v>2178</v>
      </c>
      <c r="AA22" s="32">
        <v>2489</v>
      </c>
      <c r="AB22" s="32">
        <v>1859</v>
      </c>
      <c r="AC22" s="32">
        <v>633</v>
      </c>
      <c r="AD22" s="32">
        <v>21</v>
      </c>
      <c r="AE22" s="32">
        <v>319</v>
      </c>
      <c r="AF22" s="32">
        <v>1155</v>
      </c>
      <c r="AG22" s="32">
        <v>7337</v>
      </c>
      <c r="AH22" s="32">
        <v>7841</v>
      </c>
      <c r="AI22" s="32">
        <v>766</v>
      </c>
      <c r="AJ22" s="32">
        <v>137</v>
      </c>
      <c r="AK22" s="33">
        <v>7516</v>
      </c>
      <c r="AL22" s="33">
        <v>1316</v>
      </c>
      <c r="AM22" s="33">
        <v>4670</v>
      </c>
      <c r="AN22" s="33">
        <v>2974</v>
      </c>
      <c r="AO22" s="33">
        <v>1106</v>
      </c>
      <c r="AP22" s="33">
        <v>82</v>
      </c>
      <c r="AQ22" s="33" t="s">
        <v>96</v>
      </c>
      <c r="AR22" s="33">
        <v>2100</v>
      </c>
      <c r="AS22" s="33">
        <v>2827</v>
      </c>
      <c r="AT22" s="33">
        <v>2598</v>
      </c>
      <c r="AU22" s="33">
        <v>263</v>
      </c>
      <c r="AV22" s="33">
        <v>229</v>
      </c>
      <c r="AW22" s="33">
        <v>62</v>
      </c>
      <c r="AX22" s="33">
        <v>62</v>
      </c>
      <c r="AY22" s="33">
        <v>243</v>
      </c>
      <c r="AZ22" s="33" t="s">
        <v>96</v>
      </c>
      <c r="BA22" s="33">
        <v>17</v>
      </c>
      <c r="BB22" s="33">
        <v>359</v>
      </c>
      <c r="BC22" s="33">
        <v>7994</v>
      </c>
      <c r="BD22" s="33" t="s">
        <v>96</v>
      </c>
      <c r="BE22" s="33">
        <v>99</v>
      </c>
      <c r="BF22" s="33">
        <v>8733</v>
      </c>
      <c r="BG22" s="33">
        <v>3749</v>
      </c>
      <c r="BH22" s="33">
        <v>4760</v>
      </c>
      <c r="BI22" s="33">
        <v>7730</v>
      </c>
      <c r="BJ22" s="33">
        <v>1045</v>
      </c>
      <c r="BK22" s="33">
        <v>8832</v>
      </c>
      <c r="BL22" s="33">
        <v>8556</v>
      </c>
      <c r="BM22" s="33">
        <v>276</v>
      </c>
      <c r="BN22" s="33">
        <v>7143</v>
      </c>
      <c r="BO22" s="33">
        <v>545</v>
      </c>
      <c r="BP22" s="33">
        <v>8530</v>
      </c>
      <c r="BQ22" s="33">
        <v>301</v>
      </c>
      <c r="BR22" s="33">
        <v>6432</v>
      </c>
      <c r="BS22" s="33">
        <v>2400</v>
      </c>
      <c r="BT22" s="33">
        <v>8832</v>
      </c>
      <c r="BU22" s="33">
        <v>1765</v>
      </c>
    </row>
    <row r="23" spans="1:73" ht="15">
      <c r="A23" s="32" t="s">
        <v>165</v>
      </c>
      <c r="B23" s="32" t="s">
        <v>131</v>
      </c>
      <c r="C23" s="32">
        <v>2614</v>
      </c>
      <c r="D23" s="32">
        <v>3098</v>
      </c>
      <c r="E23" s="32">
        <v>2595</v>
      </c>
      <c r="F23" s="32">
        <v>3592</v>
      </c>
      <c r="G23" s="32">
        <v>3415</v>
      </c>
      <c r="H23" s="32">
        <v>2694</v>
      </c>
      <c r="I23" s="32">
        <v>2521</v>
      </c>
      <c r="J23" s="32">
        <v>2383</v>
      </c>
      <c r="K23" s="32">
        <v>2773</v>
      </c>
      <c r="L23" s="32">
        <v>3260</v>
      </c>
      <c r="M23" s="32">
        <v>2239</v>
      </c>
      <c r="N23" s="32">
        <v>12204</v>
      </c>
      <c r="O23" s="32">
        <v>18980</v>
      </c>
      <c r="P23" s="32">
        <v>18106</v>
      </c>
      <c r="Q23" s="32">
        <v>13078</v>
      </c>
      <c r="R23" s="32">
        <v>24632</v>
      </c>
      <c r="S23" s="32">
        <v>6552</v>
      </c>
      <c r="T23" s="32">
        <v>31184</v>
      </c>
      <c r="U23" s="32" t="s">
        <v>96</v>
      </c>
      <c r="V23" s="32">
        <v>30515</v>
      </c>
      <c r="W23" s="32">
        <v>669</v>
      </c>
      <c r="X23" s="32">
        <v>2239</v>
      </c>
      <c r="Y23" s="32">
        <v>151</v>
      </c>
      <c r="Z23" s="32">
        <v>11319</v>
      </c>
      <c r="AA23" s="32">
        <v>6421</v>
      </c>
      <c r="AB23" s="32">
        <v>6630</v>
      </c>
      <c r="AC23" s="32">
        <v>1614</v>
      </c>
      <c r="AD23" s="32">
        <v>77</v>
      </c>
      <c r="AE23" s="32">
        <v>993</v>
      </c>
      <c r="AF23" s="32">
        <v>3052</v>
      </c>
      <c r="AG23" s="32">
        <v>27062</v>
      </c>
      <c r="AH23" s="32">
        <v>23658</v>
      </c>
      <c r="AI23" s="32">
        <v>3962</v>
      </c>
      <c r="AJ23" s="32">
        <v>3118</v>
      </c>
      <c r="AK23" s="33">
        <v>24992</v>
      </c>
      <c r="AL23" s="33">
        <v>6192</v>
      </c>
      <c r="AM23" s="33">
        <v>6147</v>
      </c>
      <c r="AN23" s="33">
        <v>7417</v>
      </c>
      <c r="AO23" s="33">
        <v>7863</v>
      </c>
      <c r="AP23" s="33">
        <v>5524</v>
      </c>
      <c r="AQ23" s="33">
        <v>4233</v>
      </c>
      <c r="AR23" s="33">
        <v>10332</v>
      </c>
      <c r="AS23" s="33">
        <v>9161</v>
      </c>
      <c r="AT23" s="33">
        <v>4145</v>
      </c>
      <c r="AU23" s="33">
        <v>1822</v>
      </c>
      <c r="AV23" s="33">
        <v>1676</v>
      </c>
      <c r="AW23" s="33">
        <v>1172</v>
      </c>
      <c r="AX23" s="33">
        <v>394</v>
      </c>
      <c r="AY23" s="33">
        <v>1420</v>
      </c>
      <c r="AZ23" s="33" t="s">
        <v>96</v>
      </c>
      <c r="BA23" s="33">
        <v>41</v>
      </c>
      <c r="BB23" s="33">
        <v>1047</v>
      </c>
      <c r="BC23" s="33">
        <v>29013</v>
      </c>
      <c r="BD23" s="33">
        <v>1</v>
      </c>
      <c r="BE23" s="33">
        <v>231</v>
      </c>
      <c r="BF23" s="33">
        <v>30953</v>
      </c>
      <c r="BG23" s="33">
        <v>14865</v>
      </c>
      <c r="BH23" s="33">
        <v>15221</v>
      </c>
      <c r="BI23" s="33">
        <v>26336</v>
      </c>
      <c r="BJ23" s="33">
        <v>4701</v>
      </c>
      <c r="BK23" s="33">
        <v>31184</v>
      </c>
      <c r="BL23" s="33">
        <v>30442</v>
      </c>
      <c r="BM23" s="33">
        <v>742</v>
      </c>
      <c r="BN23" s="33">
        <v>24183</v>
      </c>
      <c r="BO23" s="33">
        <v>1998</v>
      </c>
      <c r="BP23" s="33">
        <v>30323</v>
      </c>
      <c r="BQ23" s="33">
        <v>853</v>
      </c>
      <c r="BR23" s="33">
        <v>21967</v>
      </c>
      <c r="BS23" s="33">
        <v>9217</v>
      </c>
      <c r="BT23" s="33">
        <v>31184</v>
      </c>
      <c r="BU23" s="33">
        <v>3720</v>
      </c>
    </row>
    <row r="24" spans="2:73" ht="15">
      <c r="B24" s="32" t="s">
        <v>132</v>
      </c>
      <c r="C24" s="32">
        <v>61</v>
      </c>
      <c r="D24" s="32">
        <v>444</v>
      </c>
      <c r="E24" s="32">
        <v>512</v>
      </c>
      <c r="F24" s="32">
        <v>443</v>
      </c>
      <c r="G24" s="32">
        <v>169</v>
      </c>
      <c r="H24" s="32">
        <v>560</v>
      </c>
      <c r="I24" s="32">
        <v>560</v>
      </c>
      <c r="J24" s="32">
        <v>508</v>
      </c>
      <c r="K24" s="32">
        <v>576</v>
      </c>
      <c r="L24" s="32">
        <v>357</v>
      </c>
      <c r="M24" s="32">
        <v>72</v>
      </c>
      <c r="N24" s="32">
        <v>270</v>
      </c>
      <c r="O24" s="32">
        <v>3992</v>
      </c>
      <c r="P24" s="32">
        <v>1625</v>
      </c>
      <c r="Q24" s="32">
        <v>2637</v>
      </c>
      <c r="R24" s="32">
        <v>1982</v>
      </c>
      <c r="S24" s="32">
        <v>2280</v>
      </c>
      <c r="T24" s="32" t="s">
        <v>96</v>
      </c>
      <c r="U24" s="32">
        <v>4262</v>
      </c>
      <c r="V24" s="32">
        <v>4155</v>
      </c>
      <c r="W24" s="32">
        <v>107</v>
      </c>
      <c r="X24" s="32">
        <v>315</v>
      </c>
      <c r="Y24" s="32">
        <v>47</v>
      </c>
      <c r="Z24" s="32">
        <v>1031</v>
      </c>
      <c r="AA24" s="32">
        <v>1236</v>
      </c>
      <c r="AB24" s="32">
        <v>902</v>
      </c>
      <c r="AC24" s="32">
        <v>301</v>
      </c>
      <c r="AD24" s="32">
        <v>8</v>
      </c>
      <c r="AE24" s="32">
        <v>108</v>
      </c>
      <c r="AF24" s="32">
        <v>409</v>
      </c>
      <c r="AG24" s="32">
        <v>3737</v>
      </c>
      <c r="AH24" s="32">
        <v>3766</v>
      </c>
      <c r="AI24" s="32">
        <v>348</v>
      </c>
      <c r="AJ24" s="32">
        <v>105</v>
      </c>
      <c r="AK24" s="33">
        <v>3725</v>
      </c>
      <c r="AL24" s="33">
        <v>537</v>
      </c>
      <c r="AM24" s="33">
        <v>1844</v>
      </c>
      <c r="AN24" s="33">
        <v>1436</v>
      </c>
      <c r="AO24" s="33">
        <v>792</v>
      </c>
      <c r="AP24" s="33">
        <v>180</v>
      </c>
      <c r="AQ24" s="33">
        <v>10</v>
      </c>
      <c r="AR24" s="33">
        <v>843</v>
      </c>
      <c r="AS24" s="33">
        <v>1598</v>
      </c>
      <c r="AT24" s="33">
        <v>1112</v>
      </c>
      <c r="AU24" s="33">
        <v>127</v>
      </c>
      <c r="AV24" s="33">
        <v>54</v>
      </c>
      <c r="AW24" s="33">
        <v>164</v>
      </c>
      <c r="AX24" s="33">
        <v>36</v>
      </c>
      <c r="AY24" s="33">
        <v>155</v>
      </c>
      <c r="AZ24" s="33" t="s">
        <v>96</v>
      </c>
      <c r="BA24" s="33" t="s">
        <v>96</v>
      </c>
      <c r="BB24" s="33">
        <v>91</v>
      </c>
      <c r="BC24" s="33">
        <v>3984</v>
      </c>
      <c r="BD24" s="33">
        <v>14</v>
      </c>
      <c r="BE24" s="33">
        <v>28</v>
      </c>
      <c r="BF24" s="33">
        <v>4234</v>
      </c>
      <c r="BG24" s="33">
        <v>1748</v>
      </c>
      <c r="BH24" s="33">
        <v>2389</v>
      </c>
      <c r="BI24" s="33">
        <v>3471</v>
      </c>
      <c r="BJ24" s="33">
        <v>769</v>
      </c>
      <c r="BK24" s="33">
        <v>4262</v>
      </c>
      <c r="BL24" s="33">
        <v>4165</v>
      </c>
      <c r="BM24" s="33">
        <v>97</v>
      </c>
      <c r="BN24" s="33">
        <v>3486</v>
      </c>
      <c r="BO24" s="33">
        <v>227</v>
      </c>
      <c r="BP24" s="33">
        <v>4158</v>
      </c>
      <c r="BQ24" s="33">
        <v>104</v>
      </c>
      <c r="BR24" s="33">
        <v>3034</v>
      </c>
      <c r="BS24" s="33">
        <v>1228</v>
      </c>
      <c r="BT24" s="33">
        <v>4262</v>
      </c>
      <c r="BU24" s="33">
        <v>773</v>
      </c>
    </row>
    <row r="25" spans="1:73" ht="15">
      <c r="A25" s="32" t="s">
        <v>166</v>
      </c>
      <c r="B25" s="32" t="s">
        <v>131</v>
      </c>
      <c r="C25" s="32">
        <v>2656</v>
      </c>
      <c r="D25" s="32">
        <v>3510</v>
      </c>
      <c r="E25" s="32">
        <v>2995</v>
      </c>
      <c r="F25" s="32">
        <v>3982</v>
      </c>
      <c r="G25" s="32">
        <v>3428</v>
      </c>
      <c r="H25" s="32">
        <v>3238</v>
      </c>
      <c r="I25" s="32">
        <v>3013</v>
      </c>
      <c r="J25" s="32">
        <v>2849</v>
      </c>
      <c r="K25" s="32">
        <v>3259</v>
      </c>
      <c r="L25" s="32">
        <v>3567</v>
      </c>
      <c r="M25" s="32">
        <v>2173</v>
      </c>
      <c r="N25" s="32">
        <v>12372</v>
      </c>
      <c r="O25" s="32">
        <v>22298</v>
      </c>
      <c r="P25" s="32">
        <v>19572</v>
      </c>
      <c r="Q25" s="32">
        <v>15098</v>
      </c>
      <c r="R25" s="32">
        <v>26217</v>
      </c>
      <c r="S25" s="32">
        <v>8453</v>
      </c>
      <c r="T25" s="32">
        <v>30515</v>
      </c>
      <c r="U25" s="32">
        <v>4155</v>
      </c>
      <c r="V25" s="32">
        <v>34670</v>
      </c>
      <c r="W25" s="32" t="s">
        <v>96</v>
      </c>
      <c r="X25" s="32">
        <v>2539</v>
      </c>
      <c r="Y25" s="32">
        <v>194</v>
      </c>
      <c r="Z25" s="32">
        <v>12033</v>
      </c>
      <c r="AA25" s="32">
        <v>7420</v>
      </c>
      <c r="AB25" s="32">
        <v>7474</v>
      </c>
      <c r="AC25" s="32">
        <v>1901</v>
      </c>
      <c r="AD25" s="32">
        <v>69</v>
      </c>
      <c r="AE25" s="32">
        <v>1020</v>
      </c>
      <c r="AF25" s="32">
        <v>3290</v>
      </c>
      <c r="AG25" s="32">
        <v>30291</v>
      </c>
      <c r="AH25" s="32">
        <v>26713</v>
      </c>
      <c r="AI25" s="32">
        <v>4256</v>
      </c>
      <c r="AJ25" s="32">
        <v>3213</v>
      </c>
      <c r="AK25" s="33">
        <v>28111</v>
      </c>
      <c r="AL25" s="33">
        <v>6559</v>
      </c>
      <c r="AM25" s="33">
        <v>7778</v>
      </c>
      <c r="AN25" s="33">
        <v>8418</v>
      </c>
      <c r="AO25" s="33">
        <v>8532</v>
      </c>
      <c r="AP25" s="33">
        <v>5699</v>
      </c>
      <c r="AQ25" s="33">
        <v>4243</v>
      </c>
      <c r="AR25" s="33">
        <v>11094</v>
      </c>
      <c r="AS25" s="33">
        <v>10533</v>
      </c>
      <c r="AT25" s="33">
        <v>5164</v>
      </c>
      <c r="AU25" s="33">
        <v>1922</v>
      </c>
      <c r="AV25" s="33">
        <v>1655</v>
      </c>
      <c r="AW25" s="33">
        <v>1333</v>
      </c>
      <c r="AX25" s="33">
        <v>424</v>
      </c>
      <c r="AY25" s="33">
        <v>1559</v>
      </c>
      <c r="AZ25" s="33" t="s">
        <v>96</v>
      </c>
      <c r="BA25" s="33">
        <v>27</v>
      </c>
      <c r="BB25" s="33">
        <v>1076</v>
      </c>
      <c r="BC25" s="33">
        <v>32546</v>
      </c>
      <c r="BD25" s="33">
        <v>15</v>
      </c>
      <c r="BE25" s="33">
        <v>182</v>
      </c>
      <c r="BF25" s="33">
        <v>34488</v>
      </c>
      <c r="BG25" s="33">
        <v>16286</v>
      </c>
      <c r="BH25" s="33">
        <v>17195</v>
      </c>
      <c r="BI25" s="33">
        <v>29154</v>
      </c>
      <c r="BJ25" s="33">
        <v>5386</v>
      </c>
      <c r="BK25" s="33">
        <v>34670</v>
      </c>
      <c r="BL25" s="33">
        <v>33920</v>
      </c>
      <c r="BM25" s="33">
        <v>750</v>
      </c>
      <c r="BN25" s="33">
        <v>27097</v>
      </c>
      <c r="BO25" s="33">
        <v>2141</v>
      </c>
      <c r="BP25" s="33">
        <v>33742</v>
      </c>
      <c r="BQ25" s="33">
        <v>920</v>
      </c>
      <c r="BR25" s="33">
        <v>24417</v>
      </c>
      <c r="BS25" s="33">
        <v>10253</v>
      </c>
      <c r="BT25" s="33">
        <v>34670</v>
      </c>
      <c r="BU25" s="33">
        <v>4427</v>
      </c>
    </row>
    <row r="26" spans="2:73" ht="15">
      <c r="B26" s="32" t="s">
        <v>132</v>
      </c>
      <c r="C26" s="32">
        <v>19</v>
      </c>
      <c r="D26" s="32">
        <v>32</v>
      </c>
      <c r="E26" s="32">
        <v>112</v>
      </c>
      <c r="F26" s="32">
        <v>53</v>
      </c>
      <c r="G26" s="32">
        <v>156</v>
      </c>
      <c r="H26" s="32">
        <v>16</v>
      </c>
      <c r="I26" s="32">
        <v>68</v>
      </c>
      <c r="J26" s="32">
        <v>42</v>
      </c>
      <c r="K26" s="32">
        <v>90</v>
      </c>
      <c r="L26" s="32">
        <v>50</v>
      </c>
      <c r="M26" s="32">
        <v>138</v>
      </c>
      <c r="N26" s="32">
        <v>102</v>
      </c>
      <c r="O26" s="32">
        <v>674</v>
      </c>
      <c r="P26" s="32">
        <v>159</v>
      </c>
      <c r="Q26" s="32">
        <v>617</v>
      </c>
      <c r="R26" s="32">
        <v>397</v>
      </c>
      <c r="S26" s="32">
        <v>379</v>
      </c>
      <c r="T26" s="32">
        <v>669</v>
      </c>
      <c r="U26" s="32">
        <v>107</v>
      </c>
      <c r="V26" s="32" t="s">
        <v>96</v>
      </c>
      <c r="W26" s="32">
        <v>776</v>
      </c>
      <c r="X26" s="32">
        <v>15</v>
      </c>
      <c r="Y26" s="32">
        <v>4</v>
      </c>
      <c r="Z26" s="32">
        <v>317</v>
      </c>
      <c r="AA26" s="32">
        <v>237</v>
      </c>
      <c r="AB26" s="32">
        <v>58</v>
      </c>
      <c r="AC26" s="32">
        <v>14</v>
      </c>
      <c r="AD26" s="32">
        <v>16</v>
      </c>
      <c r="AE26" s="32">
        <v>81</v>
      </c>
      <c r="AF26" s="32">
        <v>171</v>
      </c>
      <c r="AG26" s="32">
        <v>508</v>
      </c>
      <c r="AH26" s="32">
        <v>711</v>
      </c>
      <c r="AI26" s="32">
        <v>54</v>
      </c>
      <c r="AJ26" s="32">
        <v>10</v>
      </c>
      <c r="AK26" s="33">
        <v>606</v>
      </c>
      <c r="AL26" s="33">
        <v>170</v>
      </c>
      <c r="AM26" s="33">
        <v>213</v>
      </c>
      <c r="AN26" s="33">
        <v>435</v>
      </c>
      <c r="AO26" s="33">
        <v>123</v>
      </c>
      <c r="AP26" s="33">
        <v>5</v>
      </c>
      <c r="AQ26" s="33" t="s">
        <v>96</v>
      </c>
      <c r="AR26" s="33">
        <v>81</v>
      </c>
      <c r="AS26" s="33">
        <v>226</v>
      </c>
      <c r="AT26" s="33">
        <v>93</v>
      </c>
      <c r="AU26" s="33">
        <v>27</v>
      </c>
      <c r="AV26" s="33">
        <v>75</v>
      </c>
      <c r="AW26" s="33">
        <v>3</v>
      </c>
      <c r="AX26" s="33">
        <v>6</v>
      </c>
      <c r="AY26" s="33">
        <v>16</v>
      </c>
      <c r="AZ26" s="33" t="s">
        <v>96</v>
      </c>
      <c r="BA26" s="33">
        <v>14</v>
      </c>
      <c r="BB26" s="33">
        <v>62</v>
      </c>
      <c r="BC26" s="33">
        <v>451</v>
      </c>
      <c r="BD26" s="33" t="s">
        <v>96</v>
      </c>
      <c r="BE26" s="33">
        <v>77</v>
      </c>
      <c r="BF26" s="33">
        <v>699</v>
      </c>
      <c r="BG26" s="33">
        <v>327</v>
      </c>
      <c r="BH26" s="33">
        <v>415</v>
      </c>
      <c r="BI26" s="33">
        <v>653</v>
      </c>
      <c r="BJ26" s="33">
        <v>84</v>
      </c>
      <c r="BK26" s="33">
        <v>776</v>
      </c>
      <c r="BL26" s="33">
        <v>687</v>
      </c>
      <c r="BM26" s="33">
        <v>89</v>
      </c>
      <c r="BN26" s="33">
        <v>572</v>
      </c>
      <c r="BO26" s="33">
        <v>84</v>
      </c>
      <c r="BP26" s="33">
        <v>739</v>
      </c>
      <c r="BQ26" s="33">
        <v>37</v>
      </c>
      <c r="BR26" s="33">
        <v>584</v>
      </c>
      <c r="BS26" s="33">
        <v>192</v>
      </c>
      <c r="BT26" s="33">
        <v>776</v>
      </c>
      <c r="BU26" s="33">
        <v>66</v>
      </c>
    </row>
    <row r="27" spans="1:73" ht="15">
      <c r="A27" s="32" t="s">
        <v>167</v>
      </c>
      <c r="B27" s="32" t="s">
        <v>131</v>
      </c>
      <c r="C27" s="32">
        <v>167</v>
      </c>
      <c r="D27" s="32">
        <v>274</v>
      </c>
      <c r="E27" s="32">
        <v>219</v>
      </c>
      <c r="F27" s="32">
        <v>293</v>
      </c>
      <c r="G27" s="32">
        <v>275</v>
      </c>
      <c r="H27" s="32">
        <v>221</v>
      </c>
      <c r="I27" s="32">
        <v>192</v>
      </c>
      <c r="J27" s="32">
        <v>197</v>
      </c>
      <c r="K27" s="32">
        <v>232</v>
      </c>
      <c r="L27" s="32">
        <v>319</v>
      </c>
      <c r="M27" s="32">
        <v>165</v>
      </c>
      <c r="N27" s="32">
        <v>847</v>
      </c>
      <c r="O27" s="32">
        <v>1707</v>
      </c>
      <c r="P27" s="32">
        <v>1400</v>
      </c>
      <c r="Q27" s="32">
        <v>1154</v>
      </c>
      <c r="R27" s="32">
        <v>1894</v>
      </c>
      <c r="S27" s="32">
        <v>660</v>
      </c>
      <c r="T27" s="32">
        <v>2239</v>
      </c>
      <c r="U27" s="32">
        <v>315</v>
      </c>
      <c r="V27" s="32">
        <v>2539</v>
      </c>
      <c r="W27" s="32">
        <v>15</v>
      </c>
      <c r="X27" s="32">
        <v>2554</v>
      </c>
      <c r="Y27" s="32" t="s">
        <v>96</v>
      </c>
      <c r="Z27" s="32" t="s">
        <v>96</v>
      </c>
      <c r="AA27" s="32" t="s">
        <v>96</v>
      </c>
      <c r="AB27" s="32">
        <v>2046</v>
      </c>
      <c r="AC27" s="32">
        <v>508</v>
      </c>
      <c r="AD27" s="32">
        <v>4</v>
      </c>
      <c r="AE27" s="32">
        <v>91</v>
      </c>
      <c r="AF27" s="32">
        <v>282</v>
      </c>
      <c r="AG27" s="32">
        <v>2177</v>
      </c>
      <c r="AH27" s="32">
        <v>1964</v>
      </c>
      <c r="AI27" s="32">
        <v>315</v>
      </c>
      <c r="AJ27" s="32">
        <v>249</v>
      </c>
      <c r="AK27" s="33">
        <v>2079</v>
      </c>
      <c r="AL27" s="33">
        <v>475</v>
      </c>
      <c r="AM27" s="33">
        <v>629</v>
      </c>
      <c r="AN27" s="33">
        <v>595</v>
      </c>
      <c r="AO27" s="33">
        <v>625</v>
      </c>
      <c r="AP27" s="33">
        <v>376</v>
      </c>
      <c r="AQ27" s="33">
        <v>329</v>
      </c>
      <c r="AR27" s="33">
        <v>853</v>
      </c>
      <c r="AS27" s="33">
        <v>778</v>
      </c>
      <c r="AT27" s="33">
        <v>410</v>
      </c>
      <c r="AU27" s="33">
        <v>200</v>
      </c>
      <c r="AV27" s="33">
        <v>130</v>
      </c>
      <c r="AW27" s="33">
        <v>70</v>
      </c>
      <c r="AX27" s="33">
        <v>24</v>
      </c>
      <c r="AY27" s="33">
        <v>89</v>
      </c>
      <c r="AZ27" s="33" t="s">
        <v>96</v>
      </c>
      <c r="BA27" s="33">
        <v>2</v>
      </c>
      <c r="BB27" s="33">
        <v>79</v>
      </c>
      <c r="BC27" s="33">
        <v>2470</v>
      </c>
      <c r="BD27" s="33">
        <v>2</v>
      </c>
      <c r="BE27" s="33" t="s">
        <v>96</v>
      </c>
      <c r="BF27" s="33">
        <v>2554</v>
      </c>
      <c r="BG27" s="33">
        <v>1166</v>
      </c>
      <c r="BH27" s="33">
        <v>1185</v>
      </c>
      <c r="BI27" s="33">
        <v>2215</v>
      </c>
      <c r="BJ27" s="33">
        <v>332</v>
      </c>
      <c r="BK27" s="33">
        <v>2554</v>
      </c>
      <c r="BL27" s="33">
        <v>2506</v>
      </c>
      <c r="BM27" s="33">
        <v>48</v>
      </c>
      <c r="BN27" s="33">
        <v>2481</v>
      </c>
      <c r="BO27" s="33">
        <v>53</v>
      </c>
      <c r="BP27" s="33">
        <v>2513</v>
      </c>
      <c r="BQ27" s="33">
        <v>41</v>
      </c>
      <c r="BR27" s="33">
        <v>1860</v>
      </c>
      <c r="BS27" s="33">
        <v>694</v>
      </c>
      <c r="BT27" s="33">
        <v>2554</v>
      </c>
      <c r="BU27" s="33">
        <v>987</v>
      </c>
    </row>
    <row r="28" spans="2:73" ht="15">
      <c r="B28" s="32" t="s">
        <v>132</v>
      </c>
      <c r="C28" s="32">
        <v>6</v>
      </c>
      <c r="D28" s="32">
        <v>22</v>
      </c>
      <c r="E28" s="32">
        <v>7</v>
      </c>
      <c r="F28" s="32">
        <v>15</v>
      </c>
      <c r="G28" s="32">
        <v>37</v>
      </c>
      <c r="H28" s="32">
        <v>20</v>
      </c>
      <c r="I28" s="32">
        <v>23</v>
      </c>
      <c r="J28" s="32">
        <v>15</v>
      </c>
      <c r="K28" s="32">
        <v>36</v>
      </c>
      <c r="L28" s="32">
        <v>8</v>
      </c>
      <c r="M28" s="32">
        <v>9</v>
      </c>
      <c r="N28" s="32">
        <v>41</v>
      </c>
      <c r="O28" s="32">
        <v>157</v>
      </c>
      <c r="P28" s="32">
        <v>72</v>
      </c>
      <c r="Q28" s="32">
        <v>126</v>
      </c>
      <c r="R28" s="32">
        <v>131</v>
      </c>
      <c r="S28" s="32">
        <v>67</v>
      </c>
      <c r="T28" s="32">
        <v>151</v>
      </c>
      <c r="U28" s="32">
        <v>47</v>
      </c>
      <c r="V28" s="32">
        <v>194</v>
      </c>
      <c r="W28" s="32">
        <v>4</v>
      </c>
      <c r="X28" s="32" t="s">
        <v>96</v>
      </c>
      <c r="Y28" s="32">
        <v>198</v>
      </c>
      <c r="Z28" s="32" t="s">
        <v>96</v>
      </c>
      <c r="AA28" s="32" t="s">
        <v>96</v>
      </c>
      <c r="AB28" s="32">
        <v>144</v>
      </c>
      <c r="AC28" s="32">
        <v>54</v>
      </c>
      <c r="AD28" s="32" t="s">
        <v>96</v>
      </c>
      <c r="AE28" s="32">
        <v>4</v>
      </c>
      <c r="AF28" s="32">
        <v>18</v>
      </c>
      <c r="AG28" s="32">
        <v>176</v>
      </c>
      <c r="AH28" s="32">
        <v>164</v>
      </c>
      <c r="AI28" s="32">
        <v>20</v>
      </c>
      <c r="AJ28" s="32">
        <v>14</v>
      </c>
      <c r="AK28" s="33">
        <v>174</v>
      </c>
      <c r="AL28" s="33">
        <v>24</v>
      </c>
      <c r="AM28" s="33">
        <v>87</v>
      </c>
      <c r="AN28" s="33">
        <v>46</v>
      </c>
      <c r="AO28" s="33">
        <v>41</v>
      </c>
      <c r="AP28" s="33">
        <v>14</v>
      </c>
      <c r="AQ28" s="33">
        <v>10</v>
      </c>
      <c r="AR28" s="33">
        <v>46</v>
      </c>
      <c r="AS28" s="33">
        <v>94</v>
      </c>
      <c r="AT28" s="33">
        <v>20</v>
      </c>
      <c r="AU28" s="33">
        <v>18</v>
      </c>
      <c r="AV28" s="33">
        <v>7</v>
      </c>
      <c r="AW28" s="33">
        <v>5</v>
      </c>
      <c r="AX28" s="33">
        <v>3</v>
      </c>
      <c r="AY28" s="33">
        <v>5</v>
      </c>
      <c r="AZ28" s="33" t="s">
        <v>96</v>
      </c>
      <c r="BA28" s="33" t="s">
        <v>96</v>
      </c>
      <c r="BB28" s="33">
        <v>4</v>
      </c>
      <c r="BC28" s="33">
        <v>193</v>
      </c>
      <c r="BD28" s="33">
        <v>1</v>
      </c>
      <c r="BE28" s="33" t="s">
        <v>96</v>
      </c>
      <c r="BF28" s="33">
        <v>198</v>
      </c>
      <c r="BG28" s="33">
        <v>78</v>
      </c>
      <c r="BH28" s="33">
        <v>108</v>
      </c>
      <c r="BI28" s="33">
        <v>167</v>
      </c>
      <c r="BJ28" s="33">
        <v>30</v>
      </c>
      <c r="BK28" s="33">
        <v>198</v>
      </c>
      <c r="BL28" s="33">
        <v>195</v>
      </c>
      <c r="BM28" s="33">
        <v>3</v>
      </c>
      <c r="BN28" s="33">
        <v>193</v>
      </c>
      <c r="BO28" s="33">
        <v>4</v>
      </c>
      <c r="BP28" s="33">
        <v>196</v>
      </c>
      <c r="BQ28" s="33">
        <v>2</v>
      </c>
      <c r="BR28" s="33">
        <v>155</v>
      </c>
      <c r="BS28" s="33">
        <v>43</v>
      </c>
      <c r="BT28" s="33">
        <v>198</v>
      </c>
      <c r="BU28" s="33">
        <v>120</v>
      </c>
    </row>
    <row r="29" spans="1:73" ht="15">
      <c r="A29" s="32" t="s">
        <v>168</v>
      </c>
      <c r="B29" s="32" t="s">
        <v>131</v>
      </c>
      <c r="C29" s="32">
        <v>1312</v>
      </c>
      <c r="D29" s="32">
        <v>810</v>
      </c>
      <c r="E29" s="32">
        <v>1200</v>
      </c>
      <c r="F29" s="32">
        <v>1117</v>
      </c>
      <c r="G29" s="32">
        <v>1382</v>
      </c>
      <c r="H29" s="32">
        <v>857</v>
      </c>
      <c r="I29" s="32">
        <v>889</v>
      </c>
      <c r="J29" s="32">
        <v>1024</v>
      </c>
      <c r="K29" s="32">
        <v>1152</v>
      </c>
      <c r="L29" s="32">
        <v>1303</v>
      </c>
      <c r="M29" s="32">
        <v>1304</v>
      </c>
      <c r="N29" s="32">
        <v>5923</v>
      </c>
      <c r="O29" s="32">
        <v>6427</v>
      </c>
      <c r="P29" s="32">
        <v>7756</v>
      </c>
      <c r="Q29" s="32">
        <v>4594</v>
      </c>
      <c r="R29" s="32">
        <v>10172</v>
      </c>
      <c r="S29" s="32">
        <v>2178</v>
      </c>
      <c r="T29" s="32">
        <v>11319</v>
      </c>
      <c r="U29" s="32">
        <v>1031</v>
      </c>
      <c r="V29" s="32">
        <v>12033</v>
      </c>
      <c r="W29" s="32">
        <v>317</v>
      </c>
      <c r="X29" s="32" t="s">
        <v>96</v>
      </c>
      <c r="Y29" s="32" t="s">
        <v>96</v>
      </c>
      <c r="Z29" s="32">
        <v>12350</v>
      </c>
      <c r="AA29" s="32" t="s">
        <v>96</v>
      </c>
      <c r="AB29" s="32" t="s">
        <v>96</v>
      </c>
      <c r="AC29" s="32" t="s">
        <v>96</v>
      </c>
      <c r="AD29" s="32">
        <v>39</v>
      </c>
      <c r="AE29" s="32">
        <v>380</v>
      </c>
      <c r="AF29" s="32">
        <v>1255</v>
      </c>
      <c r="AG29" s="32">
        <v>10676</v>
      </c>
      <c r="AH29" s="32">
        <v>8326</v>
      </c>
      <c r="AI29" s="32">
        <v>2025</v>
      </c>
      <c r="AJ29" s="32">
        <v>1797</v>
      </c>
      <c r="AK29" s="33">
        <v>9531</v>
      </c>
      <c r="AL29" s="33">
        <v>2819</v>
      </c>
      <c r="AM29" s="33">
        <v>1885</v>
      </c>
      <c r="AN29" s="33">
        <v>2652</v>
      </c>
      <c r="AO29" s="33">
        <v>3233</v>
      </c>
      <c r="AP29" s="33">
        <v>2480</v>
      </c>
      <c r="AQ29" s="33">
        <v>2100</v>
      </c>
      <c r="AR29" s="33">
        <v>3331</v>
      </c>
      <c r="AS29" s="33">
        <v>3374</v>
      </c>
      <c r="AT29" s="33">
        <v>1989</v>
      </c>
      <c r="AU29" s="33">
        <v>788</v>
      </c>
      <c r="AV29" s="33">
        <v>955</v>
      </c>
      <c r="AW29" s="33">
        <v>580</v>
      </c>
      <c r="AX29" s="33">
        <v>132</v>
      </c>
      <c r="AY29" s="33">
        <v>715</v>
      </c>
      <c r="AZ29" s="33" t="s">
        <v>96</v>
      </c>
      <c r="BA29" s="33">
        <v>19</v>
      </c>
      <c r="BB29" s="33">
        <v>641</v>
      </c>
      <c r="BC29" s="33">
        <v>11188</v>
      </c>
      <c r="BD29" s="33">
        <v>5</v>
      </c>
      <c r="BE29" s="33">
        <v>123</v>
      </c>
      <c r="BF29" s="33">
        <v>12227</v>
      </c>
      <c r="BG29" s="33">
        <v>6287</v>
      </c>
      <c r="BH29" s="33">
        <v>5838</v>
      </c>
      <c r="BI29" s="33">
        <v>10292</v>
      </c>
      <c r="BJ29" s="33">
        <v>1981</v>
      </c>
      <c r="BK29" s="33">
        <v>12350</v>
      </c>
      <c r="BL29" s="33">
        <v>11992</v>
      </c>
      <c r="BM29" s="33">
        <v>358</v>
      </c>
      <c r="BN29" s="33">
        <v>8164</v>
      </c>
      <c r="BO29" s="33">
        <v>1023</v>
      </c>
      <c r="BP29" s="33">
        <v>12054</v>
      </c>
      <c r="BQ29" s="33">
        <v>291</v>
      </c>
      <c r="BR29" s="33">
        <v>8825</v>
      </c>
      <c r="BS29" s="33">
        <v>3525</v>
      </c>
      <c r="BT29" s="33">
        <v>12350</v>
      </c>
      <c r="BU29" s="33" t="s">
        <v>96</v>
      </c>
    </row>
    <row r="30" spans="2:73" ht="15">
      <c r="B30" s="32" t="s">
        <v>132</v>
      </c>
      <c r="C30" s="32">
        <v>301</v>
      </c>
      <c r="D30" s="32">
        <v>1115</v>
      </c>
      <c r="E30" s="32">
        <v>590</v>
      </c>
      <c r="F30" s="32">
        <v>1090</v>
      </c>
      <c r="G30" s="32">
        <v>623</v>
      </c>
      <c r="H30" s="32">
        <v>954</v>
      </c>
      <c r="I30" s="32">
        <v>807</v>
      </c>
      <c r="J30" s="32">
        <v>592</v>
      </c>
      <c r="K30" s="32">
        <v>704</v>
      </c>
      <c r="L30" s="32">
        <v>764</v>
      </c>
      <c r="M30" s="32">
        <v>117</v>
      </c>
      <c r="N30" s="32">
        <v>1585</v>
      </c>
      <c r="O30" s="32">
        <v>6072</v>
      </c>
      <c r="P30" s="32">
        <v>3642</v>
      </c>
      <c r="Q30" s="32">
        <v>4015</v>
      </c>
      <c r="R30" s="32">
        <v>5168</v>
      </c>
      <c r="S30" s="32">
        <v>2489</v>
      </c>
      <c r="T30" s="32">
        <v>6421</v>
      </c>
      <c r="U30" s="32">
        <v>1236</v>
      </c>
      <c r="V30" s="32">
        <v>7420</v>
      </c>
      <c r="W30" s="32">
        <v>237</v>
      </c>
      <c r="X30" s="32" t="s">
        <v>96</v>
      </c>
      <c r="Y30" s="32" t="s">
        <v>96</v>
      </c>
      <c r="Z30" s="32" t="s">
        <v>96</v>
      </c>
      <c r="AA30" s="32">
        <v>7657</v>
      </c>
      <c r="AB30" s="32" t="s">
        <v>96</v>
      </c>
      <c r="AC30" s="32" t="s">
        <v>96</v>
      </c>
      <c r="AD30" s="32">
        <v>26</v>
      </c>
      <c r="AE30" s="32">
        <v>218</v>
      </c>
      <c r="AF30" s="32">
        <v>693</v>
      </c>
      <c r="AG30" s="32">
        <v>6720</v>
      </c>
      <c r="AH30" s="32">
        <v>6971</v>
      </c>
      <c r="AI30" s="32">
        <v>442</v>
      </c>
      <c r="AJ30" s="32">
        <v>188</v>
      </c>
      <c r="AK30" s="33">
        <v>6443</v>
      </c>
      <c r="AL30" s="33">
        <v>1214</v>
      </c>
      <c r="AM30" s="33">
        <v>2379</v>
      </c>
      <c r="AN30" s="33">
        <v>2224</v>
      </c>
      <c r="AO30" s="33">
        <v>1711</v>
      </c>
      <c r="AP30" s="33">
        <v>884</v>
      </c>
      <c r="AQ30" s="33">
        <v>459</v>
      </c>
      <c r="AR30" s="33">
        <v>2928</v>
      </c>
      <c r="AS30" s="33">
        <v>2518</v>
      </c>
      <c r="AT30" s="33">
        <v>929</v>
      </c>
      <c r="AU30" s="33">
        <v>304</v>
      </c>
      <c r="AV30" s="33">
        <v>77</v>
      </c>
      <c r="AW30" s="33">
        <v>245</v>
      </c>
      <c r="AX30" s="33">
        <v>87</v>
      </c>
      <c r="AY30" s="33">
        <v>184</v>
      </c>
      <c r="AZ30" s="33" t="s">
        <v>96</v>
      </c>
      <c r="BA30" s="33">
        <v>3</v>
      </c>
      <c r="BB30" s="33">
        <v>58</v>
      </c>
      <c r="BC30" s="33">
        <v>7206</v>
      </c>
      <c r="BD30" s="33">
        <v>4</v>
      </c>
      <c r="BE30" s="33">
        <v>78</v>
      </c>
      <c r="BF30" s="33">
        <v>7579</v>
      </c>
      <c r="BG30" s="33">
        <v>3089</v>
      </c>
      <c r="BH30" s="33">
        <v>4401</v>
      </c>
      <c r="BI30" s="33">
        <v>6431</v>
      </c>
      <c r="BJ30" s="33">
        <v>1194</v>
      </c>
      <c r="BK30" s="33">
        <v>7657</v>
      </c>
      <c r="BL30" s="33">
        <v>7470</v>
      </c>
      <c r="BM30" s="33">
        <v>187</v>
      </c>
      <c r="BN30" s="33">
        <v>4886</v>
      </c>
      <c r="BO30" s="33">
        <v>636</v>
      </c>
      <c r="BP30" s="33">
        <v>7308</v>
      </c>
      <c r="BQ30" s="33">
        <v>347</v>
      </c>
      <c r="BR30" s="33">
        <v>5323</v>
      </c>
      <c r="BS30" s="33">
        <v>2334</v>
      </c>
      <c r="BT30" s="33">
        <v>7657</v>
      </c>
      <c r="BU30" s="33" t="s">
        <v>96</v>
      </c>
    </row>
    <row r="31" spans="1:73" ht="15">
      <c r="A31" s="32" t="s">
        <v>169</v>
      </c>
      <c r="B31" s="32" t="s">
        <v>131</v>
      </c>
      <c r="C31" s="32">
        <v>537</v>
      </c>
      <c r="D31" s="32">
        <v>819</v>
      </c>
      <c r="E31" s="32">
        <v>704</v>
      </c>
      <c r="F31" s="32">
        <v>783</v>
      </c>
      <c r="G31" s="32">
        <v>773</v>
      </c>
      <c r="H31" s="32">
        <v>740</v>
      </c>
      <c r="I31" s="32">
        <v>635</v>
      </c>
      <c r="J31" s="32">
        <v>604</v>
      </c>
      <c r="K31" s="32">
        <v>691</v>
      </c>
      <c r="L31" s="32">
        <v>816</v>
      </c>
      <c r="M31" s="32">
        <v>430</v>
      </c>
      <c r="N31" s="32">
        <v>2601</v>
      </c>
      <c r="O31" s="32">
        <v>4931</v>
      </c>
      <c r="P31" s="32">
        <v>4332</v>
      </c>
      <c r="Q31" s="32">
        <v>3200</v>
      </c>
      <c r="R31" s="32">
        <v>5673</v>
      </c>
      <c r="S31" s="32">
        <v>1859</v>
      </c>
      <c r="T31" s="32">
        <v>6630</v>
      </c>
      <c r="U31" s="32">
        <v>902</v>
      </c>
      <c r="V31" s="32">
        <v>7474</v>
      </c>
      <c r="W31" s="32">
        <v>58</v>
      </c>
      <c r="X31" s="32">
        <v>2046</v>
      </c>
      <c r="Y31" s="32">
        <v>144</v>
      </c>
      <c r="Z31" s="32" t="s">
        <v>96</v>
      </c>
      <c r="AA31" s="32" t="s">
        <v>96</v>
      </c>
      <c r="AB31" s="32">
        <v>7532</v>
      </c>
      <c r="AC31" s="32" t="s">
        <v>96</v>
      </c>
      <c r="AD31" s="32">
        <v>8</v>
      </c>
      <c r="AE31" s="32">
        <v>269</v>
      </c>
      <c r="AF31" s="32">
        <v>744</v>
      </c>
      <c r="AG31" s="32">
        <v>6511</v>
      </c>
      <c r="AH31" s="32">
        <v>5743</v>
      </c>
      <c r="AI31" s="32">
        <v>967</v>
      </c>
      <c r="AJ31" s="32">
        <v>697</v>
      </c>
      <c r="AK31" s="33">
        <v>6197</v>
      </c>
      <c r="AL31" s="33">
        <v>1335</v>
      </c>
      <c r="AM31" s="33">
        <v>1679</v>
      </c>
      <c r="AN31" s="33">
        <v>1793</v>
      </c>
      <c r="AO31" s="33">
        <v>1898</v>
      </c>
      <c r="AP31" s="33">
        <v>1257</v>
      </c>
      <c r="AQ31" s="33">
        <v>905</v>
      </c>
      <c r="AR31" s="33">
        <v>2471</v>
      </c>
      <c r="AS31" s="33">
        <v>2370</v>
      </c>
      <c r="AT31" s="33">
        <v>1230</v>
      </c>
      <c r="AU31" s="33">
        <v>395</v>
      </c>
      <c r="AV31" s="33">
        <v>360</v>
      </c>
      <c r="AW31" s="33">
        <v>256</v>
      </c>
      <c r="AX31" s="33">
        <v>112</v>
      </c>
      <c r="AY31" s="33">
        <v>336</v>
      </c>
      <c r="AZ31" s="33" t="s">
        <v>96</v>
      </c>
      <c r="BA31" s="33">
        <v>7</v>
      </c>
      <c r="BB31" s="33">
        <v>242</v>
      </c>
      <c r="BC31" s="33">
        <v>7276</v>
      </c>
      <c r="BD31" s="33">
        <v>3</v>
      </c>
      <c r="BE31" s="33">
        <v>3</v>
      </c>
      <c r="BF31" s="33">
        <v>7529</v>
      </c>
      <c r="BG31" s="33">
        <v>3502</v>
      </c>
      <c r="BH31" s="33">
        <v>3496</v>
      </c>
      <c r="BI31" s="33">
        <v>6421</v>
      </c>
      <c r="BJ31" s="33">
        <v>1093</v>
      </c>
      <c r="BK31" s="33">
        <v>7532</v>
      </c>
      <c r="BL31" s="33">
        <v>7411</v>
      </c>
      <c r="BM31" s="33">
        <v>121</v>
      </c>
      <c r="BN31" s="33">
        <v>7328</v>
      </c>
      <c r="BO31" s="33">
        <v>147</v>
      </c>
      <c r="BP31" s="33">
        <v>7397</v>
      </c>
      <c r="BQ31" s="33">
        <v>134</v>
      </c>
      <c r="BR31" s="33">
        <v>5325</v>
      </c>
      <c r="BS31" s="33">
        <v>2207</v>
      </c>
      <c r="BT31" s="33">
        <v>7532</v>
      </c>
      <c r="BU31" s="33">
        <v>2707</v>
      </c>
    </row>
    <row r="32" spans="2:73" ht="15">
      <c r="B32" s="32" t="s">
        <v>132</v>
      </c>
      <c r="C32" s="32">
        <v>142</v>
      </c>
      <c r="D32" s="32">
        <v>190</v>
      </c>
      <c r="E32" s="32">
        <v>139</v>
      </c>
      <c r="F32" s="32">
        <v>318</v>
      </c>
      <c r="G32" s="32">
        <v>165</v>
      </c>
      <c r="H32" s="32">
        <v>155</v>
      </c>
      <c r="I32" s="32">
        <v>216</v>
      </c>
      <c r="J32" s="32">
        <v>155</v>
      </c>
      <c r="K32" s="32">
        <v>217</v>
      </c>
      <c r="L32" s="32">
        <v>152</v>
      </c>
      <c r="M32" s="32">
        <v>66</v>
      </c>
      <c r="N32" s="32">
        <v>499</v>
      </c>
      <c r="O32" s="32">
        <v>1416</v>
      </c>
      <c r="P32" s="32">
        <v>850</v>
      </c>
      <c r="Q32" s="32">
        <v>1065</v>
      </c>
      <c r="R32" s="32">
        <v>1282</v>
      </c>
      <c r="S32" s="32">
        <v>633</v>
      </c>
      <c r="T32" s="32">
        <v>1614</v>
      </c>
      <c r="U32" s="32">
        <v>301</v>
      </c>
      <c r="V32" s="32">
        <v>1901</v>
      </c>
      <c r="W32" s="32">
        <v>14</v>
      </c>
      <c r="X32" s="32">
        <v>508</v>
      </c>
      <c r="Y32" s="32">
        <v>54</v>
      </c>
      <c r="Z32" s="32" t="s">
        <v>96</v>
      </c>
      <c r="AA32" s="32" t="s">
        <v>96</v>
      </c>
      <c r="AB32" s="32" t="s">
        <v>96</v>
      </c>
      <c r="AC32" s="32">
        <v>1915</v>
      </c>
      <c r="AD32" s="32">
        <v>1</v>
      </c>
      <c r="AE32" s="32">
        <v>64</v>
      </c>
      <c r="AF32" s="32">
        <v>205</v>
      </c>
      <c r="AG32" s="32">
        <v>1645</v>
      </c>
      <c r="AH32" s="32">
        <v>1616</v>
      </c>
      <c r="AI32" s="32">
        <v>185</v>
      </c>
      <c r="AJ32" s="32">
        <v>89</v>
      </c>
      <c r="AK32" s="33">
        <v>1626</v>
      </c>
      <c r="AL32" s="33">
        <v>289</v>
      </c>
      <c r="AM32" s="33">
        <v>556</v>
      </c>
      <c r="AN32" s="33">
        <v>564</v>
      </c>
      <c r="AO32" s="33">
        <v>442</v>
      </c>
      <c r="AP32" s="33">
        <v>211</v>
      </c>
      <c r="AQ32" s="33">
        <v>142</v>
      </c>
      <c r="AR32" s="33">
        <v>621</v>
      </c>
      <c r="AS32" s="33">
        <v>701</v>
      </c>
      <c r="AT32" s="33">
        <v>272</v>
      </c>
      <c r="AU32" s="33">
        <v>122</v>
      </c>
      <c r="AV32" s="33">
        <v>49</v>
      </c>
      <c r="AW32" s="33">
        <v>46</v>
      </c>
      <c r="AX32" s="33">
        <v>29</v>
      </c>
      <c r="AY32" s="33">
        <v>75</v>
      </c>
      <c r="AZ32" s="33" t="s">
        <v>96</v>
      </c>
      <c r="BA32" s="33">
        <v>4</v>
      </c>
      <c r="BB32" s="33">
        <v>31</v>
      </c>
      <c r="BC32" s="33">
        <v>1879</v>
      </c>
      <c r="BD32" s="33" t="s">
        <v>96</v>
      </c>
      <c r="BE32" s="33" t="s">
        <v>96</v>
      </c>
      <c r="BF32" s="33">
        <v>1915</v>
      </c>
      <c r="BG32" s="33">
        <v>867</v>
      </c>
      <c r="BH32" s="33">
        <v>899</v>
      </c>
      <c r="BI32" s="33">
        <v>1620</v>
      </c>
      <c r="BJ32" s="33">
        <v>288</v>
      </c>
      <c r="BK32" s="33">
        <v>1915</v>
      </c>
      <c r="BL32" s="33">
        <v>1884</v>
      </c>
      <c r="BM32" s="33">
        <v>31</v>
      </c>
      <c r="BN32" s="33">
        <v>1863</v>
      </c>
      <c r="BO32" s="33">
        <v>39</v>
      </c>
      <c r="BP32" s="33">
        <v>1879</v>
      </c>
      <c r="BQ32" s="33">
        <v>36</v>
      </c>
      <c r="BR32" s="33">
        <v>1358</v>
      </c>
      <c r="BS32" s="33">
        <v>557</v>
      </c>
      <c r="BT32" s="33">
        <v>1915</v>
      </c>
      <c r="BU32" s="33">
        <v>1099</v>
      </c>
    </row>
    <row r="33" spans="1:73" ht="15">
      <c r="A33" s="32" t="s">
        <v>105</v>
      </c>
      <c r="B33" s="32" t="s">
        <v>170</v>
      </c>
      <c r="C33" s="32">
        <v>16</v>
      </c>
      <c r="D33" s="32">
        <v>5</v>
      </c>
      <c r="E33" s="32">
        <v>7</v>
      </c>
      <c r="F33" s="32">
        <v>6</v>
      </c>
      <c r="G33" s="32">
        <v>5</v>
      </c>
      <c r="H33" s="32">
        <v>8</v>
      </c>
      <c r="I33" s="32">
        <v>7</v>
      </c>
      <c r="J33" s="32">
        <v>15</v>
      </c>
      <c r="K33" s="32">
        <v>4</v>
      </c>
      <c r="L33" s="32">
        <v>6</v>
      </c>
      <c r="M33" s="32">
        <v>6</v>
      </c>
      <c r="N33" s="32">
        <v>51</v>
      </c>
      <c r="O33" s="32">
        <v>34</v>
      </c>
      <c r="P33" s="32">
        <v>56</v>
      </c>
      <c r="Q33" s="32">
        <v>29</v>
      </c>
      <c r="R33" s="32">
        <v>64</v>
      </c>
      <c r="S33" s="32">
        <v>21</v>
      </c>
      <c r="T33" s="32">
        <v>77</v>
      </c>
      <c r="U33" s="32">
        <v>8</v>
      </c>
      <c r="V33" s="32">
        <v>69</v>
      </c>
      <c r="W33" s="32">
        <v>16</v>
      </c>
      <c r="X33" s="32">
        <v>4</v>
      </c>
      <c r="Y33" s="32" t="s">
        <v>96</v>
      </c>
      <c r="Z33" s="32">
        <v>39</v>
      </c>
      <c r="AA33" s="32">
        <v>26</v>
      </c>
      <c r="AB33" s="32">
        <v>8</v>
      </c>
      <c r="AC33" s="32">
        <v>1</v>
      </c>
      <c r="AD33" s="32">
        <v>85</v>
      </c>
      <c r="AE33" s="32" t="s">
        <v>96</v>
      </c>
      <c r="AF33" s="32" t="s">
        <v>96</v>
      </c>
      <c r="AG33" s="32" t="s">
        <v>96</v>
      </c>
      <c r="AH33" s="32">
        <v>61</v>
      </c>
      <c r="AI33" s="32">
        <v>11</v>
      </c>
      <c r="AJ33" s="32">
        <v>11</v>
      </c>
      <c r="AK33" s="33">
        <v>29</v>
      </c>
      <c r="AL33" s="33">
        <v>56</v>
      </c>
      <c r="AM33" s="33">
        <v>4</v>
      </c>
      <c r="AN33" s="33">
        <v>17</v>
      </c>
      <c r="AO33" s="33">
        <v>25</v>
      </c>
      <c r="AP33" s="33">
        <v>31</v>
      </c>
      <c r="AQ33" s="33">
        <v>8</v>
      </c>
      <c r="AR33" s="33">
        <v>11</v>
      </c>
      <c r="AS33" s="33">
        <v>21</v>
      </c>
      <c r="AT33" s="33">
        <v>3</v>
      </c>
      <c r="AU33" s="33">
        <v>4</v>
      </c>
      <c r="AV33" s="33">
        <v>5</v>
      </c>
      <c r="AW33" s="33">
        <v>1</v>
      </c>
      <c r="AX33" s="33">
        <v>7</v>
      </c>
      <c r="AY33" s="33">
        <v>4</v>
      </c>
      <c r="AZ33" s="33" t="s">
        <v>96</v>
      </c>
      <c r="BA33" s="33" t="s">
        <v>96</v>
      </c>
      <c r="BB33" s="33">
        <v>7</v>
      </c>
      <c r="BC33" s="33">
        <v>48</v>
      </c>
      <c r="BD33" s="33" t="s">
        <v>96</v>
      </c>
      <c r="BE33" s="33">
        <v>28</v>
      </c>
      <c r="BF33" s="33">
        <v>57</v>
      </c>
      <c r="BG33" s="33">
        <v>30</v>
      </c>
      <c r="BH33" s="33">
        <v>9</v>
      </c>
      <c r="BI33" s="33">
        <v>68</v>
      </c>
      <c r="BJ33" s="33">
        <v>6</v>
      </c>
      <c r="BK33" s="33">
        <v>85</v>
      </c>
      <c r="BL33" s="33">
        <v>5</v>
      </c>
      <c r="BM33" s="33">
        <v>80</v>
      </c>
      <c r="BN33" s="33">
        <v>37</v>
      </c>
      <c r="BO33" s="33">
        <v>9</v>
      </c>
      <c r="BP33" s="33">
        <v>80</v>
      </c>
      <c r="BQ33" s="33" t="s">
        <v>96</v>
      </c>
      <c r="BR33" s="33">
        <v>77</v>
      </c>
      <c r="BS33" s="33">
        <v>8</v>
      </c>
      <c r="BT33" s="33">
        <v>85</v>
      </c>
      <c r="BU33" s="33">
        <v>1</v>
      </c>
    </row>
    <row r="34" spans="2:73" ht="15">
      <c r="B34" s="32" t="s">
        <v>134</v>
      </c>
      <c r="C34" s="32">
        <v>174</v>
      </c>
      <c r="D34" s="32">
        <v>111</v>
      </c>
      <c r="E34" s="32">
        <v>104</v>
      </c>
      <c r="F34" s="32">
        <v>91</v>
      </c>
      <c r="G34" s="32">
        <v>76</v>
      </c>
      <c r="H34" s="32">
        <v>70</v>
      </c>
      <c r="I34" s="32">
        <v>71</v>
      </c>
      <c r="J34" s="32">
        <v>95</v>
      </c>
      <c r="K34" s="32">
        <v>95</v>
      </c>
      <c r="L34" s="32">
        <v>121</v>
      </c>
      <c r="M34" s="32">
        <v>93</v>
      </c>
      <c r="N34" s="32">
        <v>516</v>
      </c>
      <c r="O34" s="32">
        <v>585</v>
      </c>
      <c r="P34" s="32">
        <v>674</v>
      </c>
      <c r="Q34" s="32">
        <v>427</v>
      </c>
      <c r="R34" s="32">
        <v>782</v>
      </c>
      <c r="S34" s="32">
        <v>319</v>
      </c>
      <c r="T34" s="32">
        <v>993</v>
      </c>
      <c r="U34" s="32">
        <v>108</v>
      </c>
      <c r="V34" s="32">
        <v>1020</v>
      </c>
      <c r="W34" s="32">
        <v>81</v>
      </c>
      <c r="X34" s="32">
        <v>91</v>
      </c>
      <c r="Y34" s="32">
        <v>4</v>
      </c>
      <c r="Z34" s="32">
        <v>380</v>
      </c>
      <c r="AA34" s="32">
        <v>218</v>
      </c>
      <c r="AB34" s="32">
        <v>269</v>
      </c>
      <c r="AC34" s="32">
        <v>64</v>
      </c>
      <c r="AD34" s="32" t="s">
        <v>96</v>
      </c>
      <c r="AE34" s="32">
        <v>1101</v>
      </c>
      <c r="AF34" s="32" t="s">
        <v>96</v>
      </c>
      <c r="AG34" s="32" t="s">
        <v>96</v>
      </c>
      <c r="AH34" s="32">
        <v>760</v>
      </c>
      <c r="AI34" s="32">
        <v>145</v>
      </c>
      <c r="AJ34" s="32">
        <v>166</v>
      </c>
      <c r="AK34" s="33">
        <v>632</v>
      </c>
      <c r="AL34" s="33">
        <v>469</v>
      </c>
      <c r="AM34" s="33">
        <v>122</v>
      </c>
      <c r="AN34" s="33">
        <v>266</v>
      </c>
      <c r="AO34" s="33">
        <v>334</v>
      </c>
      <c r="AP34" s="33">
        <v>222</v>
      </c>
      <c r="AQ34" s="33">
        <v>157</v>
      </c>
      <c r="AR34" s="33">
        <v>295</v>
      </c>
      <c r="AS34" s="33">
        <v>260</v>
      </c>
      <c r="AT34" s="33">
        <v>130</v>
      </c>
      <c r="AU34" s="33">
        <v>39</v>
      </c>
      <c r="AV34" s="33">
        <v>60</v>
      </c>
      <c r="AW34" s="33">
        <v>15</v>
      </c>
      <c r="AX34" s="33">
        <v>36</v>
      </c>
      <c r="AY34" s="33">
        <v>70</v>
      </c>
      <c r="AZ34" s="33" t="s">
        <v>96</v>
      </c>
      <c r="BA34" s="33">
        <v>1</v>
      </c>
      <c r="BB34" s="33">
        <v>73</v>
      </c>
      <c r="BC34" s="33">
        <v>831</v>
      </c>
      <c r="BD34" s="33">
        <v>1</v>
      </c>
      <c r="BE34" s="33">
        <v>105</v>
      </c>
      <c r="BF34" s="33">
        <v>996</v>
      </c>
      <c r="BG34" s="33">
        <v>468</v>
      </c>
      <c r="BH34" s="33">
        <v>254</v>
      </c>
      <c r="BI34" s="33">
        <v>961</v>
      </c>
      <c r="BJ34" s="33">
        <v>91</v>
      </c>
      <c r="BK34" s="33">
        <v>1101</v>
      </c>
      <c r="BL34" s="33">
        <v>809</v>
      </c>
      <c r="BM34" s="33">
        <v>292</v>
      </c>
      <c r="BN34" s="33">
        <v>795</v>
      </c>
      <c r="BO34" s="33">
        <v>95</v>
      </c>
      <c r="BP34" s="33">
        <v>1098</v>
      </c>
      <c r="BQ34" s="33" t="s">
        <v>96</v>
      </c>
      <c r="BR34" s="33">
        <v>977</v>
      </c>
      <c r="BS34" s="33">
        <v>124</v>
      </c>
      <c r="BT34" s="33">
        <v>1101</v>
      </c>
      <c r="BU34" s="33">
        <v>133</v>
      </c>
    </row>
    <row r="35" spans="2:73" ht="15">
      <c r="B35" s="32" t="s">
        <v>135</v>
      </c>
      <c r="C35" s="32">
        <v>344</v>
      </c>
      <c r="D35" s="32">
        <v>309</v>
      </c>
      <c r="E35" s="32">
        <v>343</v>
      </c>
      <c r="F35" s="32">
        <v>342</v>
      </c>
      <c r="G35" s="32">
        <v>325</v>
      </c>
      <c r="H35" s="32">
        <v>288</v>
      </c>
      <c r="I35" s="32">
        <v>196</v>
      </c>
      <c r="J35" s="32">
        <v>353</v>
      </c>
      <c r="K35" s="32">
        <v>301</v>
      </c>
      <c r="L35" s="32">
        <v>351</v>
      </c>
      <c r="M35" s="32">
        <v>309</v>
      </c>
      <c r="N35" s="32">
        <v>1303</v>
      </c>
      <c r="O35" s="32">
        <v>2158</v>
      </c>
      <c r="P35" s="32">
        <v>1593</v>
      </c>
      <c r="Q35" s="32">
        <v>1868</v>
      </c>
      <c r="R35" s="32">
        <v>2306</v>
      </c>
      <c r="S35" s="32">
        <v>1155</v>
      </c>
      <c r="T35" s="32">
        <v>3052</v>
      </c>
      <c r="U35" s="32">
        <v>409</v>
      </c>
      <c r="V35" s="32">
        <v>3290</v>
      </c>
      <c r="W35" s="32">
        <v>171</v>
      </c>
      <c r="X35" s="32">
        <v>282</v>
      </c>
      <c r="Y35" s="32">
        <v>18</v>
      </c>
      <c r="Z35" s="32">
        <v>1255</v>
      </c>
      <c r="AA35" s="32">
        <v>693</v>
      </c>
      <c r="AB35" s="32">
        <v>744</v>
      </c>
      <c r="AC35" s="32">
        <v>205</v>
      </c>
      <c r="AD35" s="32" t="s">
        <v>96</v>
      </c>
      <c r="AE35" s="32" t="s">
        <v>96</v>
      </c>
      <c r="AF35" s="32">
        <v>3461</v>
      </c>
      <c r="AG35" s="32" t="s">
        <v>96</v>
      </c>
      <c r="AH35" s="32">
        <v>2552</v>
      </c>
      <c r="AI35" s="32">
        <v>445</v>
      </c>
      <c r="AJ35" s="32">
        <v>398</v>
      </c>
      <c r="AK35" s="33">
        <v>2404</v>
      </c>
      <c r="AL35" s="33">
        <v>1057</v>
      </c>
      <c r="AM35" s="33">
        <v>638</v>
      </c>
      <c r="AN35" s="33">
        <v>1046</v>
      </c>
      <c r="AO35" s="33">
        <v>895</v>
      </c>
      <c r="AP35" s="33">
        <v>512</v>
      </c>
      <c r="AQ35" s="33">
        <v>370</v>
      </c>
      <c r="AR35" s="33">
        <v>843</v>
      </c>
      <c r="AS35" s="33">
        <v>1000</v>
      </c>
      <c r="AT35" s="33">
        <v>574</v>
      </c>
      <c r="AU35" s="33">
        <v>148</v>
      </c>
      <c r="AV35" s="33">
        <v>232</v>
      </c>
      <c r="AW35" s="33">
        <v>43</v>
      </c>
      <c r="AX35" s="33">
        <v>110</v>
      </c>
      <c r="AY35" s="33">
        <v>192</v>
      </c>
      <c r="AZ35" s="33" t="s">
        <v>96</v>
      </c>
      <c r="BA35" s="33">
        <v>3</v>
      </c>
      <c r="BB35" s="33">
        <v>212</v>
      </c>
      <c r="BC35" s="33">
        <v>2924</v>
      </c>
      <c r="BD35" s="33" t="s">
        <v>96</v>
      </c>
      <c r="BE35" s="33">
        <v>72</v>
      </c>
      <c r="BF35" s="33">
        <v>3389</v>
      </c>
      <c r="BG35" s="33">
        <v>1835</v>
      </c>
      <c r="BH35" s="33">
        <v>1288</v>
      </c>
      <c r="BI35" s="33">
        <v>3070</v>
      </c>
      <c r="BJ35" s="33">
        <v>358</v>
      </c>
      <c r="BK35" s="33">
        <v>3461</v>
      </c>
      <c r="BL35" s="33">
        <v>3166</v>
      </c>
      <c r="BM35" s="33">
        <v>295</v>
      </c>
      <c r="BN35" s="33">
        <v>2740</v>
      </c>
      <c r="BO35" s="33">
        <v>218</v>
      </c>
      <c r="BP35" s="33">
        <v>3169</v>
      </c>
      <c r="BQ35" s="33">
        <v>292</v>
      </c>
      <c r="BR35" s="33">
        <v>3012</v>
      </c>
      <c r="BS35" s="33">
        <v>449</v>
      </c>
      <c r="BT35" s="33">
        <v>3461</v>
      </c>
      <c r="BU35" s="33">
        <v>453</v>
      </c>
    </row>
    <row r="36" spans="2:73" ht="15">
      <c r="B36" s="32" t="s">
        <v>171</v>
      </c>
      <c r="C36" s="32">
        <v>2141</v>
      </c>
      <c r="D36" s="32">
        <v>3117</v>
      </c>
      <c r="E36" s="32">
        <v>2653</v>
      </c>
      <c r="F36" s="32">
        <v>3596</v>
      </c>
      <c r="G36" s="32">
        <v>3178</v>
      </c>
      <c r="H36" s="32">
        <v>2888</v>
      </c>
      <c r="I36" s="32">
        <v>2807</v>
      </c>
      <c r="J36" s="32">
        <v>2428</v>
      </c>
      <c r="K36" s="32">
        <v>2949</v>
      </c>
      <c r="L36" s="32">
        <v>3139</v>
      </c>
      <c r="M36" s="32">
        <v>1903</v>
      </c>
      <c r="N36" s="32">
        <v>10604</v>
      </c>
      <c r="O36" s="32">
        <v>20195</v>
      </c>
      <c r="P36" s="32">
        <v>17408</v>
      </c>
      <c r="Q36" s="32">
        <v>13391</v>
      </c>
      <c r="R36" s="32">
        <v>23462</v>
      </c>
      <c r="S36" s="32">
        <v>7337</v>
      </c>
      <c r="T36" s="32">
        <v>27062</v>
      </c>
      <c r="U36" s="32">
        <v>3737</v>
      </c>
      <c r="V36" s="32">
        <v>30291</v>
      </c>
      <c r="W36" s="32">
        <v>508</v>
      </c>
      <c r="X36" s="32">
        <v>2177</v>
      </c>
      <c r="Y36" s="32">
        <v>176</v>
      </c>
      <c r="Z36" s="32">
        <v>10676</v>
      </c>
      <c r="AA36" s="32">
        <v>6720</v>
      </c>
      <c r="AB36" s="32">
        <v>6511</v>
      </c>
      <c r="AC36" s="32">
        <v>1645</v>
      </c>
      <c r="AD36" s="32" t="s">
        <v>96</v>
      </c>
      <c r="AE36" s="32" t="s">
        <v>96</v>
      </c>
      <c r="AF36" s="32" t="s">
        <v>96</v>
      </c>
      <c r="AG36" s="32">
        <v>30799</v>
      </c>
      <c r="AH36" s="32">
        <v>24051</v>
      </c>
      <c r="AI36" s="32">
        <v>3709</v>
      </c>
      <c r="AJ36" s="32">
        <v>2648</v>
      </c>
      <c r="AK36" s="33">
        <v>25652</v>
      </c>
      <c r="AL36" s="33">
        <v>5147</v>
      </c>
      <c r="AM36" s="33">
        <v>7227</v>
      </c>
      <c r="AN36" s="33">
        <v>7524</v>
      </c>
      <c r="AO36" s="33">
        <v>7401</v>
      </c>
      <c r="AP36" s="33">
        <v>4939</v>
      </c>
      <c r="AQ36" s="33">
        <v>3708</v>
      </c>
      <c r="AR36" s="33">
        <v>10026</v>
      </c>
      <c r="AS36" s="33">
        <v>9478</v>
      </c>
      <c r="AT36" s="33">
        <v>4550</v>
      </c>
      <c r="AU36" s="33">
        <v>1758</v>
      </c>
      <c r="AV36" s="33">
        <v>1433</v>
      </c>
      <c r="AW36" s="33">
        <v>1277</v>
      </c>
      <c r="AX36" s="33">
        <v>277</v>
      </c>
      <c r="AY36" s="33">
        <v>1309</v>
      </c>
      <c r="AZ36" s="33" t="s">
        <v>96</v>
      </c>
      <c r="BA36" s="33">
        <v>37</v>
      </c>
      <c r="BB36" s="33">
        <v>846</v>
      </c>
      <c r="BC36" s="33">
        <v>29194</v>
      </c>
      <c r="BD36" s="33">
        <v>14</v>
      </c>
      <c r="BE36" s="33">
        <v>54</v>
      </c>
      <c r="BF36" s="33">
        <v>30745</v>
      </c>
      <c r="BG36" s="33">
        <v>14280</v>
      </c>
      <c r="BH36" s="33">
        <v>16059</v>
      </c>
      <c r="BI36" s="33">
        <v>25708</v>
      </c>
      <c r="BJ36" s="33">
        <v>5015</v>
      </c>
      <c r="BK36" s="33">
        <v>30799</v>
      </c>
      <c r="BL36" s="33">
        <v>30627</v>
      </c>
      <c r="BM36" s="33">
        <v>172</v>
      </c>
      <c r="BN36" s="33">
        <v>24097</v>
      </c>
      <c r="BO36" s="33">
        <v>1903</v>
      </c>
      <c r="BP36" s="33">
        <v>30134</v>
      </c>
      <c r="BQ36" s="33">
        <v>665</v>
      </c>
      <c r="BR36" s="33">
        <v>20935</v>
      </c>
      <c r="BS36" s="33">
        <v>9864</v>
      </c>
      <c r="BT36" s="33">
        <v>30799</v>
      </c>
      <c r="BU36" s="33">
        <v>3906</v>
      </c>
    </row>
    <row r="37" spans="1:73" ht="15">
      <c r="A37" s="32" t="s">
        <v>172</v>
      </c>
      <c r="B37" s="32" t="s">
        <v>137</v>
      </c>
      <c r="C37" s="32">
        <v>1374</v>
      </c>
      <c r="D37" s="32">
        <v>3105</v>
      </c>
      <c r="E37" s="32">
        <v>2435</v>
      </c>
      <c r="F37" s="32">
        <v>3304</v>
      </c>
      <c r="G37" s="32">
        <v>2856</v>
      </c>
      <c r="H37" s="32">
        <v>2845</v>
      </c>
      <c r="I37" s="32">
        <v>2611</v>
      </c>
      <c r="J37" s="32">
        <v>2218</v>
      </c>
      <c r="K37" s="32">
        <v>2704</v>
      </c>
      <c r="L37" s="32">
        <v>2597</v>
      </c>
      <c r="M37" s="32">
        <v>1375</v>
      </c>
      <c r="N37" s="32">
        <v>7522</v>
      </c>
      <c r="O37" s="32">
        <v>19902</v>
      </c>
      <c r="P37" s="32">
        <v>13978</v>
      </c>
      <c r="Q37" s="32">
        <v>13446</v>
      </c>
      <c r="R37" s="32">
        <v>19583</v>
      </c>
      <c r="S37" s="32">
        <v>7841</v>
      </c>
      <c r="T37" s="32">
        <v>23658</v>
      </c>
      <c r="U37" s="32">
        <v>3766</v>
      </c>
      <c r="V37" s="32">
        <v>26713</v>
      </c>
      <c r="W37" s="32">
        <v>711</v>
      </c>
      <c r="X37" s="32">
        <v>1964</v>
      </c>
      <c r="Y37" s="32">
        <v>164</v>
      </c>
      <c r="Z37" s="32">
        <v>8326</v>
      </c>
      <c r="AA37" s="32">
        <v>6971</v>
      </c>
      <c r="AB37" s="32">
        <v>5743</v>
      </c>
      <c r="AC37" s="32">
        <v>1616</v>
      </c>
      <c r="AD37" s="32">
        <v>61</v>
      </c>
      <c r="AE37" s="32">
        <v>760</v>
      </c>
      <c r="AF37" s="32">
        <v>2552</v>
      </c>
      <c r="AG37" s="32">
        <v>24051</v>
      </c>
      <c r="AH37" s="32">
        <v>27424</v>
      </c>
      <c r="AI37" s="32" t="s">
        <v>96</v>
      </c>
      <c r="AJ37" s="32" t="s">
        <v>96</v>
      </c>
      <c r="AK37" s="33">
        <v>21958</v>
      </c>
      <c r="AL37" s="33">
        <v>5466</v>
      </c>
      <c r="AM37" s="33">
        <v>7380</v>
      </c>
      <c r="AN37" s="33">
        <v>7540</v>
      </c>
      <c r="AO37" s="33">
        <v>6798</v>
      </c>
      <c r="AP37" s="33">
        <v>3744</v>
      </c>
      <c r="AQ37" s="33">
        <v>1962</v>
      </c>
      <c r="AR37" s="33">
        <v>8827</v>
      </c>
      <c r="AS37" s="33">
        <v>8928</v>
      </c>
      <c r="AT37" s="33">
        <v>3990</v>
      </c>
      <c r="AU37" s="33">
        <v>1466</v>
      </c>
      <c r="AV37" s="33">
        <v>901</v>
      </c>
      <c r="AW37" s="33">
        <v>1019</v>
      </c>
      <c r="AX37" s="33">
        <v>330</v>
      </c>
      <c r="AY37" s="33">
        <v>918</v>
      </c>
      <c r="AZ37" s="33" t="s">
        <v>96</v>
      </c>
      <c r="BA37" s="33">
        <v>27</v>
      </c>
      <c r="BB37" s="33">
        <v>578</v>
      </c>
      <c r="BC37" s="33">
        <v>25757</v>
      </c>
      <c r="BD37" s="33">
        <v>14</v>
      </c>
      <c r="BE37" s="33">
        <v>221</v>
      </c>
      <c r="BF37" s="33">
        <v>27203</v>
      </c>
      <c r="BG37" s="33">
        <v>12234</v>
      </c>
      <c r="BH37" s="33">
        <v>14354</v>
      </c>
      <c r="BI37" s="33">
        <v>23066</v>
      </c>
      <c r="BJ37" s="33">
        <v>4228</v>
      </c>
      <c r="BK37" s="33">
        <v>27424</v>
      </c>
      <c r="BL37" s="33">
        <v>26813</v>
      </c>
      <c r="BM37" s="33">
        <v>611</v>
      </c>
      <c r="BN37" s="33">
        <v>21540</v>
      </c>
      <c r="BO37" s="33">
        <v>1760</v>
      </c>
      <c r="BP37" s="33">
        <v>26646</v>
      </c>
      <c r="BQ37" s="33">
        <v>778</v>
      </c>
      <c r="BR37" s="33">
        <v>18689</v>
      </c>
      <c r="BS37" s="33">
        <v>8735</v>
      </c>
      <c r="BT37" s="33">
        <v>27424</v>
      </c>
      <c r="BU37" s="33">
        <v>4021</v>
      </c>
    </row>
    <row r="38" spans="2:73" ht="15">
      <c r="B38" s="32" t="s">
        <v>138</v>
      </c>
      <c r="C38" s="32">
        <v>529</v>
      </c>
      <c r="D38" s="32">
        <v>194</v>
      </c>
      <c r="E38" s="32">
        <v>420</v>
      </c>
      <c r="F38" s="32">
        <v>349</v>
      </c>
      <c r="G38" s="32">
        <v>403</v>
      </c>
      <c r="H38" s="32">
        <v>271</v>
      </c>
      <c r="I38" s="32">
        <v>344</v>
      </c>
      <c r="J38" s="32">
        <v>305</v>
      </c>
      <c r="K38" s="32">
        <v>406</v>
      </c>
      <c r="L38" s="32">
        <v>491</v>
      </c>
      <c r="M38" s="32">
        <v>598</v>
      </c>
      <c r="N38" s="32">
        <v>2214</v>
      </c>
      <c r="O38" s="32">
        <v>2096</v>
      </c>
      <c r="P38" s="32">
        <v>2790</v>
      </c>
      <c r="Q38" s="32">
        <v>1520</v>
      </c>
      <c r="R38" s="32">
        <v>3544</v>
      </c>
      <c r="S38" s="32">
        <v>766</v>
      </c>
      <c r="T38" s="32">
        <v>3962</v>
      </c>
      <c r="U38" s="32">
        <v>348</v>
      </c>
      <c r="V38" s="32">
        <v>4256</v>
      </c>
      <c r="W38" s="32">
        <v>54</v>
      </c>
      <c r="X38" s="32">
        <v>315</v>
      </c>
      <c r="Y38" s="32">
        <v>20</v>
      </c>
      <c r="Z38" s="32">
        <v>2025</v>
      </c>
      <c r="AA38" s="32">
        <v>442</v>
      </c>
      <c r="AB38" s="32">
        <v>967</v>
      </c>
      <c r="AC38" s="32">
        <v>185</v>
      </c>
      <c r="AD38" s="32">
        <v>11</v>
      </c>
      <c r="AE38" s="32">
        <v>145</v>
      </c>
      <c r="AF38" s="32">
        <v>445</v>
      </c>
      <c r="AG38" s="32">
        <v>3709</v>
      </c>
      <c r="AH38" s="32" t="s">
        <v>96</v>
      </c>
      <c r="AI38" s="32">
        <v>4310</v>
      </c>
      <c r="AJ38" s="32" t="s">
        <v>96</v>
      </c>
      <c r="AK38" s="33">
        <v>3499</v>
      </c>
      <c r="AL38" s="33">
        <v>811</v>
      </c>
      <c r="AM38" s="33">
        <v>484</v>
      </c>
      <c r="AN38" s="33">
        <v>980</v>
      </c>
      <c r="AO38" s="33">
        <v>1163</v>
      </c>
      <c r="AP38" s="33">
        <v>950</v>
      </c>
      <c r="AQ38" s="33">
        <v>733</v>
      </c>
      <c r="AR38" s="33">
        <v>1048</v>
      </c>
      <c r="AS38" s="33">
        <v>1052</v>
      </c>
      <c r="AT38" s="33">
        <v>730</v>
      </c>
      <c r="AU38" s="33">
        <v>225</v>
      </c>
      <c r="AV38" s="33">
        <v>497</v>
      </c>
      <c r="AW38" s="33">
        <v>197</v>
      </c>
      <c r="AX38" s="33">
        <v>55</v>
      </c>
      <c r="AY38" s="33">
        <v>394</v>
      </c>
      <c r="AZ38" s="33" t="s">
        <v>96</v>
      </c>
      <c r="BA38" s="33">
        <v>11</v>
      </c>
      <c r="BB38" s="33">
        <v>227</v>
      </c>
      <c r="BC38" s="33">
        <v>3943</v>
      </c>
      <c r="BD38" s="33" t="s">
        <v>96</v>
      </c>
      <c r="BE38" s="33">
        <v>19</v>
      </c>
      <c r="BF38" s="33">
        <v>4291</v>
      </c>
      <c r="BG38" s="33">
        <v>2199</v>
      </c>
      <c r="BH38" s="33">
        <v>1932</v>
      </c>
      <c r="BI38" s="33">
        <v>3588</v>
      </c>
      <c r="BJ38" s="33">
        <v>714</v>
      </c>
      <c r="BK38" s="33">
        <v>4310</v>
      </c>
      <c r="BL38" s="33">
        <v>4184</v>
      </c>
      <c r="BM38" s="33">
        <v>126</v>
      </c>
      <c r="BN38" s="33">
        <v>3324</v>
      </c>
      <c r="BO38" s="33">
        <v>263</v>
      </c>
      <c r="BP38" s="33">
        <v>4202</v>
      </c>
      <c r="BQ38" s="33">
        <v>104</v>
      </c>
      <c r="BR38" s="33">
        <v>3253</v>
      </c>
      <c r="BS38" s="33">
        <v>1057</v>
      </c>
      <c r="BT38" s="33">
        <v>4310</v>
      </c>
      <c r="BU38" s="33">
        <v>347</v>
      </c>
    </row>
    <row r="39" spans="2:73" ht="15">
      <c r="B39" s="32" t="s">
        <v>173</v>
      </c>
      <c r="C39" s="32">
        <v>685</v>
      </c>
      <c r="D39" s="32">
        <v>199</v>
      </c>
      <c r="E39" s="32">
        <v>209</v>
      </c>
      <c r="F39" s="32">
        <v>324</v>
      </c>
      <c r="G39" s="32">
        <v>317</v>
      </c>
      <c r="H39" s="32">
        <v>126</v>
      </c>
      <c r="I39" s="32">
        <v>60</v>
      </c>
      <c r="J39" s="32">
        <v>318</v>
      </c>
      <c r="K39" s="32">
        <v>218</v>
      </c>
      <c r="L39" s="32">
        <v>474</v>
      </c>
      <c r="M39" s="32">
        <v>293</v>
      </c>
      <c r="N39" s="32">
        <v>2459</v>
      </c>
      <c r="O39" s="32">
        <v>764</v>
      </c>
      <c r="P39" s="32">
        <v>2647</v>
      </c>
      <c r="Q39" s="32">
        <v>576</v>
      </c>
      <c r="R39" s="32">
        <v>3086</v>
      </c>
      <c r="S39" s="32">
        <v>137</v>
      </c>
      <c r="T39" s="32">
        <v>3118</v>
      </c>
      <c r="U39" s="32">
        <v>105</v>
      </c>
      <c r="V39" s="32">
        <v>3213</v>
      </c>
      <c r="W39" s="32">
        <v>10</v>
      </c>
      <c r="X39" s="32">
        <v>249</v>
      </c>
      <c r="Y39" s="32">
        <v>14</v>
      </c>
      <c r="Z39" s="32">
        <v>1797</v>
      </c>
      <c r="AA39" s="32">
        <v>188</v>
      </c>
      <c r="AB39" s="32">
        <v>697</v>
      </c>
      <c r="AC39" s="32">
        <v>89</v>
      </c>
      <c r="AD39" s="32">
        <v>11</v>
      </c>
      <c r="AE39" s="32">
        <v>166</v>
      </c>
      <c r="AF39" s="32">
        <v>398</v>
      </c>
      <c r="AG39" s="32">
        <v>2648</v>
      </c>
      <c r="AH39" s="32" t="s">
        <v>96</v>
      </c>
      <c r="AI39" s="32" t="s">
        <v>96</v>
      </c>
      <c r="AJ39" s="32">
        <v>3223</v>
      </c>
      <c r="AK39" s="33">
        <v>2836</v>
      </c>
      <c r="AL39" s="33">
        <v>387</v>
      </c>
      <c r="AM39" s="33">
        <v>74</v>
      </c>
      <c r="AN39" s="33">
        <v>257</v>
      </c>
      <c r="AO39" s="33">
        <v>591</v>
      </c>
      <c r="AP39" s="33">
        <v>871</v>
      </c>
      <c r="AQ39" s="33">
        <v>1430</v>
      </c>
      <c r="AR39" s="33">
        <v>1094</v>
      </c>
      <c r="AS39" s="33">
        <v>684</v>
      </c>
      <c r="AT39" s="33">
        <v>466</v>
      </c>
      <c r="AU39" s="33">
        <v>249</v>
      </c>
      <c r="AV39" s="33">
        <v>304</v>
      </c>
      <c r="AW39" s="33">
        <v>103</v>
      </c>
      <c r="AX39" s="33">
        <v>36</v>
      </c>
      <c r="AY39" s="33">
        <v>229</v>
      </c>
      <c r="AZ39" s="33" t="s">
        <v>96</v>
      </c>
      <c r="BA39" s="33" t="s">
        <v>96</v>
      </c>
      <c r="BB39" s="33">
        <v>306</v>
      </c>
      <c r="BC39" s="33">
        <v>2858</v>
      </c>
      <c r="BD39" s="33">
        <v>1</v>
      </c>
      <c r="BE39" s="33">
        <v>2</v>
      </c>
      <c r="BF39" s="33">
        <v>3221</v>
      </c>
      <c r="BG39" s="33">
        <v>1896</v>
      </c>
      <c r="BH39" s="33">
        <v>1138</v>
      </c>
      <c r="BI39" s="33">
        <v>2711</v>
      </c>
      <c r="BJ39" s="33">
        <v>499</v>
      </c>
      <c r="BK39" s="33">
        <v>3223</v>
      </c>
      <c r="BL39" s="33">
        <v>3153</v>
      </c>
      <c r="BM39" s="33">
        <v>70</v>
      </c>
      <c r="BN39" s="33">
        <v>2419</v>
      </c>
      <c r="BO39" s="33">
        <v>176</v>
      </c>
      <c r="BP39" s="33">
        <v>3162</v>
      </c>
      <c r="BQ39" s="33">
        <v>61</v>
      </c>
      <c r="BR39" s="33">
        <v>2669</v>
      </c>
      <c r="BS39" s="33">
        <v>554</v>
      </c>
      <c r="BT39" s="33">
        <v>3223</v>
      </c>
      <c r="BU39" s="33">
        <v>81</v>
      </c>
    </row>
    <row r="40" spans="1:73" ht="15">
      <c r="A40" s="32" t="s">
        <v>174</v>
      </c>
      <c r="B40" s="32" t="s">
        <v>140</v>
      </c>
      <c r="C40" s="32">
        <v>1964</v>
      </c>
      <c r="D40" s="32">
        <v>2349</v>
      </c>
      <c r="E40" s="32">
        <v>2641</v>
      </c>
      <c r="F40" s="32">
        <v>3488</v>
      </c>
      <c r="G40" s="32">
        <v>3283</v>
      </c>
      <c r="H40" s="32">
        <v>2547</v>
      </c>
      <c r="I40" s="32">
        <v>2511</v>
      </c>
      <c r="J40" s="32">
        <v>2298</v>
      </c>
      <c r="K40" s="32">
        <v>3079</v>
      </c>
      <c r="L40" s="32">
        <v>2745</v>
      </c>
      <c r="M40" s="32">
        <v>1812</v>
      </c>
      <c r="N40" s="32">
        <v>8942</v>
      </c>
      <c r="O40" s="32">
        <v>19775</v>
      </c>
      <c r="P40" s="32">
        <v>15028</v>
      </c>
      <c r="Q40" s="32">
        <v>13689</v>
      </c>
      <c r="R40" s="32">
        <v>21201</v>
      </c>
      <c r="S40" s="32">
        <v>7516</v>
      </c>
      <c r="T40" s="32">
        <v>24992</v>
      </c>
      <c r="U40" s="32">
        <v>3725</v>
      </c>
      <c r="V40" s="32">
        <v>28111</v>
      </c>
      <c r="W40" s="32">
        <v>606</v>
      </c>
      <c r="X40" s="32">
        <v>2079</v>
      </c>
      <c r="Y40" s="32">
        <v>174</v>
      </c>
      <c r="Z40" s="32">
        <v>9531</v>
      </c>
      <c r="AA40" s="32">
        <v>6443</v>
      </c>
      <c r="AB40" s="32">
        <v>6197</v>
      </c>
      <c r="AC40" s="32">
        <v>1626</v>
      </c>
      <c r="AD40" s="32">
        <v>29</v>
      </c>
      <c r="AE40" s="32">
        <v>632</v>
      </c>
      <c r="AF40" s="32">
        <v>2404</v>
      </c>
      <c r="AG40" s="32">
        <v>25652</v>
      </c>
      <c r="AH40" s="32">
        <v>21958</v>
      </c>
      <c r="AI40" s="32">
        <v>3499</v>
      </c>
      <c r="AJ40" s="32">
        <v>2836</v>
      </c>
      <c r="AK40" s="33">
        <v>28717</v>
      </c>
      <c r="AL40" s="33" t="s">
        <v>96</v>
      </c>
      <c r="AM40" s="33">
        <v>7383</v>
      </c>
      <c r="AN40" s="33">
        <v>7720</v>
      </c>
      <c r="AO40" s="33">
        <v>6711</v>
      </c>
      <c r="AP40" s="33">
        <v>3945</v>
      </c>
      <c r="AQ40" s="33">
        <v>2958</v>
      </c>
      <c r="AR40" s="33">
        <v>8762</v>
      </c>
      <c r="AS40" s="33">
        <v>8945</v>
      </c>
      <c r="AT40" s="33">
        <v>4231</v>
      </c>
      <c r="AU40" s="33">
        <v>1696</v>
      </c>
      <c r="AV40" s="33">
        <v>1414</v>
      </c>
      <c r="AW40" s="33">
        <v>1105</v>
      </c>
      <c r="AX40" s="33">
        <v>364</v>
      </c>
      <c r="AY40" s="33">
        <v>1232</v>
      </c>
      <c r="AZ40" s="33" t="s">
        <v>96</v>
      </c>
      <c r="BA40" s="33">
        <v>23</v>
      </c>
      <c r="BB40" s="33">
        <v>815</v>
      </c>
      <c r="BC40" s="33">
        <v>26876</v>
      </c>
      <c r="BD40" s="33">
        <v>15</v>
      </c>
      <c r="BE40" s="33">
        <v>135</v>
      </c>
      <c r="BF40" s="33">
        <v>28582</v>
      </c>
      <c r="BG40" s="33">
        <v>12906</v>
      </c>
      <c r="BH40" s="33">
        <v>14901</v>
      </c>
      <c r="BI40" s="33">
        <v>24101</v>
      </c>
      <c r="BJ40" s="33">
        <v>4503</v>
      </c>
      <c r="BK40" s="33">
        <v>28717</v>
      </c>
      <c r="BL40" s="33">
        <v>28579</v>
      </c>
      <c r="BM40" s="33">
        <v>138</v>
      </c>
      <c r="BN40" s="33">
        <v>22926</v>
      </c>
      <c r="BO40" s="33">
        <v>1497</v>
      </c>
      <c r="BP40" s="33">
        <v>28289</v>
      </c>
      <c r="BQ40" s="33">
        <v>423</v>
      </c>
      <c r="BR40" s="33">
        <v>19654</v>
      </c>
      <c r="BS40" s="33">
        <v>9063</v>
      </c>
      <c r="BT40" s="33">
        <v>28717</v>
      </c>
      <c r="BU40" s="33">
        <v>3827</v>
      </c>
    </row>
    <row r="41" spans="2:73" ht="15">
      <c r="B41" s="32" t="s">
        <v>141</v>
      </c>
      <c r="C41" s="32">
        <v>711</v>
      </c>
      <c r="D41" s="32">
        <v>1193</v>
      </c>
      <c r="E41" s="32">
        <v>466</v>
      </c>
      <c r="F41" s="32">
        <v>547</v>
      </c>
      <c r="G41" s="32">
        <v>301</v>
      </c>
      <c r="H41" s="32">
        <v>707</v>
      </c>
      <c r="I41" s="32">
        <v>570</v>
      </c>
      <c r="J41" s="32">
        <v>593</v>
      </c>
      <c r="K41" s="32">
        <v>270</v>
      </c>
      <c r="L41" s="32">
        <v>872</v>
      </c>
      <c r="M41" s="32">
        <v>499</v>
      </c>
      <c r="N41" s="32">
        <v>3532</v>
      </c>
      <c r="O41" s="32">
        <v>3197</v>
      </c>
      <c r="P41" s="32">
        <v>4703</v>
      </c>
      <c r="Q41" s="32">
        <v>2026</v>
      </c>
      <c r="R41" s="32">
        <v>5413</v>
      </c>
      <c r="S41" s="32">
        <v>1316</v>
      </c>
      <c r="T41" s="32">
        <v>6192</v>
      </c>
      <c r="U41" s="32">
        <v>537</v>
      </c>
      <c r="V41" s="32">
        <v>6559</v>
      </c>
      <c r="W41" s="32">
        <v>170</v>
      </c>
      <c r="X41" s="32">
        <v>475</v>
      </c>
      <c r="Y41" s="32">
        <v>24</v>
      </c>
      <c r="Z41" s="32">
        <v>2819</v>
      </c>
      <c r="AA41" s="32">
        <v>1214</v>
      </c>
      <c r="AB41" s="32">
        <v>1335</v>
      </c>
      <c r="AC41" s="32">
        <v>289</v>
      </c>
      <c r="AD41" s="32">
        <v>56</v>
      </c>
      <c r="AE41" s="32">
        <v>469</v>
      </c>
      <c r="AF41" s="32">
        <v>1057</v>
      </c>
      <c r="AG41" s="32">
        <v>5147</v>
      </c>
      <c r="AH41" s="32">
        <v>5466</v>
      </c>
      <c r="AI41" s="32">
        <v>811</v>
      </c>
      <c r="AJ41" s="32">
        <v>387</v>
      </c>
      <c r="AK41" s="33" t="s">
        <v>96</v>
      </c>
      <c r="AL41" s="33">
        <v>6729</v>
      </c>
      <c r="AM41" s="33">
        <v>608</v>
      </c>
      <c r="AN41" s="33">
        <v>1133</v>
      </c>
      <c r="AO41" s="33">
        <v>1944</v>
      </c>
      <c r="AP41" s="33">
        <v>1759</v>
      </c>
      <c r="AQ41" s="33">
        <v>1285</v>
      </c>
      <c r="AR41" s="33">
        <v>2413</v>
      </c>
      <c r="AS41" s="33">
        <v>1814</v>
      </c>
      <c r="AT41" s="33">
        <v>1026</v>
      </c>
      <c r="AU41" s="33">
        <v>253</v>
      </c>
      <c r="AV41" s="33">
        <v>316</v>
      </c>
      <c r="AW41" s="33">
        <v>231</v>
      </c>
      <c r="AX41" s="33">
        <v>66</v>
      </c>
      <c r="AY41" s="33">
        <v>343</v>
      </c>
      <c r="AZ41" s="33" t="s">
        <v>96</v>
      </c>
      <c r="BA41" s="33">
        <v>18</v>
      </c>
      <c r="BB41" s="33">
        <v>323</v>
      </c>
      <c r="BC41" s="33">
        <v>6121</v>
      </c>
      <c r="BD41" s="33" t="s">
        <v>96</v>
      </c>
      <c r="BE41" s="33">
        <v>124</v>
      </c>
      <c r="BF41" s="33">
        <v>6605</v>
      </c>
      <c r="BG41" s="33">
        <v>3707</v>
      </c>
      <c r="BH41" s="33">
        <v>2709</v>
      </c>
      <c r="BI41" s="33">
        <v>5706</v>
      </c>
      <c r="BJ41" s="33">
        <v>967</v>
      </c>
      <c r="BK41" s="33">
        <v>6729</v>
      </c>
      <c r="BL41" s="33">
        <v>6028</v>
      </c>
      <c r="BM41" s="33">
        <v>701</v>
      </c>
      <c r="BN41" s="33">
        <v>4743</v>
      </c>
      <c r="BO41" s="33">
        <v>728</v>
      </c>
      <c r="BP41" s="33">
        <v>6192</v>
      </c>
      <c r="BQ41" s="33">
        <v>534</v>
      </c>
      <c r="BR41" s="33">
        <v>5347</v>
      </c>
      <c r="BS41" s="33">
        <v>1382</v>
      </c>
      <c r="BT41" s="33">
        <v>6729</v>
      </c>
      <c r="BU41" s="33">
        <v>666</v>
      </c>
    </row>
    <row r="42" spans="1:73" ht="15">
      <c r="A42" s="32" t="s">
        <v>175</v>
      </c>
      <c r="B42" s="32" t="s">
        <v>142</v>
      </c>
      <c r="C42" s="32" t="s">
        <v>96</v>
      </c>
      <c r="D42" s="32">
        <v>691</v>
      </c>
      <c r="E42" s="32">
        <v>1108</v>
      </c>
      <c r="F42" s="32">
        <v>1513</v>
      </c>
      <c r="G42" s="32">
        <v>1221</v>
      </c>
      <c r="H42" s="32">
        <v>880</v>
      </c>
      <c r="I42" s="32">
        <v>400</v>
      </c>
      <c r="J42" s="32">
        <v>256</v>
      </c>
      <c r="K42" s="32">
        <v>1254</v>
      </c>
      <c r="L42" s="32">
        <v>423</v>
      </c>
      <c r="M42" s="32">
        <v>245</v>
      </c>
      <c r="N42" s="32">
        <v>170</v>
      </c>
      <c r="O42" s="32">
        <v>7821</v>
      </c>
      <c r="P42" s="32">
        <v>1107</v>
      </c>
      <c r="Q42" s="32">
        <v>6884</v>
      </c>
      <c r="R42" s="32">
        <v>3321</v>
      </c>
      <c r="S42" s="32">
        <v>4670</v>
      </c>
      <c r="T42" s="32">
        <v>6147</v>
      </c>
      <c r="U42" s="32">
        <v>1844</v>
      </c>
      <c r="V42" s="32">
        <v>7778</v>
      </c>
      <c r="W42" s="32">
        <v>213</v>
      </c>
      <c r="X42" s="32">
        <v>629</v>
      </c>
      <c r="Y42" s="32">
        <v>87</v>
      </c>
      <c r="Z42" s="32">
        <v>1885</v>
      </c>
      <c r="AA42" s="32">
        <v>2379</v>
      </c>
      <c r="AB42" s="32">
        <v>1679</v>
      </c>
      <c r="AC42" s="32">
        <v>556</v>
      </c>
      <c r="AD42" s="32">
        <v>4</v>
      </c>
      <c r="AE42" s="32">
        <v>122</v>
      </c>
      <c r="AF42" s="32">
        <v>638</v>
      </c>
      <c r="AG42" s="32">
        <v>7227</v>
      </c>
      <c r="AH42" s="32">
        <v>7380</v>
      </c>
      <c r="AI42" s="32">
        <v>484</v>
      </c>
      <c r="AJ42" s="32">
        <v>74</v>
      </c>
      <c r="AK42" s="33">
        <v>7383</v>
      </c>
      <c r="AL42" s="33">
        <v>608</v>
      </c>
      <c r="AM42" s="33">
        <v>7991</v>
      </c>
      <c r="AN42" s="33" t="s">
        <v>96</v>
      </c>
      <c r="AO42" s="33" t="s">
        <v>96</v>
      </c>
      <c r="AP42" s="33" t="s">
        <v>96</v>
      </c>
      <c r="AQ42" s="33" t="s">
        <v>96</v>
      </c>
      <c r="AR42" s="33">
        <v>1665</v>
      </c>
      <c r="AS42" s="33">
        <v>3003</v>
      </c>
      <c r="AT42" s="33">
        <v>1889</v>
      </c>
      <c r="AU42" s="33">
        <v>422</v>
      </c>
      <c r="AV42" s="33">
        <v>278</v>
      </c>
      <c r="AW42" s="33">
        <v>143</v>
      </c>
      <c r="AX42" s="33">
        <v>84</v>
      </c>
      <c r="AY42" s="33">
        <v>232</v>
      </c>
      <c r="AZ42" s="33" t="s">
        <v>96</v>
      </c>
      <c r="BA42" s="33" t="s">
        <v>96</v>
      </c>
      <c r="BB42" s="33">
        <v>212</v>
      </c>
      <c r="BC42" s="33">
        <v>7487</v>
      </c>
      <c r="BD42" s="33">
        <v>14</v>
      </c>
      <c r="BE42" s="33">
        <v>31</v>
      </c>
      <c r="BF42" s="33">
        <v>7960</v>
      </c>
      <c r="BG42" s="33">
        <v>2903</v>
      </c>
      <c r="BH42" s="33">
        <v>4880</v>
      </c>
      <c r="BI42" s="33">
        <v>6981</v>
      </c>
      <c r="BJ42" s="33">
        <v>974</v>
      </c>
      <c r="BK42" s="33">
        <v>7991</v>
      </c>
      <c r="BL42" s="33">
        <v>7911</v>
      </c>
      <c r="BM42" s="33">
        <v>80</v>
      </c>
      <c r="BN42" s="33">
        <v>6519</v>
      </c>
      <c r="BO42" s="33">
        <v>478</v>
      </c>
      <c r="BP42" s="33">
        <v>7837</v>
      </c>
      <c r="BQ42" s="33">
        <v>154</v>
      </c>
      <c r="BR42" s="33">
        <v>5402</v>
      </c>
      <c r="BS42" s="33">
        <v>2589</v>
      </c>
      <c r="BT42" s="33">
        <v>7991</v>
      </c>
      <c r="BU42" s="33">
        <v>1762</v>
      </c>
    </row>
    <row r="43" spans="2:73" ht="15">
      <c r="B43" s="32" t="s">
        <v>143</v>
      </c>
      <c r="C43" s="32">
        <v>42</v>
      </c>
      <c r="D43" s="32">
        <v>496</v>
      </c>
      <c r="E43" s="32">
        <v>974</v>
      </c>
      <c r="F43" s="32">
        <v>1116</v>
      </c>
      <c r="G43" s="32">
        <v>1419</v>
      </c>
      <c r="H43" s="32">
        <v>699</v>
      </c>
      <c r="I43" s="32">
        <v>989</v>
      </c>
      <c r="J43" s="32">
        <v>607</v>
      </c>
      <c r="K43" s="32">
        <v>958</v>
      </c>
      <c r="L43" s="32">
        <v>716</v>
      </c>
      <c r="M43" s="32">
        <v>837</v>
      </c>
      <c r="N43" s="32">
        <v>1001</v>
      </c>
      <c r="O43" s="32">
        <v>7852</v>
      </c>
      <c r="P43" s="32">
        <v>3475</v>
      </c>
      <c r="Q43" s="32">
        <v>5378</v>
      </c>
      <c r="R43" s="32">
        <v>5879</v>
      </c>
      <c r="S43" s="32">
        <v>2974</v>
      </c>
      <c r="T43" s="32">
        <v>7417</v>
      </c>
      <c r="U43" s="32">
        <v>1436</v>
      </c>
      <c r="V43" s="32">
        <v>8418</v>
      </c>
      <c r="W43" s="32">
        <v>435</v>
      </c>
      <c r="X43" s="32">
        <v>595</v>
      </c>
      <c r="Y43" s="32">
        <v>46</v>
      </c>
      <c r="Z43" s="32">
        <v>2652</v>
      </c>
      <c r="AA43" s="32">
        <v>2224</v>
      </c>
      <c r="AB43" s="32">
        <v>1793</v>
      </c>
      <c r="AC43" s="32">
        <v>564</v>
      </c>
      <c r="AD43" s="32">
        <v>17</v>
      </c>
      <c r="AE43" s="32">
        <v>266</v>
      </c>
      <c r="AF43" s="32">
        <v>1046</v>
      </c>
      <c r="AG43" s="32">
        <v>7524</v>
      </c>
      <c r="AH43" s="32">
        <v>7540</v>
      </c>
      <c r="AI43" s="32">
        <v>980</v>
      </c>
      <c r="AJ43" s="32">
        <v>257</v>
      </c>
      <c r="AK43" s="33">
        <v>7720</v>
      </c>
      <c r="AL43" s="33">
        <v>1133</v>
      </c>
      <c r="AM43" s="33" t="s">
        <v>96</v>
      </c>
      <c r="AN43" s="33">
        <v>8853</v>
      </c>
      <c r="AO43" s="33" t="s">
        <v>96</v>
      </c>
      <c r="AP43" s="33" t="s">
        <v>96</v>
      </c>
      <c r="AQ43" s="33" t="s">
        <v>96</v>
      </c>
      <c r="AR43" s="33">
        <v>2113</v>
      </c>
      <c r="AS43" s="33">
        <v>2990</v>
      </c>
      <c r="AT43" s="33">
        <v>1308</v>
      </c>
      <c r="AU43" s="33">
        <v>593</v>
      </c>
      <c r="AV43" s="33">
        <v>660</v>
      </c>
      <c r="AW43" s="33">
        <v>256</v>
      </c>
      <c r="AX43" s="33">
        <v>63</v>
      </c>
      <c r="AY43" s="33">
        <v>444</v>
      </c>
      <c r="AZ43" s="33" t="s">
        <v>96</v>
      </c>
      <c r="BA43" s="33">
        <v>22</v>
      </c>
      <c r="BB43" s="33">
        <v>353</v>
      </c>
      <c r="BC43" s="33">
        <v>8035</v>
      </c>
      <c r="BD43" s="33" t="s">
        <v>96</v>
      </c>
      <c r="BE43" s="33">
        <v>119</v>
      </c>
      <c r="BF43" s="33">
        <v>8734</v>
      </c>
      <c r="BG43" s="33">
        <v>3771</v>
      </c>
      <c r="BH43" s="33">
        <v>4817</v>
      </c>
      <c r="BI43" s="33">
        <v>7132</v>
      </c>
      <c r="BJ43" s="33">
        <v>1663</v>
      </c>
      <c r="BK43" s="33">
        <v>8853</v>
      </c>
      <c r="BL43" s="33">
        <v>8608</v>
      </c>
      <c r="BM43" s="33">
        <v>245</v>
      </c>
      <c r="BN43" s="33">
        <v>7087</v>
      </c>
      <c r="BO43" s="33">
        <v>552</v>
      </c>
      <c r="BP43" s="33">
        <v>8536</v>
      </c>
      <c r="BQ43" s="33">
        <v>317</v>
      </c>
      <c r="BR43" s="33">
        <v>6239</v>
      </c>
      <c r="BS43" s="33">
        <v>2614</v>
      </c>
      <c r="BT43" s="33">
        <v>8853</v>
      </c>
      <c r="BU43" s="33">
        <v>1399</v>
      </c>
    </row>
    <row r="44" spans="2:73" ht="15">
      <c r="B44" s="32" t="s">
        <v>176</v>
      </c>
      <c r="C44" s="32">
        <v>359</v>
      </c>
      <c r="D44" s="32">
        <v>831</v>
      </c>
      <c r="E44" s="32">
        <v>615</v>
      </c>
      <c r="F44" s="32">
        <v>580</v>
      </c>
      <c r="G44" s="32">
        <v>635</v>
      </c>
      <c r="H44" s="32">
        <v>880</v>
      </c>
      <c r="I44" s="32">
        <v>1210</v>
      </c>
      <c r="J44" s="32">
        <v>1027</v>
      </c>
      <c r="K44" s="32">
        <v>678</v>
      </c>
      <c r="L44" s="32">
        <v>998</v>
      </c>
      <c r="M44" s="32">
        <v>842</v>
      </c>
      <c r="N44" s="32">
        <v>3546</v>
      </c>
      <c r="O44" s="32">
        <v>5109</v>
      </c>
      <c r="P44" s="32">
        <v>6177</v>
      </c>
      <c r="Q44" s="32">
        <v>2478</v>
      </c>
      <c r="R44" s="32">
        <v>7549</v>
      </c>
      <c r="S44" s="32">
        <v>1106</v>
      </c>
      <c r="T44" s="32">
        <v>7863</v>
      </c>
      <c r="U44" s="32">
        <v>792</v>
      </c>
      <c r="V44" s="32">
        <v>8532</v>
      </c>
      <c r="W44" s="32">
        <v>123</v>
      </c>
      <c r="X44" s="32">
        <v>625</v>
      </c>
      <c r="Y44" s="32">
        <v>41</v>
      </c>
      <c r="Z44" s="32">
        <v>3233</v>
      </c>
      <c r="AA44" s="32">
        <v>1711</v>
      </c>
      <c r="AB44" s="32">
        <v>1898</v>
      </c>
      <c r="AC44" s="32">
        <v>442</v>
      </c>
      <c r="AD44" s="32">
        <v>25</v>
      </c>
      <c r="AE44" s="32">
        <v>334</v>
      </c>
      <c r="AF44" s="32">
        <v>895</v>
      </c>
      <c r="AG44" s="32">
        <v>7401</v>
      </c>
      <c r="AH44" s="32">
        <v>6798</v>
      </c>
      <c r="AI44" s="32">
        <v>1163</v>
      </c>
      <c r="AJ44" s="32">
        <v>591</v>
      </c>
      <c r="AK44" s="33">
        <v>6711</v>
      </c>
      <c r="AL44" s="33">
        <v>1944</v>
      </c>
      <c r="AM44" s="33" t="s">
        <v>96</v>
      </c>
      <c r="AN44" s="33" t="s">
        <v>96</v>
      </c>
      <c r="AO44" s="33">
        <v>8655</v>
      </c>
      <c r="AP44" s="33" t="s">
        <v>96</v>
      </c>
      <c r="AQ44" s="33" t="s">
        <v>96</v>
      </c>
      <c r="AR44" s="33">
        <v>2656</v>
      </c>
      <c r="AS44" s="33">
        <v>2674</v>
      </c>
      <c r="AT44" s="33">
        <v>1048</v>
      </c>
      <c r="AU44" s="33">
        <v>451</v>
      </c>
      <c r="AV44" s="33">
        <v>449</v>
      </c>
      <c r="AW44" s="33">
        <v>458</v>
      </c>
      <c r="AX44" s="33">
        <v>114</v>
      </c>
      <c r="AY44" s="33">
        <v>433</v>
      </c>
      <c r="AZ44" s="33" t="s">
        <v>96</v>
      </c>
      <c r="BA44" s="33">
        <v>19</v>
      </c>
      <c r="BB44" s="33">
        <v>245</v>
      </c>
      <c r="BC44" s="33">
        <v>8018</v>
      </c>
      <c r="BD44" s="33" t="s">
        <v>96</v>
      </c>
      <c r="BE44" s="33">
        <v>75</v>
      </c>
      <c r="BF44" s="33">
        <v>8580</v>
      </c>
      <c r="BG44" s="33">
        <v>4119</v>
      </c>
      <c r="BH44" s="33">
        <v>4239</v>
      </c>
      <c r="BI44" s="33">
        <v>7397</v>
      </c>
      <c r="BJ44" s="33">
        <v>1213</v>
      </c>
      <c r="BK44" s="33">
        <v>8655</v>
      </c>
      <c r="BL44" s="33">
        <v>8377</v>
      </c>
      <c r="BM44" s="33">
        <v>278</v>
      </c>
      <c r="BN44" s="33">
        <v>6724</v>
      </c>
      <c r="BO44" s="33">
        <v>601</v>
      </c>
      <c r="BP44" s="33">
        <v>8312</v>
      </c>
      <c r="BQ44" s="33">
        <v>338</v>
      </c>
      <c r="BR44" s="33">
        <v>6263</v>
      </c>
      <c r="BS44" s="33">
        <v>2392</v>
      </c>
      <c r="BT44" s="33">
        <v>8655</v>
      </c>
      <c r="BU44" s="33">
        <v>838</v>
      </c>
    </row>
    <row r="45" spans="2:73" ht="15">
      <c r="B45" s="32" t="s">
        <v>145</v>
      </c>
      <c r="C45" s="32">
        <v>1003</v>
      </c>
      <c r="D45" s="32">
        <v>894</v>
      </c>
      <c r="E45" s="32">
        <v>288</v>
      </c>
      <c r="F45" s="32">
        <v>434</v>
      </c>
      <c r="G45" s="32">
        <v>240</v>
      </c>
      <c r="H45" s="32">
        <v>412</v>
      </c>
      <c r="I45" s="32">
        <v>451</v>
      </c>
      <c r="J45" s="32">
        <v>594</v>
      </c>
      <c r="K45" s="32">
        <v>376</v>
      </c>
      <c r="L45" s="32">
        <v>756</v>
      </c>
      <c r="M45" s="32">
        <v>256</v>
      </c>
      <c r="N45" s="32">
        <v>4160</v>
      </c>
      <c r="O45" s="32">
        <v>1544</v>
      </c>
      <c r="P45" s="32">
        <v>4946</v>
      </c>
      <c r="Q45" s="32">
        <v>758</v>
      </c>
      <c r="R45" s="32">
        <v>5622</v>
      </c>
      <c r="S45" s="32">
        <v>82</v>
      </c>
      <c r="T45" s="32">
        <v>5524</v>
      </c>
      <c r="U45" s="32">
        <v>180</v>
      </c>
      <c r="V45" s="32">
        <v>5699</v>
      </c>
      <c r="W45" s="32">
        <v>5</v>
      </c>
      <c r="X45" s="32">
        <v>376</v>
      </c>
      <c r="Y45" s="32">
        <v>14</v>
      </c>
      <c r="Z45" s="32">
        <v>2480</v>
      </c>
      <c r="AA45" s="32">
        <v>884</v>
      </c>
      <c r="AB45" s="32">
        <v>1257</v>
      </c>
      <c r="AC45" s="32">
        <v>211</v>
      </c>
      <c r="AD45" s="32">
        <v>31</v>
      </c>
      <c r="AE45" s="32">
        <v>222</v>
      </c>
      <c r="AF45" s="32">
        <v>512</v>
      </c>
      <c r="AG45" s="32">
        <v>4939</v>
      </c>
      <c r="AH45" s="32">
        <v>3744</v>
      </c>
      <c r="AI45" s="32">
        <v>950</v>
      </c>
      <c r="AJ45" s="32">
        <v>871</v>
      </c>
      <c r="AK45" s="33">
        <v>3945</v>
      </c>
      <c r="AL45" s="33">
        <v>1759</v>
      </c>
      <c r="AM45" s="33" t="s">
        <v>96</v>
      </c>
      <c r="AN45" s="33" t="s">
        <v>96</v>
      </c>
      <c r="AO45" s="33" t="s">
        <v>96</v>
      </c>
      <c r="AP45" s="33">
        <v>5704</v>
      </c>
      <c r="AQ45" s="33" t="s">
        <v>96</v>
      </c>
      <c r="AR45" s="33">
        <v>2457</v>
      </c>
      <c r="AS45" s="33">
        <v>1377</v>
      </c>
      <c r="AT45" s="33">
        <v>538</v>
      </c>
      <c r="AU45" s="33">
        <v>286</v>
      </c>
      <c r="AV45" s="33">
        <v>217</v>
      </c>
      <c r="AW45" s="33">
        <v>390</v>
      </c>
      <c r="AX45" s="33">
        <v>103</v>
      </c>
      <c r="AY45" s="33">
        <v>235</v>
      </c>
      <c r="AZ45" s="33" t="s">
        <v>96</v>
      </c>
      <c r="BA45" s="33" t="s">
        <v>96</v>
      </c>
      <c r="BB45" s="33">
        <v>167</v>
      </c>
      <c r="BC45" s="33">
        <v>5437</v>
      </c>
      <c r="BD45" s="33" t="s">
        <v>96</v>
      </c>
      <c r="BE45" s="33">
        <v>28</v>
      </c>
      <c r="BF45" s="33">
        <v>5676</v>
      </c>
      <c r="BG45" s="33">
        <v>3053</v>
      </c>
      <c r="BH45" s="33">
        <v>2400</v>
      </c>
      <c r="BI45" s="33">
        <v>4805</v>
      </c>
      <c r="BJ45" s="33">
        <v>881</v>
      </c>
      <c r="BK45" s="33">
        <v>5704</v>
      </c>
      <c r="BL45" s="33">
        <v>5550</v>
      </c>
      <c r="BM45" s="33">
        <v>154</v>
      </c>
      <c r="BN45" s="33">
        <v>4227</v>
      </c>
      <c r="BO45" s="33">
        <v>371</v>
      </c>
      <c r="BP45" s="33">
        <v>5611</v>
      </c>
      <c r="BQ45" s="33">
        <v>90</v>
      </c>
      <c r="BR45" s="33">
        <v>4028</v>
      </c>
      <c r="BS45" s="33">
        <v>1676</v>
      </c>
      <c r="BT45" s="33">
        <v>5704</v>
      </c>
      <c r="BU45" s="33">
        <v>353</v>
      </c>
    </row>
    <row r="46" spans="2:73" ht="15">
      <c r="B46" s="32" t="s">
        <v>146</v>
      </c>
      <c r="C46" s="32">
        <v>1271</v>
      </c>
      <c r="D46" s="32">
        <v>630</v>
      </c>
      <c r="E46" s="32">
        <v>122</v>
      </c>
      <c r="F46" s="32">
        <v>392</v>
      </c>
      <c r="G46" s="32">
        <v>69</v>
      </c>
      <c r="H46" s="32">
        <v>383</v>
      </c>
      <c r="I46" s="32">
        <v>31</v>
      </c>
      <c r="J46" s="32">
        <v>407</v>
      </c>
      <c r="K46" s="32">
        <v>83</v>
      </c>
      <c r="L46" s="32">
        <v>724</v>
      </c>
      <c r="M46" s="32">
        <v>131</v>
      </c>
      <c r="N46" s="32">
        <v>3597</v>
      </c>
      <c r="O46" s="32">
        <v>646</v>
      </c>
      <c r="P46" s="32">
        <v>4026</v>
      </c>
      <c r="Q46" s="32">
        <v>217</v>
      </c>
      <c r="R46" s="32">
        <v>4243</v>
      </c>
      <c r="S46" s="32" t="s">
        <v>96</v>
      </c>
      <c r="T46" s="32">
        <v>4233</v>
      </c>
      <c r="U46" s="32">
        <v>10</v>
      </c>
      <c r="V46" s="32">
        <v>4243</v>
      </c>
      <c r="W46" s="32" t="s">
        <v>96</v>
      </c>
      <c r="X46" s="32">
        <v>329</v>
      </c>
      <c r="Y46" s="32">
        <v>10</v>
      </c>
      <c r="Z46" s="32">
        <v>2100</v>
      </c>
      <c r="AA46" s="32">
        <v>459</v>
      </c>
      <c r="AB46" s="32">
        <v>905</v>
      </c>
      <c r="AC46" s="32">
        <v>142</v>
      </c>
      <c r="AD46" s="32">
        <v>8</v>
      </c>
      <c r="AE46" s="32">
        <v>157</v>
      </c>
      <c r="AF46" s="32">
        <v>370</v>
      </c>
      <c r="AG46" s="32">
        <v>3708</v>
      </c>
      <c r="AH46" s="32">
        <v>1962</v>
      </c>
      <c r="AI46" s="32">
        <v>733</v>
      </c>
      <c r="AJ46" s="32">
        <v>1430</v>
      </c>
      <c r="AK46" s="33">
        <v>2958</v>
      </c>
      <c r="AL46" s="33">
        <v>1285</v>
      </c>
      <c r="AM46" s="33" t="s">
        <v>96</v>
      </c>
      <c r="AN46" s="33" t="s">
        <v>96</v>
      </c>
      <c r="AO46" s="33" t="s">
        <v>96</v>
      </c>
      <c r="AP46" s="33" t="s">
        <v>96</v>
      </c>
      <c r="AQ46" s="33">
        <v>4243</v>
      </c>
      <c r="AR46" s="33">
        <v>2284</v>
      </c>
      <c r="AS46" s="33">
        <v>715</v>
      </c>
      <c r="AT46" s="33">
        <v>474</v>
      </c>
      <c r="AU46" s="33">
        <v>197</v>
      </c>
      <c r="AV46" s="33">
        <v>126</v>
      </c>
      <c r="AW46" s="33">
        <v>89</v>
      </c>
      <c r="AX46" s="33">
        <v>66</v>
      </c>
      <c r="AY46" s="33">
        <v>231</v>
      </c>
      <c r="AZ46" s="33" t="s">
        <v>96</v>
      </c>
      <c r="BA46" s="33" t="s">
        <v>96</v>
      </c>
      <c r="BB46" s="33">
        <v>161</v>
      </c>
      <c r="BC46" s="33">
        <v>4020</v>
      </c>
      <c r="BD46" s="33">
        <v>1</v>
      </c>
      <c r="BE46" s="33">
        <v>6</v>
      </c>
      <c r="BF46" s="33">
        <v>4237</v>
      </c>
      <c r="BG46" s="33">
        <v>2767</v>
      </c>
      <c r="BH46" s="33">
        <v>1274</v>
      </c>
      <c r="BI46" s="33">
        <v>3492</v>
      </c>
      <c r="BJ46" s="33">
        <v>739</v>
      </c>
      <c r="BK46" s="33">
        <v>4243</v>
      </c>
      <c r="BL46" s="33">
        <v>4161</v>
      </c>
      <c r="BM46" s="33">
        <v>82</v>
      </c>
      <c r="BN46" s="33">
        <v>3112</v>
      </c>
      <c r="BO46" s="33">
        <v>223</v>
      </c>
      <c r="BP46" s="33">
        <v>4185</v>
      </c>
      <c r="BQ46" s="33">
        <v>58</v>
      </c>
      <c r="BR46" s="33">
        <v>3069</v>
      </c>
      <c r="BS46" s="33">
        <v>1174</v>
      </c>
      <c r="BT46" s="33">
        <v>4243</v>
      </c>
      <c r="BU46" s="33">
        <v>141</v>
      </c>
    </row>
    <row r="47" spans="1:73" ht="15">
      <c r="A47" s="32" t="s">
        <v>1</v>
      </c>
      <c r="B47" s="32" t="s">
        <v>147</v>
      </c>
      <c r="C47" s="32">
        <v>1281</v>
      </c>
      <c r="D47" s="32">
        <v>1751</v>
      </c>
      <c r="E47" s="32">
        <v>625</v>
      </c>
      <c r="F47" s="32">
        <v>2238</v>
      </c>
      <c r="G47" s="32">
        <v>71</v>
      </c>
      <c r="H47" s="32">
        <v>2034</v>
      </c>
      <c r="I47" s="32">
        <v>145</v>
      </c>
      <c r="J47" s="32">
        <v>1170</v>
      </c>
      <c r="K47" s="32">
        <v>245</v>
      </c>
      <c r="L47" s="32">
        <v>1568</v>
      </c>
      <c r="M47" s="32">
        <v>47</v>
      </c>
      <c r="N47" s="32">
        <v>4331</v>
      </c>
      <c r="O47" s="32">
        <v>6844</v>
      </c>
      <c r="P47" s="32">
        <v>8009</v>
      </c>
      <c r="Q47" s="32">
        <v>3166</v>
      </c>
      <c r="R47" s="32">
        <v>9075</v>
      </c>
      <c r="S47" s="32">
        <v>2100</v>
      </c>
      <c r="T47" s="32">
        <v>10332</v>
      </c>
      <c r="U47" s="32">
        <v>843</v>
      </c>
      <c r="V47" s="32">
        <v>11094</v>
      </c>
      <c r="W47" s="32">
        <v>81</v>
      </c>
      <c r="X47" s="32">
        <v>853</v>
      </c>
      <c r="Y47" s="32">
        <v>46</v>
      </c>
      <c r="Z47" s="32">
        <v>3331</v>
      </c>
      <c r="AA47" s="32">
        <v>2928</v>
      </c>
      <c r="AB47" s="32">
        <v>2471</v>
      </c>
      <c r="AC47" s="32">
        <v>621</v>
      </c>
      <c r="AD47" s="32">
        <v>11</v>
      </c>
      <c r="AE47" s="32">
        <v>295</v>
      </c>
      <c r="AF47" s="32">
        <v>843</v>
      </c>
      <c r="AG47" s="32">
        <v>10026</v>
      </c>
      <c r="AH47" s="32">
        <v>8827</v>
      </c>
      <c r="AI47" s="32">
        <v>1048</v>
      </c>
      <c r="AJ47" s="32">
        <v>1094</v>
      </c>
      <c r="AK47" s="33">
        <v>8762</v>
      </c>
      <c r="AL47" s="33">
        <v>2413</v>
      </c>
      <c r="AM47" s="33">
        <v>1665</v>
      </c>
      <c r="AN47" s="33">
        <v>2113</v>
      </c>
      <c r="AO47" s="33">
        <v>2656</v>
      </c>
      <c r="AP47" s="33">
        <v>2457</v>
      </c>
      <c r="AQ47" s="33">
        <v>2284</v>
      </c>
      <c r="AR47" s="33">
        <v>11175</v>
      </c>
      <c r="AS47" s="33" t="s">
        <v>96</v>
      </c>
      <c r="AT47" s="33" t="s">
        <v>96</v>
      </c>
      <c r="AU47" s="33" t="s">
        <v>96</v>
      </c>
      <c r="AV47" s="33" t="s">
        <v>96</v>
      </c>
      <c r="AW47" s="33" t="s">
        <v>96</v>
      </c>
      <c r="AX47" s="33" t="s">
        <v>96</v>
      </c>
      <c r="AY47" s="33" t="s">
        <v>96</v>
      </c>
      <c r="AZ47" s="33" t="s">
        <v>96</v>
      </c>
      <c r="BA47" s="33" t="s">
        <v>96</v>
      </c>
      <c r="BB47" s="33">
        <v>13</v>
      </c>
      <c r="BC47" s="33">
        <v>11159</v>
      </c>
      <c r="BD47" s="33" t="s">
        <v>96</v>
      </c>
      <c r="BE47" s="33">
        <v>16</v>
      </c>
      <c r="BF47" s="33">
        <v>11159</v>
      </c>
      <c r="BG47" s="33">
        <v>5704</v>
      </c>
      <c r="BH47" s="33">
        <v>5102</v>
      </c>
      <c r="BI47" s="33">
        <v>9437</v>
      </c>
      <c r="BJ47" s="33">
        <v>1716</v>
      </c>
      <c r="BK47" s="33">
        <v>11175</v>
      </c>
      <c r="BL47" s="33">
        <v>10986</v>
      </c>
      <c r="BM47" s="33">
        <v>189</v>
      </c>
      <c r="BN47" s="33">
        <v>8761</v>
      </c>
      <c r="BO47" s="33">
        <v>660</v>
      </c>
      <c r="BP47" s="33">
        <v>10946</v>
      </c>
      <c r="BQ47" s="33">
        <v>229</v>
      </c>
      <c r="BR47" s="33">
        <v>7753</v>
      </c>
      <c r="BS47" s="33">
        <v>3422</v>
      </c>
      <c r="BT47" s="33">
        <v>11175</v>
      </c>
      <c r="BU47" s="33">
        <v>1370</v>
      </c>
    </row>
    <row r="48" spans="2:73" ht="15">
      <c r="B48" s="32" t="s">
        <v>148</v>
      </c>
      <c r="C48" s="32">
        <v>539</v>
      </c>
      <c r="D48" s="32">
        <v>341</v>
      </c>
      <c r="E48" s="32">
        <v>292</v>
      </c>
      <c r="F48" s="32">
        <v>866</v>
      </c>
      <c r="G48" s="32">
        <v>2022</v>
      </c>
      <c r="H48" s="32">
        <v>886</v>
      </c>
      <c r="I48" s="32">
        <v>2540</v>
      </c>
      <c r="J48" s="32">
        <v>1405</v>
      </c>
      <c r="K48" s="32">
        <v>1209</v>
      </c>
      <c r="L48" s="32">
        <v>464</v>
      </c>
      <c r="M48" s="32">
        <v>195</v>
      </c>
      <c r="N48" s="32">
        <v>3171</v>
      </c>
      <c r="O48" s="32">
        <v>7588</v>
      </c>
      <c r="P48" s="32">
        <v>5250</v>
      </c>
      <c r="Q48" s="32">
        <v>5509</v>
      </c>
      <c r="R48" s="32">
        <v>7932</v>
      </c>
      <c r="S48" s="32">
        <v>2827</v>
      </c>
      <c r="T48" s="32">
        <v>9161</v>
      </c>
      <c r="U48" s="32">
        <v>1598</v>
      </c>
      <c r="V48" s="32">
        <v>10533</v>
      </c>
      <c r="W48" s="32">
        <v>226</v>
      </c>
      <c r="X48" s="32">
        <v>778</v>
      </c>
      <c r="Y48" s="32">
        <v>94</v>
      </c>
      <c r="Z48" s="32">
        <v>3374</v>
      </c>
      <c r="AA48" s="32">
        <v>2518</v>
      </c>
      <c r="AB48" s="32">
        <v>2370</v>
      </c>
      <c r="AC48" s="32">
        <v>701</v>
      </c>
      <c r="AD48" s="32">
        <v>21</v>
      </c>
      <c r="AE48" s="32">
        <v>260</v>
      </c>
      <c r="AF48" s="32">
        <v>1000</v>
      </c>
      <c r="AG48" s="32">
        <v>9478</v>
      </c>
      <c r="AH48" s="32">
        <v>8928</v>
      </c>
      <c r="AI48" s="32">
        <v>1052</v>
      </c>
      <c r="AJ48" s="32">
        <v>684</v>
      </c>
      <c r="AK48" s="33">
        <v>8945</v>
      </c>
      <c r="AL48" s="33">
        <v>1814</v>
      </c>
      <c r="AM48" s="33">
        <v>3003</v>
      </c>
      <c r="AN48" s="33">
        <v>2990</v>
      </c>
      <c r="AO48" s="33">
        <v>2674</v>
      </c>
      <c r="AP48" s="33">
        <v>1377</v>
      </c>
      <c r="AQ48" s="33">
        <v>715</v>
      </c>
      <c r="AR48" s="33" t="s">
        <v>96</v>
      </c>
      <c r="AS48" s="33">
        <v>10759</v>
      </c>
      <c r="AT48" s="33" t="s">
        <v>96</v>
      </c>
      <c r="AU48" s="33" t="s">
        <v>96</v>
      </c>
      <c r="AV48" s="33" t="s">
        <v>96</v>
      </c>
      <c r="AW48" s="33" t="s">
        <v>96</v>
      </c>
      <c r="AX48" s="33" t="s">
        <v>96</v>
      </c>
      <c r="AY48" s="33" t="s">
        <v>96</v>
      </c>
      <c r="AZ48" s="33" t="s">
        <v>96</v>
      </c>
      <c r="BA48" s="33" t="s">
        <v>96</v>
      </c>
      <c r="BB48" s="33">
        <v>4</v>
      </c>
      <c r="BC48" s="33">
        <v>10743</v>
      </c>
      <c r="BD48" s="33">
        <v>1</v>
      </c>
      <c r="BE48" s="33">
        <v>27</v>
      </c>
      <c r="BF48" s="33">
        <v>10732</v>
      </c>
      <c r="BG48" s="33">
        <v>4295</v>
      </c>
      <c r="BH48" s="33">
        <v>6091</v>
      </c>
      <c r="BI48" s="33">
        <v>9290</v>
      </c>
      <c r="BJ48" s="33">
        <v>1456</v>
      </c>
      <c r="BK48" s="33">
        <v>10759</v>
      </c>
      <c r="BL48" s="33">
        <v>10534</v>
      </c>
      <c r="BM48" s="33">
        <v>225</v>
      </c>
      <c r="BN48" s="33">
        <v>8481</v>
      </c>
      <c r="BO48" s="33">
        <v>659</v>
      </c>
      <c r="BP48" s="33">
        <v>10469</v>
      </c>
      <c r="BQ48" s="33">
        <v>289</v>
      </c>
      <c r="BR48" s="33">
        <v>7650</v>
      </c>
      <c r="BS48" s="33">
        <v>3109</v>
      </c>
      <c r="BT48" s="33">
        <v>10759</v>
      </c>
      <c r="BU48" s="33">
        <v>1704</v>
      </c>
    </row>
    <row r="49" spans="2:73" ht="15">
      <c r="B49" s="32" t="s">
        <v>149</v>
      </c>
      <c r="C49" s="32">
        <v>277</v>
      </c>
      <c r="D49" s="32">
        <v>1193</v>
      </c>
      <c r="E49" s="32">
        <v>1892</v>
      </c>
      <c r="F49" s="32">
        <v>592</v>
      </c>
      <c r="G49" s="32">
        <v>21</v>
      </c>
      <c r="H49" s="32">
        <v>105</v>
      </c>
      <c r="I49" s="32" t="s">
        <v>96</v>
      </c>
      <c r="J49" s="32">
        <v>43</v>
      </c>
      <c r="K49" s="32">
        <v>58</v>
      </c>
      <c r="L49" s="32">
        <v>1064</v>
      </c>
      <c r="M49" s="32">
        <v>12</v>
      </c>
      <c r="N49" s="32">
        <v>1444</v>
      </c>
      <c r="O49" s="32">
        <v>3813</v>
      </c>
      <c r="P49" s="32">
        <v>2530</v>
      </c>
      <c r="Q49" s="32">
        <v>2727</v>
      </c>
      <c r="R49" s="32">
        <v>2659</v>
      </c>
      <c r="S49" s="32">
        <v>2598</v>
      </c>
      <c r="T49" s="32">
        <v>4145</v>
      </c>
      <c r="U49" s="32">
        <v>1112</v>
      </c>
      <c r="V49" s="32">
        <v>5164</v>
      </c>
      <c r="W49" s="32">
        <v>93</v>
      </c>
      <c r="X49" s="32">
        <v>410</v>
      </c>
      <c r="Y49" s="32">
        <v>20</v>
      </c>
      <c r="Z49" s="32">
        <v>1989</v>
      </c>
      <c r="AA49" s="32">
        <v>929</v>
      </c>
      <c r="AB49" s="32">
        <v>1230</v>
      </c>
      <c r="AC49" s="32">
        <v>272</v>
      </c>
      <c r="AD49" s="32">
        <v>3</v>
      </c>
      <c r="AE49" s="32">
        <v>130</v>
      </c>
      <c r="AF49" s="32">
        <v>574</v>
      </c>
      <c r="AG49" s="32">
        <v>4550</v>
      </c>
      <c r="AH49" s="32">
        <v>3990</v>
      </c>
      <c r="AI49" s="32">
        <v>730</v>
      </c>
      <c r="AJ49" s="32">
        <v>466</v>
      </c>
      <c r="AK49" s="33">
        <v>4231</v>
      </c>
      <c r="AL49" s="33">
        <v>1026</v>
      </c>
      <c r="AM49" s="33">
        <v>1889</v>
      </c>
      <c r="AN49" s="33">
        <v>1308</v>
      </c>
      <c r="AO49" s="33">
        <v>1048</v>
      </c>
      <c r="AP49" s="33">
        <v>538</v>
      </c>
      <c r="AQ49" s="33">
        <v>474</v>
      </c>
      <c r="AR49" s="33" t="s">
        <v>96</v>
      </c>
      <c r="AS49" s="33" t="s">
        <v>96</v>
      </c>
      <c r="AT49" s="33">
        <v>5257</v>
      </c>
      <c r="AU49" s="33" t="s">
        <v>96</v>
      </c>
      <c r="AV49" s="33" t="s">
        <v>96</v>
      </c>
      <c r="AW49" s="33" t="s">
        <v>96</v>
      </c>
      <c r="AX49" s="33" t="s">
        <v>96</v>
      </c>
      <c r="AY49" s="33" t="s">
        <v>96</v>
      </c>
      <c r="AZ49" s="33" t="s">
        <v>96</v>
      </c>
      <c r="BA49" s="33" t="s">
        <v>96</v>
      </c>
      <c r="BB49" s="33">
        <v>359</v>
      </c>
      <c r="BC49" s="33">
        <v>4884</v>
      </c>
      <c r="BD49" s="33">
        <v>14</v>
      </c>
      <c r="BE49" s="33">
        <v>19</v>
      </c>
      <c r="BF49" s="33">
        <v>5238</v>
      </c>
      <c r="BG49" s="33">
        <v>2710</v>
      </c>
      <c r="BH49" s="33">
        <v>2386</v>
      </c>
      <c r="BI49" s="33">
        <v>4381</v>
      </c>
      <c r="BJ49" s="33">
        <v>838</v>
      </c>
      <c r="BK49" s="33">
        <v>5257</v>
      </c>
      <c r="BL49" s="33">
        <v>5108</v>
      </c>
      <c r="BM49" s="33">
        <v>149</v>
      </c>
      <c r="BN49" s="33">
        <v>4160</v>
      </c>
      <c r="BO49" s="33">
        <v>308</v>
      </c>
      <c r="BP49" s="33">
        <v>5048</v>
      </c>
      <c r="BQ49" s="33">
        <v>209</v>
      </c>
      <c r="BR49" s="33">
        <v>3486</v>
      </c>
      <c r="BS49" s="33">
        <v>1771</v>
      </c>
      <c r="BT49" s="33">
        <v>5257</v>
      </c>
      <c r="BU49" s="33">
        <v>621</v>
      </c>
    </row>
    <row r="50" spans="2:73" ht="15">
      <c r="B50" s="32" t="s">
        <v>150</v>
      </c>
      <c r="C50" s="32">
        <v>82</v>
      </c>
      <c r="D50" s="32">
        <v>27</v>
      </c>
      <c r="E50" s="32">
        <v>76</v>
      </c>
      <c r="F50" s="32">
        <v>95</v>
      </c>
      <c r="G50" s="32">
        <v>663</v>
      </c>
      <c r="H50" s="32">
        <v>9</v>
      </c>
      <c r="I50" s="32">
        <v>6</v>
      </c>
      <c r="J50" s="32">
        <v>34</v>
      </c>
      <c r="K50" s="32">
        <v>549</v>
      </c>
      <c r="L50" s="32">
        <v>100</v>
      </c>
      <c r="M50" s="32">
        <v>308</v>
      </c>
      <c r="N50" s="32">
        <v>857</v>
      </c>
      <c r="O50" s="32">
        <v>1092</v>
      </c>
      <c r="P50" s="32">
        <v>922</v>
      </c>
      <c r="Q50" s="32">
        <v>1027</v>
      </c>
      <c r="R50" s="32">
        <v>1686</v>
      </c>
      <c r="S50" s="32">
        <v>263</v>
      </c>
      <c r="T50" s="32">
        <v>1822</v>
      </c>
      <c r="U50" s="32">
        <v>127</v>
      </c>
      <c r="V50" s="32">
        <v>1922</v>
      </c>
      <c r="W50" s="32">
        <v>27</v>
      </c>
      <c r="X50" s="32">
        <v>200</v>
      </c>
      <c r="Y50" s="32">
        <v>18</v>
      </c>
      <c r="Z50" s="32">
        <v>788</v>
      </c>
      <c r="AA50" s="32">
        <v>304</v>
      </c>
      <c r="AB50" s="32">
        <v>395</v>
      </c>
      <c r="AC50" s="32">
        <v>122</v>
      </c>
      <c r="AD50" s="32">
        <v>4</v>
      </c>
      <c r="AE50" s="32">
        <v>39</v>
      </c>
      <c r="AF50" s="32">
        <v>148</v>
      </c>
      <c r="AG50" s="32">
        <v>1758</v>
      </c>
      <c r="AH50" s="32">
        <v>1466</v>
      </c>
      <c r="AI50" s="32">
        <v>225</v>
      </c>
      <c r="AJ50" s="32">
        <v>249</v>
      </c>
      <c r="AK50" s="33">
        <v>1696</v>
      </c>
      <c r="AL50" s="33">
        <v>253</v>
      </c>
      <c r="AM50" s="33">
        <v>422</v>
      </c>
      <c r="AN50" s="33">
        <v>593</v>
      </c>
      <c r="AO50" s="33">
        <v>451</v>
      </c>
      <c r="AP50" s="33">
        <v>286</v>
      </c>
      <c r="AQ50" s="33">
        <v>197</v>
      </c>
      <c r="AR50" s="33" t="s">
        <v>96</v>
      </c>
      <c r="AS50" s="33" t="s">
        <v>96</v>
      </c>
      <c r="AT50" s="33" t="s">
        <v>96</v>
      </c>
      <c r="AU50" s="33">
        <v>1949</v>
      </c>
      <c r="AV50" s="33" t="s">
        <v>96</v>
      </c>
      <c r="AW50" s="33" t="s">
        <v>96</v>
      </c>
      <c r="AX50" s="33" t="s">
        <v>96</v>
      </c>
      <c r="AY50" s="33" t="s">
        <v>96</v>
      </c>
      <c r="AZ50" s="33" t="s">
        <v>96</v>
      </c>
      <c r="BA50" s="33" t="s">
        <v>96</v>
      </c>
      <c r="BB50" s="33">
        <v>9</v>
      </c>
      <c r="BC50" s="33">
        <v>1940</v>
      </c>
      <c r="BD50" s="33" t="s">
        <v>96</v>
      </c>
      <c r="BE50" s="33" t="s">
        <v>96</v>
      </c>
      <c r="BF50" s="33">
        <v>1949</v>
      </c>
      <c r="BG50" s="33">
        <v>822</v>
      </c>
      <c r="BH50" s="33">
        <v>1066</v>
      </c>
      <c r="BI50" s="33">
        <v>1549</v>
      </c>
      <c r="BJ50" s="33">
        <v>400</v>
      </c>
      <c r="BK50" s="33">
        <v>1949</v>
      </c>
      <c r="BL50" s="33">
        <v>1943</v>
      </c>
      <c r="BM50" s="33">
        <v>6</v>
      </c>
      <c r="BN50" s="33">
        <v>1528</v>
      </c>
      <c r="BO50" s="33">
        <v>131</v>
      </c>
      <c r="BP50" s="33">
        <v>1940</v>
      </c>
      <c r="BQ50" s="33">
        <v>9</v>
      </c>
      <c r="BR50" s="33">
        <v>1537</v>
      </c>
      <c r="BS50" s="33">
        <v>412</v>
      </c>
      <c r="BT50" s="33">
        <v>1949</v>
      </c>
      <c r="BU50" s="33">
        <v>252</v>
      </c>
    </row>
    <row r="51" spans="2:73" ht="15">
      <c r="B51" s="32" t="s">
        <v>151</v>
      </c>
      <c r="C51" s="32">
        <v>111</v>
      </c>
      <c r="D51" s="32">
        <v>5</v>
      </c>
      <c r="E51" s="32">
        <v>14</v>
      </c>
      <c r="F51" s="32">
        <v>32</v>
      </c>
      <c r="G51" s="32">
        <v>216</v>
      </c>
      <c r="H51" s="32">
        <v>26</v>
      </c>
      <c r="I51" s="32" t="s">
        <v>96</v>
      </c>
      <c r="J51" s="32">
        <v>1</v>
      </c>
      <c r="K51" s="32">
        <v>26</v>
      </c>
      <c r="L51" s="32">
        <v>48</v>
      </c>
      <c r="M51" s="32">
        <v>1251</v>
      </c>
      <c r="N51" s="32">
        <v>697</v>
      </c>
      <c r="O51" s="32">
        <v>1033</v>
      </c>
      <c r="P51" s="32">
        <v>600</v>
      </c>
      <c r="Q51" s="32">
        <v>1130</v>
      </c>
      <c r="R51" s="32">
        <v>1501</v>
      </c>
      <c r="S51" s="32">
        <v>229</v>
      </c>
      <c r="T51" s="32">
        <v>1676</v>
      </c>
      <c r="U51" s="32">
        <v>54</v>
      </c>
      <c r="V51" s="32">
        <v>1655</v>
      </c>
      <c r="W51" s="32">
        <v>75</v>
      </c>
      <c r="X51" s="32">
        <v>130</v>
      </c>
      <c r="Y51" s="32">
        <v>7</v>
      </c>
      <c r="Z51" s="32">
        <v>955</v>
      </c>
      <c r="AA51" s="32">
        <v>77</v>
      </c>
      <c r="AB51" s="32">
        <v>360</v>
      </c>
      <c r="AC51" s="32">
        <v>49</v>
      </c>
      <c r="AD51" s="32">
        <v>5</v>
      </c>
      <c r="AE51" s="32">
        <v>60</v>
      </c>
      <c r="AF51" s="32">
        <v>232</v>
      </c>
      <c r="AG51" s="32">
        <v>1433</v>
      </c>
      <c r="AH51" s="32">
        <v>901</v>
      </c>
      <c r="AI51" s="32">
        <v>497</v>
      </c>
      <c r="AJ51" s="32">
        <v>304</v>
      </c>
      <c r="AK51" s="33">
        <v>1414</v>
      </c>
      <c r="AL51" s="33">
        <v>316</v>
      </c>
      <c r="AM51" s="33">
        <v>278</v>
      </c>
      <c r="AN51" s="33">
        <v>660</v>
      </c>
      <c r="AO51" s="33">
        <v>449</v>
      </c>
      <c r="AP51" s="33">
        <v>217</v>
      </c>
      <c r="AQ51" s="33">
        <v>126</v>
      </c>
      <c r="AR51" s="33" t="s">
        <v>96</v>
      </c>
      <c r="AS51" s="33" t="s">
        <v>96</v>
      </c>
      <c r="AT51" s="33" t="s">
        <v>96</v>
      </c>
      <c r="AU51" s="33" t="s">
        <v>96</v>
      </c>
      <c r="AV51" s="33">
        <v>1730</v>
      </c>
      <c r="AW51" s="33" t="s">
        <v>96</v>
      </c>
      <c r="AX51" s="33" t="s">
        <v>96</v>
      </c>
      <c r="AY51" s="33" t="s">
        <v>96</v>
      </c>
      <c r="AZ51" s="33" t="s">
        <v>96</v>
      </c>
      <c r="BA51" s="33">
        <v>30</v>
      </c>
      <c r="BB51" s="33">
        <v>322</v>
      </c>
      <c r="BC51" s="33">
        <v>1371</v>
      </c>
      <c r="BD51" s="33" t="s">
        <v>96</v>
      </c>
      <c r="BE51" s="33">
        <v>9</v>
      </c>
      <c r="BF51" s="33">
        <v>1721</v>
      </c>
      <c r="BG51" s="33">
        <v>859</v>
      </c>
      <c r="BH51" s="33">
        <v>801</v>
      </c>
      <c r="BI51" s="33">
        <v>1456</v>
      </c>
      <c r="BJ51" s="33">
        <v>270</v>
      </c>
      <c r="BK51" s="33">
        <v>1730</v>
      </c>
      <c r="BL51" s="33">
        <v>1670</v>
      </c>
      <c r="BM51" s="33">
        <v>60</v>
      </c>
      <c r="BN51" s="33">
        <v>1329</v>
      </c>
      <c r="BO51" s="33">
        <v>100</v>
      </c>
      <c r="BP51" s="33">
        <v>1685</v>
      </c>
      <c r="BQ51" s="33">
        <v>45</v>
      </c>
      <c r="BR51" s="33">
        <v>1359</v>
      </c>
      <c r="BS51" s="33">
        <v>371</v>
      </c>
      <c r="BT51" s="33">
        <v>1730</v>
      </c>
      <c r="BU51" s="33">
        <v>147</v>
      </c>
    </row>
    <row r="52" spans="2:73" ht="15">
      <c r="B52" s="32" t="s">
        <v>152</v>
      </c>
      <c r="C52" s="32">
        <v>73</v>
      </c>
      <c r="D52" s="32">
        <v>8</v>
      </c>
      <c r="E52" s="32">
        <v>32</v>
      </c>
      <c r="F52" s="32">
        <v>12</v>
      </c>
      <c r="G52" s="32">
        <v>63</v>
      </c>
      <c r="H52" s="32">
        <v>7</v>
      </c>
      <c r="I52" s="32">
        <v>248</v>
      </c>
      <c r="J52" s="32">
        <v>21</v>
      </c>
      <c r="K52" s="32">
        <v>768</v>
      </c>
      <c r="L52" s="32">
        <v>23</v>
      </c>
      <c r="M52" s="32">
        <v>81</v>
      </c>
      <c r="N52" s="32">
        <v>553</v>
      </c>
      <c r="O52" s="32">
        <v>783</v>
      </c>
      <c r="P52" s="32">
        <v>992</v>
      </c>
      <c r="Q52" s="32">
        <v>344</v>
      </c>
      <c r="R52" s="32">
        <v>1274</v>
      </c>
      <c r="S52" s="32">
        <v>62</v>
      </c>
      <c r="T52" s="32">
        <v>1172</v>
      </c>
      <c r="U52" s="32">
        <v>164</v>
      </c>
      <c r="V52" s="32">
        <v>1333</v>
      </c>
      <c r="W52" s="32">
        <v>3</v>
      </c>
      <c r="X52" s="32">
        <v>70</v>
      </c>
      <c r="Y52" s="32">
        <v>5</v>
      </c>
      <c r="Z52" s="32">
        <v>580</v>
      </c>
      <c r="AA52" s="32">
        <v>245</v>
      </c>
      <c r="AB52" s="32">
        <v>256</v>
      </c>
      <c r="AC52" s="32">
        <v>46</v>
      </c>
      <c r="AD52" s="32">
        <v>1</v>
      </c>
      <c r="AE52" s="32">
        <v>15</v>
      </c>
      <c r="AF52" s="32">
        <v>43</v>
      </c>
      <c r="AG52" s="32">
        <v>1277</v>
      </c>
      <c r="AH52" s="32">
        <v>1019</v>
      </c>
      <c r="AI52" s="32">
        <v>197</v>
      </c>
      <c r="AJ52" s="32">
        <v>103</v>
      </c>
      <c r="AK52" s="33">
        <v>1105</v>
      </c>
      <c r="AL52" s="33">
        <v>231</v>
      </c>
      <c r="AM52" s="33">
        <v>143</v>
      </c>
      <c r="AN52" s="33">
        <v>256</v>
      </c>
      <c r="AO52" s="33">
        <v>458</v>
      </c>
      <c r="AP52" s="33">
        <v>390</v>
      </c>
      <c r="AQ52" s="33">
        <v>89</v>
      </c>
      <c r="AR52" s="33" t="s">
        <v>96</v>
      </c>
      <c r="AS52" s="33" t="s">
        <v>96</v>
      </c>
      <c r="AT52" s="33" t="s">
        <v>96</v>
      </c>
      <c r="AU52" s="33" t="s">
        <v>96</v>
      </c>
      <c r="AV52" s="33" t="s">
        <v>96</v>
      </c>
      <c r="AW52" s="33">
        <v>1336</v>
      </c>
      <c r="AX52" s="33" t="s">
        <v>96</v>
      </c>
      <c r="AY52" s="33" t="s">
        <v>96</v>
      </c>
      <c r="AZ52" s="33" t="s">
        <v>96</v>
      </c>
      <c r="BA52" s="33" t="s">
        <v>96</v>
      </c>
      <c r="BB52" s="33">
        <v>2</v>
      </c>
      <c r="BC52" s="33">
        <v>1334</v>
      </c>
      <c r="BD52" s="33" t="s">
        <v>96</v>
      </c>
      <c r="BE52" s="33">
        <v>6</v>
      </c>
      <c r="BF52" s="33">
        <v>1330</v>
      </c>
      <c r="BG52" s="33">
        <v>689</v>
      </c>
      <c r="BH52" s="33">
        <v>625</v>
      </c>
      <c r="BI52" s="33">
        <v>985</v>
      </c>
      <c r="BJ52" s="33">
        <v>351</v>
      </c>
      <c r="BK52" s="33">
        <v>1336</v>
      </c>
      <c r="BL52" s="33">
        <v>1324</v>
      </c>
      <c r="BM52" s="33">
        <v>12</v>
      </c>
      <c r="BN52" s="33">
        <v>955</v>
      </c>
      <c r="BO52" s="33">
        <v>130</v>
      </c>
      <c r="BP52" s="33">
        <v>1317</v>
      </c>
      <c r="BQ52" s="33">
        <v>19</v>
      </c>
      <c r="BR52" s="33">
        <v>725</v>
      </c>
      <c r="BS52" s="33">
        <v>611</v>
      </c>
      <c r="BT52" s="33">
        <v>1336</v>
      </c>
      <c r="BU52" s="33">
        <v>79</v>
      </c>
    </row>
    <row r="53" spans="2:73" ht="15">
      <c r="B53" s="32" t="s">
        <v>153</v>
      </c>
      <c r="C53" s="32">
        <v>89</v>
      </c>
      <c r="D53" s="32">
        <v>31</v>
      </c>
      <c r="E53" s="32">
        <v>2</v>
      </c>
      <c r="F53" s="32">
        <v>44</v>
      </c>
      <c r="G53" s="32">
        <v>98</v>
      </c>
      <c r="H53" s="32">
        <v>1</v>
      </c>
      <c r="I53" s="32">
        <v>19</v>
      </c>
      <c r="J53" s="32">
        <v>28</v>
      </c>
      <c r="K53" s="32">
        <v>86</v>
      </c>
      <c r="L53" s="32">
        <v>12</v>
      </c>
      <c r="M53" s="32">
        <v>20</v>
      </c>
      <c r="N53" s="32">
        <v>212</v>
      </c>
      <c r="O53" s="32">
        <v>218</v>
      </c>
      <c r="P53" s="32">
        <v>210</v>
      </c>
      <c r="Q53" s="32">
        <v>220</v>
      </c>
      <c r="R53" s="32">
        <v>368</v>
      </c>
      <c r="S53" s="32">
        <v>62</v>
      </c>
      <c r="T53" s="32">
        <v>394</v>
      </c>
      <c r="U53" s="32">
        <v>36</v>
      </c>
      <c r="V53" s="32">
        <v>424</v>
      </c>
      <c r="W53" s="32">
        <v>6</v>
      </c>
      <c r="X53" s="32">
        <v>24</v>
      </c>
      <c r="Y53" s="32">
        <v>3</v>
      </c>
      <c r="Z53" s="32">
        <v>132</v>
      </c>
      <c r="AA53" s="32">
        <v>87</v>
      </c>
      <c r="AB53" s="32">
        <v>112</v>
      </c>
      <c r="AC53" s="32">
        <v>29</v>
      </c>
      <c r="AD53" s="32">
        <v>7</v>
      </c>
      <c r="AE53" s="32">
        <v>36</v>
      </c>
      <c r="AF53" s="32">
        <v>110</v>
      </c>
      <c r="AG53" s="32">
        <v>277</v>
      </c>
      <c r="AH53" s="32">
        <v>330</v>
      </c>
      <c r="AI53" s="32">
        <v>55</v>
      </c>
      <c r="AJ53" s="32">
        <v>36</v>
      </c>
      <c r="AK53" s="33">
        <v>364</v>
      </c>
      <c r="AL53" s="33">
        <v>66</v>
      </c>
      <c r="AM53" s="33">
        <v>84</v>
      </c>
      <c r="AN53" s="33">
        <v>63</v>
      </c>
      <c r="AO53" s="33">
        <v>114</v>
      </c>
      <c r="AP53" s="33">
        <v>103</v>
      </c>
      <c r="AQ53" s="33">
        <v>66</v>
      </c>
      <c r="AR53" s="33" t="s">
        <v>96</v>
      </c>
      <c r="AS53" s="33" t="s">
        <v>96</v>
      </c>
      <c r="AT53" s="33" t="s">
        <v>96</v>
      </c>
      <c r="AU53" s="33" t="s">
        <v>96</v>
      </c>
      <c r="AV53" s="33" t="s">
        <v>96</v>
      </c>
      <c r="AW53" s="33" t="s">
        <v>96</v>
      </c>
      <c r="AX53" s="33">
        <v>430</v>
      </c>
      <c r="AY53" s="33" t="s">
        <v>96</v>
      </c>
      <c r="AZ53" s="33" t="s">
        <v>96</v>
      </c>
      <c r="BA53" s="33">
        <v>1</v>
      </c>
      <c r="BB53" s="33">
        <v>33</v>
      </c>
      <c r="BC53" s="33">
        <v>396</v>
      </c>
      <c r="BD53" s="33" t="s">
        <v>96</v>
      </c>
      <c r="BE53" s="33">
        <v>3</v>
      </c>
      <c r="BF53" s="33">
        <v>427</v>
      </c>
      <c r="BG53" s="33">
        <v>221</v>
      </c>
      <c r="BH53" s="33">
        <v>159</v>
      </c>
      <c r="BI53" s="33">
        <v>374</v>
      </c>
      <c r="BJ53" s="33">
        <v>56</v>
      </c>
      <c r="BK53" s="33">
        <v>430</v>
      </c>
      <c r="BL53" s="33">
        <v>410</v>
      </c>
      <c r="BM53" s="33">
        <v>20</v>
      </c>
      <c r="BN53" s="33">
        <v>355</v>
      </c>
      <c r="BO53" s="33">
        <v>8</v>
      </c>
      <c r="BP53" s="33">
        <v>413</v>
      </c>
      <c r="BQ53" s="33">
        <v>14</v>
      </c>
      <c r="BR53" s="33">
        <v>387</v>
      </c>
      <c r="BS53" s="33">
        <v>43</v>
      </c>
      <c r="BT53" s="33">
        <v>430</v>
      </c>
      <c r="BU53" s="33">
        <v>65</v>
      </c>
    </row>
    <row r="54" spans="2:73" ht="15">
      <c r="B54" s="32" t="s">
        <v>154</v>
      </c>
      <c r="C54" s="32">
        <v>149</v>
      </c>
      <c r="D54" s="32">
        <v>65</v>
      </c>
      <c r="E54" s="32">
        <v>65</v>
      </c>
      <c r="F54" s="32">
        <v>80</v>
      </c>
      <c r="G54" s="32">
        <v>328</v>
      </c>
      <c r="H54" s="32">
        <v>103</v>
      </c>
      <c r="I54" s="32">
        <v>15</v>
      </c>
      <c r="J54" s="32">
        <v>100</v>
      </c>
      <c r="K54" s="32">
        <v>291</v>
      </c>
      <c r="L54" s="32">
        <v>136</v>
      </c>
      <c r="M54" s="32">
        <v>243</v>
      </c>
      <c r="N54" s="32">
        <v>882</v>
      </c>
      <c r="O54" s="32">
        <v>693</v>
      </c>
      <c r="P54" s="32">
        <v>737</v>
      </c>
      <c r="Q54" s="32">
        <v>838</v>
      </c>
      <c r="R54" s="32">
        <v>1332</v>
      </c>
      <c r="S54" s="32">
        <v>243</v>
      </c>
      <c r="T54" s="32">
        <v>1420</v>
      </c>
      <c r="U54" s="32">
        <v>155</v>
      </c>
      <c r="V54" s="32">
        <v>1559</v>
      </c>
      <c r="W54" s="32">
        <v>16</v>
      </c>
      <c r="X54" s="32">
        <v>89</v>
      </c>
      <c r="Y54" s="32">
        <v>5</v>
      </c>
      <c r="Z54" s="32">
        <v>715</v>
      </c>
      <c r="AA54" s="32">
        <v>184</v>
      </c>
      <c r="AB54" s="32">
        <v>336</v>
      </c>
      <c r="AC54" s="32">
        <v>75</v>
      </c>
      <c r="AD54" s="32">
        <v>4</v>
      </c>
      <c r="AE54" s="32">
        <v>70</v>
      </c>
      <c r="AF54" s="32">
        <v>192</v>
      </c>
      <c r="AG54" s="32">
        <v>1309</v>
      </c>
      <c r="AH54" s="32">
        <v>918</v>
      </c>
      <c r="AI54" s="32">
        <v>394</v>
      </c>
      <c r="AJ54" s="32">
        <v>229</v>
      </c>
      <c r="AK54" s="33">
        <v>1232</v>
      </c>
      <c r="AL54" s="33">
        <v>343</v>
      </c>
      <c r="AM54" s="33">
        <v>232</v>
      </c>
      <c r="AN54" s="33">
        <v>444</v>
      </c>
      <c r="AO54" s="33">
        <v>433</v>
      </c>
      <c r="AP54" s="33">
        <v>235</v>
      </c>
      <c r="AQ54" s="33">
        <v>231</v>
      </c>
      <c r="AR54" s="33" t="s">
        <v>96</v>
      </c>
      <c r="AS54" s="33" t="s">
        <v>96</v>
      </c>
      <c r="AT54" s="33" t="s">
        <v>96</v>
      </c>
      <c r="AU54" s="33" t="s">
        <v>96</v>
      </c>
      <c r="AV54" s="33" t="s">
        <v>96</v>
      </c>
      <c r="AW54" s="33" t="s">
        <v>96</v>
      </c>
      <c r="AX54" s="33" t="s">
        <v>96</v>
      </c>
      <c r="AY54" s="33">
        <v>1575</v>
      </c>
      <c r="AZ54" s="33" t="s">
        <v>96</v>
      </c>
      <c r="BA54" s="33">
        <v>10</v>
      </c>
      <c r="BB54" s="33">
        <v>396</v>
      </c>
      <c r="BC54" s="33">
        <v>1169</v>
      </c>
      <c r="BD54" s="33" t="s">
        <v>96</v>
      </c>
      <c r="BE54" s="33">
        <v>11</v>
      </c>
      <c r="BF54" s="33">
        <v>1564</v>
      </c>
      <c r="BG54" s="33">
        <v>772</v>
      </c>
      <c r="BH54" s="33">
        <v>755</v>
      </c>
      <c r="BI54" s="33">
        <v>1327</v>
      </c>
      <c r="BJ54" s="33">
        <v>240</v>
      </c>
      <c r="BK54" s="33">
        <v>1575</v>
      </c>
      <c r="BL54" s="33">
        <v>1523</v>
      </c>
      <c r="BM54" s="33">
        <v>52</v>
      </c>
      <c r="BN54" s="33">
        <v>1205</v>
      </c>
      <c r="BO54" s="33">
        <v>101</v>
      </c>
      <c r="BP54" s="33">
        <v>1549</v>
      </c>
      <c r="BQ54" s="33">
        <v>26</v>
      </c>
      <c r="BR54" s="33">
        <v>1220</v>
      </c>
      <c r="BS54" s="33">
        <v>355</v>
      </c>
      <c r="BT54" s="33">
        <v>1575</v>
      </c>
      <c r="BU54" s="33">
        <v>172</v>
      </c>
    </row>
    <row r="55" spans="1:73" ht="15">
      <c r="A55" s="32" t="s">
        <v>2</v>
      </c>
      <c r="B55" s="32" t="s">
        <v>160</v>
      </c>
      <c r="C55" s="32" t="s">
        <v>96</v>
      </c>
      <c r="D55" s="32" t="s">
        <v>96</v>
      </c>
      <c r="E55" s="32" t="s">
        <v>96</v>
      </c>
      <c r="F55" s="32" t="s">
        <v>96</v>
      </c>
      <c r="G55" s="32" t="s">
        <v>96</v>
      </c>
      <c r="H55" s="32" t="s">
        <v>96</v>
      </c>
      <c r="I55" s="32" t="s">
        <v>96</v>
      </c>
      <c r="J55" s="32" t="s">
        <v>96</v>
      </c>
      <c r="K55" s="32" t="s">
        <v>96</v>
      </c>
      <c r="L55" s="32" t="s">
        <v>96</v>
      </c>
      <c r="M55" s="32" t="s">
        <v>96</v>
      </c>
      <c r="N55" s="32" t="s">
        <v>96</v>
      </c>
      <c r="O55" s="32" t="s">
        <v>96</v>
      </c>
      <c r="P55" s="32" t="s">
        <v>96</v>
      </c>
      <c r="Q55" s="32" t="s">
        <v>96</v>
      </c>
      <c r="R55" s="32" t="s">
        <v>96</v>
      </c>
      <c r="S55" s="32" t="s">
        <v>96</v>
      </c>
      <c r="T55" s="32" t="s">
        <v>96</v>
      </c>
      <c r="U55" s="32" t="s">
        <v>96</v>
      </c>
      <c r="V55" s="32" t="s">
        <v>96</v>
      </c>
      <c r="W55" s="32" t="s">
        <v>96</v>
      </c>
      <c r="X55" s="32" t="s">
        <v>96</v>
      </c>
      <c r="Y55" s="32" t="s">
        <v>96</v>
      </c>
      <c r="Z55" s="32" t="s">
        <v>96</v>
      </c>
      <c r="AA55" s="32" t="s">
        <v>96</v>
      </c>
      <c r="AB55" s="32" t="s">
        <v>96</v>
      </c>
      <c r="AC55" s="32" t="s">
        <v>96</v>
      </c>
      <c r="AD55" s="32" t="s">
        <v>96</v>
      </c>
      <c r="AE55" s="32" t="s">
        <v>96</v>
      </c>
      <c r="AF55" s="32" t="s">
        <v>96</v>
      </c>
      <c r="AG55" s="32" t="s">
        <v>96</v>
      </c>
      <c r="AH55" s="32" t="s">
        <v>96</v>
      </c>
      <c r="AI55" s="32" t="s">
        <v>96</v>
      </c>
      <c r="AJ55" s="32" t="s">
        <v>96</v>
      </c>
      <c r="AK55" s="33" t="s">
        <v>96</v>
      </c>
      <c r="AL55" s="33" t="s">
        <v>96</v>
      </c>
      <c r="AM55" s="33" t="s">
        <v>96</v>
      </c>
      <c r="AN55" s="33" t="s">
        <v>96</v>
      </c>
      <c r="AO55" s="33" t="s">
        <v>96</v>
      </c>
      <c r="AP55" s="33" t="s">
        <v>96</v>
      </c>
      <c r="AQ55" s="33" t="s">
        <v>96</v>
      </c>
      <c r="AR55" s="33" t="s">
        <v>96</v>
      </c>
      <c r="AS55" s="33" t="s">
        <v>96</v>
      </c>
      <c r="AT55" s="33" t="s">
        <v>96</v>
      </c>
      <c r="AU55" s="33" t="s">
        <v>96</v>
      </c>
      <c r="AV55" s="33" t="s">
        <v>96</v>
      </c>
      <c r="AW55" s="33" t="s">
        <v>96</v>
      </c>
      <c r="AX55" s="33" t="s">
        <v>96</v>
      </c>
      <c r="AY55" s="33" t="s">
        <v>96</v>
      </c>
      <c r="AZ55" s="33" t="s">
        <v>96</v>
      </c>
      <c r="BA55" s="33" t="s">
        <v>96</v>
      </c>
      <c r="BB55" s="33" t="s">
        <v>96</v>
      </c>
      <c r="BC55" s="33" t="s">
        <v>96</v>
      </c>
      <c r="BD55" s="33" t="s">
        <v>96</v>
      </c>
      <c r="BE55" s="33" t="s">
        <v>96</v>
      </c>
      <c r="BF55" s="33" t="s">
        <v>96</v>
      </c>
      <c r="BG55" s="33" t="s">
        <v>96</v>
      </c>
      <c r="BH55" s="33" t="s">
        <v>96</v>
      </c>
      <c r="BI55" s="33" t="s">
        <v>96</v>
      </c>
      <c r="BJ55" s="33" t="s">
        <v>96</v>
      </c>
      <c r="BK55" s="33" t="s">
        <v>96</v>
      </c>
      <c r="BL55" s="33" t="s">
        <v>96</v>
      </c>
      <c r="BM55" s="33" t="s">
        <v>96</v>
      </c>
      <c r="BN55" s="33" t="s">
        <v>96</v>
      </c>
      <c r="BO55" s="33" t="s">
        <v>96</v>
      </c>
      <c r="BP55" s="33" t="s">
        <v>96</v>
      </c>
      <c r="BQ55" s="33" t="s">
        <v>96</v>
      </c>
      <c r="BR55" s="33" t="s">
        <v>96</v>
      </c>
      <c r="BS55" s="33" t="s">
        <v>96</v>
      </c>
      <c r="BT55" s="33" t="s">
        <v>96</v>
      </c>
      <c r="BU55" s="33" t="s">
        <v>96</v>
      </c>
    </row>
    <row r="56" spans="1:73" ht="15">
      <c r="A56" s="32" t="s">
        <v>3</v>
      </c>
      <c r="B56" s="32" t="s">
        <v>156</v>
      </c>
      <c r="C56" s="32" t="s">
        <v>96</v>
      </c>
      <c r="D56" s="32" t="s">
        <v>96</v>
      </c>
      <c r="E56" s="32" t="s">
        <v>96</v>
      </c>
      <c r="F56" s="32" t="s">
        <v>96</v>
      </c>
      <c r="G56" s="32">
        <v>4</v>
      </c>
      <c r="H56" s="32" t="s">
        <v>96</v>
      </c>
      <c r="I56" s="32" t="s">
        <v>96</v>
      </c>
      <c r="J56" s="32" t="s">
        <v>96</v>
      </c>
      <c r="K56" s="32" t="s">
        <v>96</v>
      </c>
      <c r="L56" s="32" t="s">
        <v>96</v>
      </c>
      <c r="M56" s="32">
        <v>37</v>
      </c>
      <c r="N56" s="32">
        <v>8</v>
      </c>
      <c r="O56" s="32">
        <v>33</v>
      </c>
      <c r="P56" s="32">
        <v>11</v>
      </c>
      <c r="Q56" s="32">
        <v>30</v>
      </c>
      <c r="R56" s="32">
        <v>24</v>
      </c>
      <c r="S56" s="32">
        <v>17</v>
      </c>
      <c r="T56" s="32">
        <v>41</v>
      </c>
      <c r="U56" s="32" t="s">
        <v>96</v>
      </c>
      <c r="V56" s="32">
        <v>27</v>
      </c>
      <c r="W56" s="32">
        <v>14</v>
      </c>
      <c r="X56" s="32">
        <v>2</v>
      </c>
      <c r="Y56" s="32" t="s">
        <v>96</v>
      </c>
      <c r="Z56" s="32">
        <v>19</v>
      </c>
      <c r="AA56" s="32">
        <v>3</v>
      </c>
      <c r="AB56" s="32">
        <v>7</v>
      </c>
      <c r="AC56" s="32">
        <v>4</v>
      </c>
      <c r="AD56" s="32" t="s">
        <v>96</v>
      </c>
      <c r="AE56" s="32">
        <v>1</v>
      </c>
      <c r="AF56" s="32">
        <v>3</v>
      </c>
      <c r="AG56" s="32">
        <v>37</v>
      </c>
      <c r="AH56" s="32">
        <v>27</v>
      </c>
      <c r="AI56" s="32">
        <v>11</v>
      </c>
      <c r="AJ56" s="32" t="s">
        <v>96</v>
      </c>
      <c r="AK56" s="33">
        <v>23</v>
      </c>
      <c r="AL56" s="33">
        <v>18</v>
      </c>
      <c r="AM56" s="33" t="s">
        <v>96</v>
      </c>
      <c r="AN56" s="33">
        <v>22</v>
      </c>
      <c r="AO56" s="33">
        <v>19</v>
      </c>
      <c r="AP56" s="33" t="s">
        <v>96</v>
      </c>
      <c r="AQ56" s="33" t="s">
        <v>96</v>
      </c>
      <c r="AR56" s="33" t="s">
        <v>96</v>
      </c>
      <c r="AS56" s="33" t="s">
        <v>96</v>
      </c>
      <c r="AT56" s="33" t="s">
        <v>96</v>
      </c>
      <c r="AU56" s="33" t="s">
        <v>96</v>
      </c>
      <c r="AV56" s="33">
        <v>30</v>
      </c>
      <c r="AW56" s="33" t="s">
        <v>96</v>
      </c>
      <c r="AX56" s="33">
        <v>1</v>
      </c>
      <c r="AY56" s="33">
        <v>10</v>
      </c>
      <c r="AZ56" s="33" t="s">
        <v>96</v>
      </c>
      <c r="BA56" s="33">
        <v>41</v>
      </c>
      <c r="BB56" s="33" t="s">
        <v>96</v>
      </c>
      <c r="BC56" s="33" t="s">
        <v>96</v>
      </c>
      <c r="BD56" s="33" t="s">
        <v>96</v>
      </c>
      <c r="BE56" s="33">
        <v>3</v>
      </c>
      <c r="BF56" s="33">
        <v>38</v>
      </c>
      <c r="BG56" s="33">
        <v>30</v>
      </c>
      <c r="BH56" s="33">
        <v>10</v>
      </c>
      <c r="BI56" s="33">
        <v>35</v>
      </c>
      <c r="BJ56" s="33">
        <v>6</v>
      </c>
      <c r="BK56" s="33">
        <v>41</v>
      </c>
      <c r="BL56" s="33">
        <v>28</v>
      </c>
      <c r="BM56" s="33">
        <v>13</v>
      </c>
      <c r="BN56" s="33">
        <v>32</v>
      </c>
      <c r="BO56" s="33">
        <v>5</v>
      </c>
      <c r="BP56" s="33">
        <v>28</v>
      </c>
      <c r="BQ56" s="33">
        <v>13</v>
      </c>
      <c r="BR56" s="33">
        <v>26</v>
      </c>
      <c r="BS56" s="33">
        <v>15</v>
      </c>
      <c r="BT56" s="33">
        <v>41</v>
      </c>
      <c r="BU56" s="33">
        <v>6</v>
      </c>
    </row>
    <row r="57" spans="2:73" ht="15">
      <c r="B57" s="32" t="s">
        <v>5</v>
      </c>
      <c r="C57" s="32">
        <v>155</v>
      </c>
      <c r="D57" s="32">
        <v>20</v>
      </c>
      <c r="E57" s="32">
        <v>225</v>
      </c>
      <c r="F57" s="32">
        <v>55</v>
      </c>
      <c r="G57" s="32">
        <v>133</v>
      </c>
      <c r="H57" s="32">
        <v>11</v>
      </c>
      <c r="I57" s="32" t="s">
        <v>96</v>
      </c>
      <c r="J57" s="32">
        <v>18</v>
      </c>
      <c r="K57" s="32">
        <v>46</v>
      </c>
      <c r="L57" s="32">
        <v>82</v>
      </c>
      <c r="M57" s="32">
        <v>393</v>
      </c>
      <c r="N57" s="32">
        <v>555</v>
      </c>
      <c r="O57" s="32">
        <v>583</v>
      </c>
      <c r="P57" s="32">
        <v>509</v>
      </c>
      <c r="Q57" s="32">
        <v>629</v>
      </c>
      <c r="R57" s="32">
        <v>779</v>
      </c>
      <c r="S57" s="32">
        <v>359</v>
      </c>
      <c r="T57" s="32">
        <v>1047</v>
      </c>
      <c r="U57" s="32">
        <v>91</v>
      </c>
      <c r="V57" s="32">
        <v>1076</v>
      </c>
      <c r="W57" s="32">
        <v>62</v>
      </c>
      <c r="X57" s="32">
        <v>79</v>
      </c>
      <c r="Y57" s="32">
        <v>4</v>
      </c>
      <c r="Z57" s="32">
        <v>641</v>
      </c>
      <c r="AA57" s="32">
        <v>58</v>
      </c>
      <c r="AB57" s="32">
        <v>242</v>
      </c>
      <c r="AC57" s="32">
        <v>31</v>
      </c>
      <c r="AD57" s="32">
        <v>7</v>
      </c>
      <c r="AE57" s="32">
        <v>73</v>
      </c>
      <c r="AF57" s="32">
        <v>212</v>
      </c>
      <c r="AG57" s="32">
        <v>846</v>
      </c>
      <c r="AH57" s="32">
        <v>578</v>
      </c>
      <c r="AI57" s="32">
        <v>227</v>
      </c>
      <c r="AJ57" s="32">
        <v>306</v>
      </c>
      <c r="AK57" s="33">
        <v>815</v>
      </c>
      <c r="AL57" s="33">
        <v>323</v>
      </c>
      <c r="AM57" s="33">
        <v>212</v>
      </c>
      <c r="AN57" s="33">
        <v>353</v>
      </c>
      <c r="AO57" s="33">
        <v>245</v>
      </c>
      <c r="AP57" s="33">
        <v>167</v>
      </c>
      <c r="AQ57" s="33">
        <v>161</v>
      </c>
      <c r="AR57" s="33">
        <v>13</v>
      </c>
      <c r="AS57" s="33">
        <v>4</v>
      </c>
      <c r="AT57" s="33">
        <v>359</v>
      </c>
      <c r="AU57" s="33">
        <v>9</v>
      </c>
      <c r="AV57" s="33">
        <v>322</v>
      </c>
      <c r="AW57" s="33">
        <v>2</v>
      </c>
      <c r="AX57" s="33">
        <v>33</v>
      </c>
      <c r="AY57" s="33">
        <v>396</v>
      </c>
      <c r="AZ57" s="33" t="s">
        <v>96</v>
      </c>
      <c r="BA57" s="33" t="s">
        <v>96</v>
      </c>
      <c r="BB57" s="33">
        <v>1138</v>
      </c>
      <c r="BC57" s="33" t="s">
        <v>96</v>
      </c>
      <c r="BD57" s="33" t="s">
        <v>96</v>
      </c>
      <c r="BE57" s="33">
        <v>5</v>
      </c>
      <c r="BF57" s="33">
        <v>1133</v>
      </c>
      <c r="BG57" s="33">
        <v>600</v>
      </c>
      <c r="BH57" s="33">
        <v>464</v>
      </c>
      <c r="BI57" s="33">
        <v>990</v>
      </c>
      <c r="BJ57" s="33">
        <v>148</v>
      </c>
      <c r="BK57" s="33">
        <v>1138</v>
      </c>
      <c r="BL57" s="33">
        <v>1072</v>
      </c>
      <c r="BM57" s="33">
        <v>66</v>
      </c>
      <c r="BN57" s="33">
        <v>862</v>
      </c>
      <c r="BO57" s="33">
        <v>56</v>
      </c>
      <c r="BP57" s="33">
        <v>1102</v>
      </c>
      <c r="BQ57" s="33">
        <v>36</v>
      </c>
      <c r="BR57" s="33">
        <v>885</v>
      </c>
      <c r="BS57" s="33">
        <v>253</v>
      </c>
      <c r="BT57" s="33">
        <v>1138</v>
      </c>
      <c r="BU57" s="33">
        <v>85</v>
      </c>
    </row>
    <row r="58" spans="2:73" ht="15">
      <c r="B58" s="32" t="s">
        <v>6</v>
      </c>
      <c r="C58" s="32">
        <v>2445</v>
      </c>
      <c r="D58" s="32">
        <v>3388</v>
      </c>
      <c r="E58" s="32">
        <v>2770</v>
      </c>
      <c r="F58" s="32">
        <v>3904</v>
      </c>
      <c r="G58" s="32">
        <v>3345</v>
      </c>
      <c r="H58" s="32">
        <v>3159</v>
      </c>
      <c r="I58" s="32">
        <v>2973</v>
      </c>
      <c r="J58" s="32">
        <v>2784</v>
      </c>
      <c r="K58" s="32">
        <v>3176</v>
      </c>
      <c r="L58" s="32">
        <v>3333</v>
      </c>
      <c r="M58" s="32">
        <v>1720</v>
      </c>
      <c r="N58" s="32">
        <v>11582</v>
      </c>
      <c r="O58" s="32">
        <v>21415</v>
      </c>
      <c r="P58" s="32">
        <v>18718</v>
      </c>
      <c r="Q58" s="32">
        <v>14279</v>
      </c>
      <c r="R58" s="32">
        <v>25003</v>
      </c>
      <c r="S58" s="32">
        <v>7994</v>
      </c>
      <c r="T58" s="32">
        <v>29013</v>
      </c>
      <c r="U58" s="32">
        <v>3984</v>
      </c>
      <c r="V58" s="32">
        <v>32546</v>
      </c>
      <c r="W58" s="32">
        <v>451</v>
      </c>
      <c r="X58" s="32">
        <v>2470</v>
      </c>
      <c r="Y58" s="32">
        <v>193</v>
      </c>
      <c r="Z58" s="32">
        <v>11188</v>
      </c>
      <c r="AA58" s="32">
        <v>7206</v>
      </c>
      <c r="AB58" s="32">
        <v>7276</v>
      </c>
      <c r="AC58" s="32">
        <v>1879</v>
      </c>
      <c r="AD58" s="32">
        <v>48</v>
      </c>
      <c r="AE58" s="32">
        <v>831</v>
      </c>
      <c r="AF58" s="32">
        <v>2924</v>
      </c>
      <c r="AG58" s="32">
        <v>29194</v>
      </c>
      <c r="AH58" s="32">
        <v>25757</v>
      </c>
      <c r="AI58" s="32">
        <v>3943</v>
      </c>
      <c r="AJ58" s="32">
        <v>2858</v>
      </c>
      <c r="AK58" s="33">
        <v>26876</v>
      </c>
      <c r="AL58" s="33">
        <v>6121</v>
      </c>
      <c r="AM58" s="33">
        <v>7487</v>
      </c>
      <c r="AN58" s="33">
        <v>8035</v>
      </c>
      <c r="AO58" s="33">
        <v>8018</v>
      </c>
      <c r="AP58" s="33">
        <v>5437</v>
      </c>
      <c r="AQ58" s="33">
        <v>4020</v>
      </c>
      <c r="AR58" s="33">
        <v>11159</v>
      </c>
      <c r="AS58" s="33">
        <v>10743</v>
      </c>
      <c r="AT58" s="33">
        <v>4884</v>
      </c>
      <c r="AU58" s="33">
        <v>1940</v>
      </c>
      <c r="AV58" s="33">
        <v>1371</v>
      </c>
      <c r="AW58" s="33">
        <v>1334</v>
      </c>
      <c r="AX58" s="33">
        <v>396</v>
      </c>
      <c r="AY58" s="33">
        <v>1169</v>
      </c>
      <c r="AZ58" s="33" t="s">
        <v>96</v>
      </c>
      <c r="BA58" s="33" t="s">
        <v>96</v>
      </c>
      <c r="BB58" s="33" t="s">
        <v>96</v>
      </c>
      <c r="BC58" s="33">
        <v>32997</v>
      </c>
      <c r="BD58" s="33" t="s">
        <v>96</v>
      </c>
      <c r="BE58" s="33">
        <v>83</v>
      </c>
      <c r="BF58" s="33">
        <v>32914</v>
      </c>
      <c r="BG58" s="33">
        <v>15416</v>
      </c>
      <c r="BH58" s="33">
        <v>16501</v>
      </c>
      <c r="BI58" s="33">
        <v>27739</v>
      </c>
      <c r="BJ58" s="33">
        <v>5173</v>
      </c>
      <c r="BK58" s="33">
        <v>32997</v>
      </c>
      <c r="BL58" s="33">
        <v>32364</v>
      </c>
      <c r="BM58" s="33">
        <v>633</v>
      </c>
      <c r="BN58" s="33">
        <v>25849</v>
      </c>
      <c r="BO58" s="33">
        <v>2033</v>
      </c>
      <c r="BP58" s="33">
        <v>32202</v>
      </c>
      <c r="BQ58" s="33">
        <v>791</v>
      </c>
      <c r="BR58" s="33">
        <v>23184</v>
      </c>
      <c r="BS58" s="33">
        <v>9813</v>
      </c>
      <c r="BT58" s="33">
        <v>32997</v>
      </c>
      <c r="BU58" s="33">
        <v>4314</v>
      </c>
    </row>
    <row r="59" spans="2:73" ht="15">
      <c r="B59" s="32" t="s">
        <v>157</v>
      </c>
      <c r="C59" s="32">
        <v>1</v>
      </c>
      <c r="D59" s="32">
        <v>14</v>
      </c>
      <c r="E59" s="32" t="s">
        <v>96</v>
      </c>
      <c r="F59" s="32" t="s">
        <v>96</v>
      </c>
      <c r="G59" s="32" t="s">
        <v>96</v>
      </c>
      <c r="H59" s="32" t="s">
        <v>96</v>
      </c>
      <c r="I59" s="32" t="s">
        <v>96</v>
      </c>
      <c r="J59" s="32" t="s">
        <v>96</v>
      </c>
      <c r="K59" s="32" t="s">
        <v>96</v>
      </c>
      <c r="L59" s="32" t="s">
        <v>96</v>
      </c>
      <c r="M59" s="32" t="s">
        <v>96</v>
      </c>
      <c r="N59" s="32">
        <v>1</v>
      </c>
      <c r="O59" s="32">
        <v>14</v>
      </c>
      <c r="P59" s="32">
        <v>1</v>
      </c>
      <c r="Q59" s="32">
        <v>14</v>
      </c>
      <c r="R59" s="32">
        <v>15</v>
      </c>
      <c r="S59" s="32" t="s">
        <v>96</v>
      </c>
      <c r="T59" s="32">
        <v>1</v>
      </c>
      <c r="U59" s="32">
        <v>14</v>
      </c>
      <c r="V59" s="32">
        <v>15</v>
      </c>
      <c r="W59" s="32" t="s">
        <v>96</v>
      </c>
      <c r="X59" s="32">
        <v>2</v>
      </c>
      <c r="Y59" s="32">
        <v>1</v>
      </c>
      <c r="Z59" s="32">
        <v>5</v>
      </c>
      <c r="AA59" s="32">
        <v>4</v>
      </c>
      <c r="AB59" s="32">
        <v>3</v>
      </c>
      <c r="AC59" s="32" t="s">
        <v>96</v>
      </c>
      <c r="AD59" s="32" t="s">
        <v>96</v>
      </c>
      <c r="AE59" s="32">
        <v>1</v>
      </c>
      <c r="AF59" s="32" t="s">
        <v>96</v>
      </c>
      <c r="AG59" s="32">
        <v>14</v>
      </c>
      <c r="AH59" s="32">
        <v>14</v>
      </c>
      <c r="AI59" s="32" t="s">
        <v>96</v>
      </c>
      <c r="AJ59" s="32">
        <v>1</v>
      </c>
      <c r="AK59" s="33">
        <v>15</v>
      </c>
      <c r="AL59" s="33" t="s">
        <v>96</v>
      </c>
      <c r="AM59" s="33">
        <v>14</v>
      </c>
      <c r="AN59" s="33" t="s">
        <v>96</v>
      </c>
      <c r="AO59" s="33" t="s">
        <v>96</v>
      </c>
      <c r="AP59" s="33" t="s">
        <v>96</v>
      </c>
      <c r="AQ59" s="33">
        <v>1</v>
      </c>
      <c r="AR59" s="33" t="s">
        <v>96</v>
      </c>
      <c r="AS59" s="33">
        <v>1</v>
      </c>
      <c r="AT59" s="33">
        <v>14</v>
      </c>
      <c r="AU59" s="33" t="s">
        <v>96</v>
      </c>
      <c r="AV59" s="33" t="s">
        <v>96</v>
      </c>
      <c r="AW59" s="33" t="s">
        <v>96</v>
      </c>
      <c r="AX59" s="33" t="s">
        <v>96</v>
      </c>
      <c r="AY59" s="33" t="s">
        <v>96</v>
      </c>
      <c r="AZ59" s="33" t="s">
        <v>96</v>
      </c>
      <c r="BA59" s="33" t="s">
        <v>96</v>
      </c>
      <c r="BB59" s="33" t="s">
        <v>96</v>
      </c>
      <c r="BC59" s="33" t="s">
        <v>96</v>
      </c>
      <c r="BD59" s="33">
        <v>15</v>
      </c>
      <c r="BE59" s="33" t="s">
        <v>96</v>
      </c>
      <c r="BF59" s="33">
        <v>15</v>
      </c>
      <c r="BG59" s="33">
        <v>15</v>
      </c>
      <c r="BH59" s="33" t="s">
        <v>96</v>
      </c>
      <c r="BI59" s="33">
        <v>15</v>
      </c>
      <c r="BJ59" s="33" t="s">
        <v>96</v>
      </c>
      <c r="BK59" s="33">
        <v>15</v>
      </c>
      <c r="BL59" s="33">
        <v>15</v>
      </c>
      <c r="BM59" s="33" t="s">
        <v>96</v>
      </c>
      <c r="BN59" s="33">
        <v>12</v>
      </c>
      <c r="BO59" s="33">
        <v>2</v>
      </c>
      <c r="BP59" s="33">
        <v>15</v>
      </c>
      <c r="BQ59" s="33" t="s">
        <v>96</v>
      </c>
      <c r="BR59" s="33">
        <v>15</v>
      </c>
      <c r="BS59" s="33" t="s">
        <v>96</v>
      </c>
      <c r="BT59" s="33">
        <v>15</v>
      </c>
      <c r="BU59" s="33">
        <v>3</v>
      </c>
    </row>
    <row r="60" spans="1:73" ht="15">
      <c r="A60" s="32" t="s">
        <v>177</v>
      </c>
      <c r="B60" s="32" t="s">
        <v>158</v>
      </c>
      <c r="C60" s="32">
        <v>13</v>
      </c>
      <c r="D60" s="32">
        <v>20</v>
      </c>
      <c r="E60" s="32">
        <v>29</v>
      </c>
      <c r="F60" s="32">
        <v>12</v>
      </c>
      <c r="G60" s="32">
        <v>18</v>
      </c>
      <c r="H60" s="32">
        <v>14</v>
      </c>
      <c r="I60" s="32">
        <v>20</v>
      </c>
      <c r="J60" s="32">
        <v>19</v>
      </c>
      <c r="K60" s="32">
        <v>24</v>
      </c>
      <c r="L60" s="32">
        <v>43</v>
      </c>
      <c r="M60" s="32">
        <v>47</v>
      </c>
      <c r="N60" s="32">
        <v>85</v>
      </c>
      <c r="O60" s="32">
        <v>174</v>
      </c>
      <c r="P60" s="32">
        <v>103</v>
      </c>
      <c r="Q60" s="32">
        <v>156</v>
      </c>
      <c r="R60" s="32">
        <v>160</v>
      </c>
      <c r="S60" s="32">
        <v>99</v>
      </c>
      <c r="T60" s="32">
        <v>231</v>
      </c>
      <c r="U60" s="32">
        <v>28</v>
      </c>
      <c r="V60" s="32">
        <v>182</v>
      </c>
      <c r="W60" s="32">
        <v>77</v>
      </c>
      <c r="X60" s="32" t="s">
        <v>96</v>
      </c>
      <c r="Y60" s="32" t="s">
        <v>96</v>
      </c>
      <c r="Z60" s="32">
        <v>123</v>
      </c>
      <c r="AA60" s="32">
        <v>78</v>
      </c>
      <c r="AB60" s="32">
        <v>3</v>
      </c>
      <c r="AC60" s="32" t="s">
        <v>96</v>
      </c>
      <c r="AD60" s="32">
        <v>28</v>
      </c>
      <c r="AE60" s="32">
        <v>105</v>
      </c>
      <c r="AF60" s="32">
        <v>72</v>
      </c>
      <c r="AG60" s="32">
        <v>54</v>
      </c>
      <c r="AH60" s="32">
        <v>221</v>
      </c>
      <c r="AI60" s="32">
        <v>19</v>
      </c>
      <c r="AJ60" s="32">
        <v>2</v>
      </c>
      <c r="AK60" s="33">
        <v>135</v>
      </c>
      <c r="AL60" s="33">
        <v>124</v>
      </c>
      <c r="AM60" s="33">
        <v>31</v>
      </c>
      <c r="AN60" s="33">
        <v>119</v>
      </c>
      <c r="AO60" s="33">
        <v>75</v>
      </c>
      <c r="AP60" s="33">
        <v>28</v>
      </c>
      <c r="AQ60" s="33">
        <v>6</v>
      </c>
      <c r="AR60" s="33">
        <v>16</v>
      </c>
      <c r="AS60" s="33">
        <v>27</v>
      </c>
      <c r="AT60" s="33">
        <v>19</v>
      </c>
      <c r="AU60" s="33" t="s">
        <v>96</v>
      </c>
      <c r="AV60" s="33">
        <v>9</v>
      </c>
      <c r="AW60" s="33">
        <v>6</v>
      </c>
      <c r="AX60" s="33">
        <v>3</v>
      </c>
      <c r="AY60" s="33">
        <v>11</v>
      </c>
      <c r="AZ60" s="33" t="s">
        <v>96</v>
      </c>
      <c r="BA60" s="33">
        <v>3</v>
      </c>
      <c r="BB60" s="33">
        <v>5</v>
      </c>
      <c r="BC60" s="33">
        <v>83</v>
      </c>
      <c r="BD60" s="33" t="s">
        <v>96</v>
      </c>
      <c r="BE60" s="33">
        <v>259</v>
      </c>
      <c r="BF60" s="33" t="s">
        <v>96</v>
      </c>
      <c r="BG60" s="33">
        <v>112</v>
      </c>
      <c r="BH60" s="33">
        <v>117</v>
      </c>
      <c r="BI60" s="33">
        <v>154</v>
      </c>
      <c r="BJ60" s="33">
        <v>23</v>
      </c>
      <c r="BK60" s="33">
        <v>259</v>
      </c>
      <c r="BL60" s="33">
        <v>131</v>
      </c>
      <c r="BM60" s="33">
        <v>128</v>
      </c>
      <c r="BN60" s="33">
        <v>162</v>
      </c>
      <c r="BO60" s="33">
        <v>25</v>
      </c>
      <c r="BP60" s="33">
        <v>207</v>
      </c>
      <c r="BQ60" s="33">
        <v>44</v>
      </c>
      <c r="BR60" s="33">
        <v>127</v>
      </c>
      <c r="BS60" s="33">
        <v>132</v>
      </c>
      <c r="BT60" s="33">
        <v>259</v>
      </c>
      <c r="BU60" s="33">
        <v>11</v>
      </c>
    </row>
    <row r="61" spans="2:73" ht="15">
      <c r="B61" s="32" t="s">
        <v>159</v>
      </c>
      <c r="C61" s="32">
        <v>2662</v>
      </c>
      <c r="D61" s="32">
        <v>3522</v>
      </c>
      <c r="E61" s="32">
        <v>3078</v>
      </c>
      <c r="F61" s="32">
        <v>4023</v>
      </c>
      <c r="G61" s="32">
        <v>3566</v>
      </c>
      <c r="H61" s="32">
        <v>3240</v>
      </c>
      <c r="I61" s="32">
        <v>3061</v>
      </c>
      <c r="J61" s="32">
        <v>2872</v>
      </c>
      <c r="K61" s="32">
        <v>3325</v>
      </c>
      <c r="L61" s="32">
        <v>3574</v>
      </c>
      <c r="M61" s="32">
        <v>2264</v>
      </c>
      <c r="N61" s="32">
        <v>12389</v>
      </c>
      <c r="O61" s="32">
        <v>22798</v>
      </c>
      <c r="P61" s="32">
        <v>19628</v>
      </c>
      <c r="Q61" s="32">
        <v>15559</v>
      </c>
      <c r="R61" s="32">
        <v>26454</v>
      </c>
      <c r="S61" s="32">
        <v>8733</v>
      </c>
      <c r="T61" s="32">
        <v>30953</v>
      </c>
      <c r="U61" s="32">
        <v>4234</v>
      </c>
      <c r="V61" s="32">
        <v>34488</v>
      </c>
      <c r="W61" s="32">
        <v>699</v>
      </c>
      <c r="X61" s="32">
        <v>2554</v>
      </c>
      <c r="Y61" s="32">
        <v>198</v>
      </c>
      <c r="Z61" s="32">
        <v>12227</v>
      </c>
      <c r="AA61" s="32">
        <v>7579</v>
      </c>
      <c r="AB61" s="32">
        <v>7529</v>
      </c>
      <c r="AC61" s="32">
        <v>1915</v>
      </c>
      <c r="AD61" s="32">
        <v>57</v>
      </c>
      <c r="AE61" s="32">
        <v>996</v>
      </c>
      <c r="AF61" s="32">
        <v>3389</v>
      </c>
      <c r="AG61" s="32">
        <v>30745</v>
      </c>
      <c r="AH61" s="32">
        <v>27203</v>
      </c>
      <c r="AI61" s="32">
        <v>4291</v>
      </c>
      <c r="AJ61" s="32">
        <v>3221</v>
      </c>
      <c r="AK61" s="33">
        <v>28582</v>
      </c>
      <c r="AL61" s="33">
        <v>6605</v>
      </c>
      <c r="AM61" s="33">
        <v>7960</v>
      </c>
      <c r="AN61" s="33">
        <v>8734</v>
      </c>
      <c r="AO61" s="33">
        <v>8580</v>
      </c>
      <c r="AP61" s="33">
        <v>5676</v>
      </c>
      <c r="AQ61" s="33">
        <v>4237</v>
      </c>
      <c r="AR61" s="33">
        <v>11159</v>
      </c>
      <c r="AS61" s="33">
        <v>10732</v>
      </c>
      <c r="AT61" s="33">
        <v>5238</v>
      </c>
      <c r="AU61" s="33">
        <v>1949</v>
      </c>
      <c r="AV61" s="33">
        <v>1721</v>
      </c>
      <c r="AW61" s="33">
        <v>1330</v>
      </c>
      <c r="AX61" s="33">
        <v>427</v>
      </c>
      <c r="AY61" s="33">
        <v>1564</v>
      </c>
      <c r="AZ61" s="33" t="s">
        <v>96</v>
      </c>
      <c r="BA61" s="33">
        <v>38</v>
      </c>
      <c r="BB61" s="33">
        <v>1133</v>
      </c>
      <c r="BC61" s="33">
        <v>32914</v>
      </c>
      <c r="BD61" s="33">
        <v>15</v>
      </c>
      <c r="BE61" s="33" t="s">
        <v>96</v>
      </c>
      <c r="BF61" s="33">
        <v>35187</v>
      </c>
      <c r="BG61" s="33">
        <v>16501</v>
      </c>
      <c r="BH61" s="33">
        <v>17493</v>
      </c>
      <c r="BI61" s="33">
        <v>29653</v>
      </c>
      <c r="BJ61" s="33">
        <v>5447</v>
      </c>
      <c r="BK61" s="33">
        <v>35187</v>
      </c>
      <c r="BL61" s="33">
        <v>34476</v>
      </c>
      <c r="BM61" s="33">
        <v>711</v>
      </c>
      <c r="BN61" s="33">
        <v>27507</v>
      </c>
      <c r="BO61" s="33">
        <v>2200</v>
      </c>
      <c r="BP61" s="33">
        <v>34274</v>
      </c>
      <c r="BQ61" s="33">
        <v>913</v>
      </c>
      <c r="BR61" s="33">
        <v>24874</v>
      </c>
      <c r="BS61" s="33">
        <v>10313</v>
      </c>
      <c r="BT61" s="33">
        <v>35187</v>
      </c>
      <c r="BU61" s="33">
        <v>4482</v>
      </c>
    </row>
    <row r="62" spans="1:73" ht="15">
      <c r="A62" s="32" t="s">
        <v>110</v>
      </c>
      <c r="B62" s="32" t="s">
        <v>158</v>
      </c>
      <c r="C62" s="32">
        <v>1429</v>
      </c>
      <c r="D62" s="32">
        <v>2082</v>
      </c>
      <c r="E62" s="32">
        <v>1539</v>
      </c>
      <c r="F62" s="32">
        <v>2064</v>
      </c>
      <c r="G62" s="32">
        <v>1325</v>
      </c>
      <c r="H62" s="32">
        <v>1066</v>
      </c>
      <c r="I62" s="32">
        <v>1434</v>
      </c>
      <c r="J62" s="32">
        <v>973</v>
      </c>
      <c r="K62" s="32">
        <v>1259</v>
      </c>
      <c r="L62" s="32">
        <v>2170</v>
      </c>
      <c r="M62" s="32">
        <v>1272</v>
      </c>
      <c r="N62" s="32">
        <v>6745</v>
      </c>
      <c r="O62" s="32">
        <v>9868</v>
      </c>
      <c r="P62" s="32">
        <v>10378</v>
      </c>
      <c r="Q62" s="32">
        <v>6235</v>
      </c>
      <c r="R62" s="32">
        <v>12864</v>
      </c>
      <c r="S62" s="32">
        <v>3749</v>
      </c>
      <c r="T62" s="32">
        <v>14865</v>
      </c>
      <c r="U62" s="32">
        <v>1748</v>
      </c>
      <c r="V62" s="32">
        <v>16286</v>
      </c>
      <c r="W62" s="32">
        <v>327</v>
      </c>
      <c r="X62" s="32">
        <v>1166</v>
      </c>
      <c r="Y62" s="32">
        <v>78</v>
      </c>
      <c r="Z62" s="32">
        <v>6287</v>
      </c>
      <c r="AA62" s="32">
        <v>3089</v>
      </c>
      <c r="AB62" s="32">
        <v>3502</v>
      </c>
      <c r="AC62" s="32">
        <v>867</v>
      </c>
      <c r="AD62" s="32">
        <v>30</v>
      </c>
      <c r="AE62" s="32">
        <v>468</v>
      </c>
      <c r="AF62" s="32">
        <v>1835</v>
      </c>
      <c r="AG62" s="32">
        <v>14280</v>
      </c>
      <c r="AH62" s="32">
        <v>12234</v>
      </c>
      <c r="AI62" s="32">
        <v>2199</v>
      </c>
      <c r="AJ62" s="32">
        <v>1896</v>
      </c>
      <c r="AK62" s="33">
        <v>12906</v>
      </c>
      <c r="AL62" s="33">
        <v>3707</v>
      </c>
      <c r="AM62" s="33">
        <v>2903</v>
      </c>
      <c r="AN62" s="33">
        <v>3771</v>
      </c>
      <c r="AO62" s="33">
        <v>4119</v>
      </c>
      <c r="AP62" s="33">
        <v>3053</v>
      </c>
      <c r="AQ62" s="33">
        <v>2767</v>
      </c>
      <c r="AR62" s="33">
        <v>5704</v>
      </c>
      <c r="AS62" s="33">
        <v>4295</v>
      </c>
      <c r="AT62" s="33">
        <v>2710</v>
      </c>
      <c r="AU62" s="33">
        <v>822</v>
      </c>
      <c r="AV62" s="33">
        <v>859</v>
      </c>
      <c r="AW62" s="33">
        <v>689</v>
      </c>
      <c r="AX62" s="33">
        <v>221</v>
      </c>
      <c r="AY62" s="33">
        <v>772</v>
      </c>
      <c r="AZ62" s="33" t="s">
        <v>96</v>
      </c>
      <c r="BA62" s="33">
        <v>30</v>
      </c>
      <c r="BB62" s="33">
        <v>600</v>
      </c>
      <c r="BC62" s="33">
        <v>15416</v>
      </c>
      <c r="BD62" s="33">
        <v>15</v>
      </c>
      <c r="BE62" s="33">
        <v>112</v>
      </c>
      <c r="BF62" s="33">
        <v>16501</v>
      </c>
      <c r="BG62" s="33">
        <v>16613</v>
      </c>
      <c r="BH62" s="33" t="s">
        <v>96</v>
      </c>
      <c r="BI62" s="33">
        <v>14130</v>
      </c>
      <c r="BJ62" s="33">
        <v>2382</v>
      </c>
      <c r="BK62" s="33">
        <v>16613</v>
      </c>
      <c r="BL62" s="33">
        <v>16121</v>
      </c>
      <c r="BM62" s="33">
        <v>492</v>
      </c>
      <c r="BN62" s="33">
        <v>12901</v>
      </c>
      <c r="BO62" s="33">
        <v>1051</v>
      </c>
      <c r="BP62" s="33">
        <v>16151</v>
      </c>
      <c r="BQ62" s="33">
        <v>459</v>
      </c>
      <c r="BR62" s="33">
        <v>11774</v>
      </c>
      <c r="BS62" s="33">
        <v>4839</v>
      </c>
      <c r="BT62" s="33">
        <v>16613</v>
      </c>
      <c r="BU62" s="33">
        <v>1777</v>
      </c>
    </row>
    <row r="63" spans="2:73" ht="15">
      <c r="B63" s="32" t="s">
        <v>159</v>
      </c>
      <c r="C63" s="32">
        <v>1065</v>
      </c>
      <c r="D63" s="32">
        <v>1347</v>
      </c>
      <c r="E63" s="32">
        <v>1484</v>
      </c>
      <c r="F63" s="32">
        <v>1856</v>
      </c>
      <c r="G63" s="32">
        <v>2173</v>
      </c>
      <c r="H63" s="32">
        <v>2100</v>
      </c>
      <c r="I63" s="32">
        <v>1549</v>
      </c>
      <c r="J63" s="32">
        <v>1807</v>
      </c>
      <c r="K63" s="32">
        <v>1958</v>
      </c>
      <c r="L63" s="32">
        <v>1309</v>
      </c>
      <c r="M63" s="32">
        <v>962</v>
      </c>
      <c r="N63" s="32">
        <v>5168</v>
      </c>
      <c r="O63" s="32">
        <v>12442</v>
      </c>
      <c r="P63" s="32">
        <v>8595</v>
      </c>
      <c r="Q63" s="32">
        <v>9015</v>
      </c>
      <c r="R63" s="32">
        <v>12850</v>
      </c>
      <c r="S63" s="32">
        <v>4760</v>
      </c>
      <c r="T63" s="32">
        <v>15221</v>
      </c>
      <c r="U63" s="32">
        <v>2389</v>
      </c>
      <c r="V63" s="32">
        <v>17195</v>
      </c>
      <c r="W63" s="32">
        <v>415</v>
      </c>
      <c r="X63" s="32">
        <v>1185</v>
      </c>
      <c r="Y63" s="32">
        <v>108</v>
      </c>
      <c r="Z63" s="32">
        <v>5838</v>
      </c>
      <c r="AA63" s="32">
        <v>4401</v>
      </c>
      <c r="AB63" s="32">
        <v>3496</v>
      </c>
      <c r="AC63" s="32">
        <v>899</v>
      </c>
      <c r="AD63" s="32">
        <v>9</v>
      </c>
      <c r="AE63" s="32">
        <v>254</v>
      </c>
      <c r="AF63" s="32">
        <v>1288</v>
      </c>
      <c r="AG63" s="32">
        <v>16059</v>
      </c>
      <c r="AH63" s="32">
        <v>14354</v>
      </c>
      <c r="AI63" s="32">
        <v>1932</v>
      </c>
      <c r="AJ63" s="32">
        <v>1138</v>
      </c>
      <c r="AK63" s="33">
        <v>14901</v>
      </c>
      <c r="AL63" s="33">
        <v>2709</v>
      </c>
      <c r="AM63" s="33">
        <v>4880</v>
      </c>
      <c r="AN63" s="33">
        <v>4817</v>
      </c>
      <c r="AO63" s="33">
        <v>4239</v>
      </c>
      <c r="AP63" s="33">
        <v>2400</v>
      </c>
      <c r="AQ63" s="33">
        <v>1274</v>
      </c>
      <c r="AR63" s="33">
        <v>5102</v>
      </c>
      <c r="AS63" s="33">
        <v>6091</v>
      </c>
      <c r="AT63" s="33">
        <v>2386</v>
      </c>
      <c r="AU63" s="33">
        <v>1066</v>
      </c>
      <c r="AV63" s="33">
        <v>801</v>
      </c>
      <c r="AW63" s="33">
        <v>625</v>
      </c>
      <c r="AX63" s="33">
        <v>159</v>
      </c>
      <c r="AY63" s="33">
        <v>755</v>
      </c>
      <c r="AZ63" s="33" t="s">
        <v>96</v>
      </c>
      <c r="BA63" s="33">
        <v>10</v>
      </c>
      <c r="BB63" s="33">
        <v>464</v>
      </c>
      <c r="BC63" s="33">
        <v>16501</v>
      </c>
      <c r="BD63" s="33" t="s">
        <v>96</v>
      </c>
      <c r="BE63" s="33">
        <v>117</v>
      </c>
      <c r="BF63" s="33">
        <v>17493</v>
      </c>
      <c r="BG63" s="33" t="s">
        <v>96</v>
      </c>
      <c r="BH63" s="33">
        <v>17610</v>
      </c>
      <c r="BI63" s="33">
        <v>14604</v>
      </c>
      <c r="BJ63" s="33">
        <v>2942</v>
      </c>
      <c r="BK63" s="33">
        <v>17610</v>
      </c>
      <c r="BL63" s="33">
        <v>17345</v>
      </c>
      <c r="BM63" s="33">
        <v>265</v>
      </c>
      <c r="BN63" s="33">
        <v>13987</v>
      </c>
      <c r="BO63" s="33">
        <v>1142</v>
      </c>
      <c r="BP63" s="33">
        <v>17112</v>
      </c>
      <c r="BQ63" s="33">
        <v>498</v>
      </c>
      <c r="BR63" s="33">
        <v>12286</v>
      </c>
      <c r="BS63" s="33">
        <v>5324</v>
      </c>
      <c r="BT63" s="33">
        <v>17610</v>
      </c>
      <c r="BU63" s="33">
        <v>2427</v>
      </c>
    </row>
    <row r="64" spans="1:73" ht="15">
      <c r="A64" s="32" t="s">
        <v>178</v>
      </c>
      <c r="B64" s="32" t="s">
        <v>158</v>
      </c>
      <c r="C64" s="32">
        <v>2140</v>
      </c>
      <c r="D64" s="32">
        <v>3006</v>
      </c>
      <c r="E64" s="32">
        <v>2640</v>
      </c>
      <c r="F64" s="32">
        <v>3195</v>
      </c>
      <c r="G64" s="32">
        <v>3053</v>
      </c>
      <c r="H64" s="32">
        <v>2924</v>
      </c>
      <c r="I64" s="32">
        <v>2493</v>
      </c>
      <c r="J64" s="32">
        <v>2596</v>
      </c>
      <c r="K64" s="32">
        <v>2731</v>
      </c>
      <c r="L64" s="32">
        <v>3049</v>
      </c>
      <c r="M64" s="32">
        <v>1980</v>
      </c>
      <c r="N64" s="32">
        <v>10563</v>
      </c>
      <c r="O64" s="32">
        <v>19244</v>
      </c>
      <c r="P64" s="32">
        <v>16503</v>
      </c>
      <c r="Q64" s="32">
        <v>13304</v>
      </c>
      <c r="R64" s="32">
        <v>22077</v>
      </c>
      <c r="S64" s="32">
        <v>7730</v>
      </c>
      <c r="T64" s="32">
        <v>26336</v>
      </c>
      <c r="U64" s="32">
        <v>3471</v>
      </c>
      <c r="V64" s="32">
        <v>29154</v>
      </c>
      <c r="W64" s="32">
        <v>653</v>
      </c>
      <c r="X64" s="32">
        <v>2215</v>
      </c>
      <c r="Y64" s="32">
        <v>167</v>
      </c>
      <c r="Z64" s="32">
        <v>10292</v>
      </c>
      <c r="AA64" s="32">
        <v>6431</v>
      </c>
      <c r="AB64" s="32">
        <v>6421</v>
      </c>
      <c r="AC64" s="32">
        <v>1620</v>
      </c>
      <c r="AD64" s="32">
        <v>68</v>
      </c>
      <c r="AE64" s="32">
        <v>961</v>
      </c>
      <c r="AF64" s="32">
        <v>3070</v>
      </c>
      <c r="AG64" s="32">
        <v>25708</v>
      </c>
      <c r="AH64" s="32">
        <v>23066</v>
      </c>
      <c r="AI64" s="32">
        <v>3588</v>
      </c>
      <c r="AJ64" s="32">
        <v>2711</v>
      </c>
      <c r="AK64" s="33">
        <v>24101</v>
      </c>
      <c r="AL64" s="33">
        <v>5706</v>
      </c>
      <c r="AM64" s="33">
        <v>6981</v>
      </c>
      <c r="AN64" s="33">
        <v>7132</v>
      </c>
      <c r="AO64" s="33">
        <v>7397</v>
      </c>
      <c r="AP64" s="33">
        <v>4805</v>
      </c>
      <c r="AQ64" s="33">
        <v>3492</v>
      </c>
      <c r="AR64" s="33">
        <v>9437</v>
      </c>
      <c r="AS64" s="33">
        <v>9290</v>
      </c>
      <c r="AT64" s="33">
        <v>4381</v>
      </c>
      <c r="AU64" s="33">
        <v>1549</v>
      </c>
      <c r="AV64" s="33">
        <v>1456</v>
      </c>
      <c r="AW64" s="33">
        <v>985</v>
      </c>
      <c r="AX64" s="33">
        <v>374</v>
      </c>
      <c r="AY64" s="33">
        <v>1327</v>
      </c>
      <c r="AZ64" s="33" t="s">
        <v>96</v>
      </c>
      <c r="BA64" s="33">
        <v>35</v>
      </c>
      <c r="BB64" s="33">
        <v>990</v>
      </c>
      <c r="BC64" s="33">
        <v>27739</v>
      </c>
      <c r="BD64" s="33">
        <v>15</v>
      </c>
      <c r="BE64" s="33">
        <v>154</v>
      </c>
      <c r="BF64" s="33">
        <v>29653</v>
      </c>
      <c r="BG64" s="33">
        <v>14130</v>
      </c>
      <c r="BH64" s="33">
        <v>14604</v>
      </c>
      <c r="BI64" s="33">
        <v>29807</v>
      </c>
      <c r="BJ64" s="33" t="s">
        <v>96</v>
      </c>
      <c r="BK64" s="33">
        <v>29807</v>
      </c>
      <c r="BL64" s="33">
        <v>29085</v>
      </c>
      <c r="BM64" s="33">
        <v>722</v>
      </c>
      <c r="BN64" s="33">
        <v>23374</v>
      </c>
      <c r="BO64" s="33">
        <v>1842</v>
      </c>
      <c r="BP64" s="33">
        <v>28928</v>
      </c>
      <c r="BQ64" s="33">
        <v>874</v>
      </c>
      <c r="BR64" s="33">
        <v>21314</v>
      </c>
      <c r="BS64" s="33">
        <v>8493</v>
      </c>
      <c r="BT64" s="33">
        <v>29807</v>
      </c>
      <c r="BU64" s="33">
        <v>3799</v>
      </c>
    </row>
    <row r="65" spans="2:73" ht="15">
      <c r="B65" s="32" t="s">
        <v>159</v>
      </c>
      <c r="C65" s="32">
        <v>530</v>
      </c>
      <c r="D65" s="32">
        <v>519</v>
      </c>
      <c r="E65" s="32">
        <v>439</v>
      </c>
      <c r="F65" s="32">
        <v>807</v>
      </c>
      <c r="G65" s="32">
        <v>527</v>
      </c>
      <c r="H65" s="32">
        <v>319</v>
      </c>
      <c r="I65" s="32">
        <v>573</v>
      </c>
      <c r="J65" s="32">
        <v>289</v>
      </c>
      <c r="K65" s="32">
        <v>615</v>
      </c>
      <c r="L65" s="32">
        <v>552</v>
      </c>
      <c r="M65" s="32">
        <v>300</v>
      </c>
      <c r="N65" s="32">
        <v>1861</v>
      </c>
      <c r="O65" s="32">
        <v>3609</v>
      </c>
      <c r="P65" s="32">
        <v>3150</v>
      </c>
      <c r="Q65" s="32">
        <v>2320</v>
      </c>
      <c r="R65" s="32">
        <v>4425</v>
      </c>
      <c r="S65" s="32">
        <v>1045</v>
      </c>
      <c r="T65" s="32">
        <v>4701</v>
      </c>
      <c r="U65" s="32">
        <v>769</v>
      </c>
      <c r="V65" s="32">
        <v>5386</v>
      </c>
      <c r="W65" s="32">
        <v>84</v>
      </c>
      <c r="X65" s="32">
        <v>332</v>
      </c>
      <c r="Y65" s="32">
        <v>30</v>
      </c>
      <c r="Z65" s="32">
        <v>1981</v>
      </c>
      <c r="AA65" s="32">
        <v>1194</v>
      </c>
      <c r="AB65" s="32">
        <v>1093</v>
      </c>
      <c r="AC65" s="32">
        <v>288</v>
      </c>
      <c r="AD65" s="32">
        <v>6</v>
      </c>
      <c r="AE65" s="32">
        <v>91</v>
      </c>
      <c r="AF65" s="32">
        <v>358</v>
      </c>
      <c r="AG65" s="32">
        <v>5015</v>
      </c>
      <c r="AH65" s="32">
        <v>4228</v>
      </c>
      <c r="AI65" s="32">
        <v>714</v>
      </c>
      <c r="AJ65" s="32">
        <v>499</v>
      </c>
      <c r="AK65" s="33">
        <v>4503</v>
      </c>
      <c r="AL65" s="33">
        <v>967</v>
      </c>
      <c r="AM65" s="33">
        <v>974</v>
      </c>
      <c r="AN65" s="33">
        <v>1663</v>
      </c>
      <c r="AO65" s="33">
        <v>1213</v>
      </c>
      <c r="AP65" s="33">
        <v>881</v>
      </c>
      <c r="AQ65" s="33">
        <v>739</v>
      </c>
      <c r="AR65" s="33">
        <v>1716</v>
      </c>
      <c r="AS65" s="33">
        <v>1456</v>
      </c>
      <c r="AT65" s="33">
        <v>838</v>
      </c>
      <c r="AU65" s="33">
        <v>400</v>
      </c>
      <c r="AV65" s="33">
        <v>270</v>
      </c>
      <c r="AW65" s="33">
        <v>351</v>
      </c>
      <c r="AX65" s="33">
        <v>56</v>
      </c>
      <c r="AY65" s="33">
        <v>240</v>
      </c>
      <c r="AZ65" s="33" t="s">
        <v>96</v>
      </c>
      <c r="BA65" s="33">
        <v>6</v>
      </c>
      <c r="BB65" s="33">
        <v>148</v>
      </c>
      <c r="BC65" s="33">
        <v>5173</v>
      </c>
      <c r="BD65" s="33" t="s">
        <v>96</v>
      </c>
      <c r="BE65" s="33">
        <v>23</v>
      </c>
      <c r="BF65" s="33">
        <v>5447</v>
      </c>
      <c r="BG65" s="33">
        <v>2382</v>
      </c>
      <c r="BH65" s="33">
        <v>2942</v>
      </c>
      <c r="BI65" s="33" t="s">
        <v>96</v>
      </c>
      <c r="BJ65" s="33">
        <v>5470</v>
      </c>
      <c r="BK65" s="33">
        <v>5470</v>
      </c>
      <c r="BL65" s="33">
        <v>5395</v>
      </c>
      <c r="BM65" s="33">
        <v>75</v>
      </c>
      <c r="BN65" s="33">
        <v>4174</v>
      </c>
      <c r="BO65" s="33">
        <v>359</v>
      </c>
      <c r="BP65" s="33">
        <v>5396</v>
      </c>
      <c r="BQ65" s="33">
        <v>74</v>
      </c>
      <c r="BR65" s="33">
        <v>3586</v>
      </c>
      <c r="BS65" s="33">
        <v>1884</v>
      </c>
      <c r="BT65" s="33">
        <v>5470</v>
      </c>
      <c r="BU65" s="33">
        <v>678</v>
      </c>
    </row>
    <row r="66" spans="1:2" ht="15">
      <c r="A66" s="32" t="s">
        <v>179</v>
      </c>
      <c r="B66" s="32" t="s">
        <v>160</v>
      </c>
    </row>
    <row r="67" spans="1:73" ht="15">
      <c r="A67" s="32" t="s">
        <v>113</v>
      </c>
      <c r="B67" s="32" t="s">
        <v>158</v>
      </c>
      <c r="C67" s="32">
        <v>2596</v>
      </c>
      <c r="D67" s="32">
        <v>3429</v>
      </c>
      <c r="E67" s="32">
        <v>3009</v>
      </c>
      <c r="F67" s="32">
        <v>3949</v>
      </c>
      <c r="G67" s="32">
        <v>3550</v>
      </c>
      <c r="H67" s="32">
        <v>3202</v>
      </c>
      <c r="I67" s="32">
        <v>3021</v>
      </c>
      <c r="J67" s="32">
        <v>2812</v>
      </c>
      <c r="K67" s="32">
        <v>3314</v>
      </c>
      <c r="L67" s="32">
        <v>3505</v>
      </c>
      <c r="M67" s="32">
        <v>2220</v>
      </c>
      <c r="N67" s="32">
        <v>12132</v>
      </c>
      <c r="O67" s="32">
        <v>22475</v>
      </c>
      <c r="P67" s="32">
        <v>19232</v>
      </c>
      <c r="Q67" s="32">
        <v>15375</v>
      </c>
      <c r="R67" s="32">
        <v>26051</v>
      </c>
      <c r="S67" s="32">
        <v>8556</v>
      </c>
      <c r="T67" s="32">
        <v>30442</v>
      </c>
      <c r="U67" s="32">
        <v>4165</v>
      </c>
      <c r="V67" s="32">
        <v>33920</v>
      </c>
      <c r="W67" s="32">
        <v>687</v>
      </c>
      <c r="X67" s="32">
        <v>2506</v>
      </c>
      <c r="Y67" s="32">
        <v>195</v>
      </c>
      <c r="Z67" s="32">
        <v>11992</v>
      </c>
      <c r="AA67" s="32">
        <v>7470</v>
      </c>
      <c r="AB67" s="32">
        <v>7411</v>
      </c>
      <c r="AC67" s="32">
        <v>1884</v>
      </c>
      <c r="AD67" s="32">
        <v>5</v>
      </c>
      <c r="AE67" s="32">
        <v>809</v>
      </c>
      <c r="AF67" s="32">
        <v>3166</v>
      </c>
      <c r="AG67" s="32">
        <v>30627</v>
      </c>
      <c r="AH67" s="32">
        <v>26813</v>
      </c>
      <c r="AI67" s="32">
        <v>4184</v>
      </c>
      <c r="AJ67" s="32">
        <v>3153</v>
      </c>
      <c r="AK67" s="33">
        <v>28579</v>
      </c>
      <c r="AL67" s="33">
        <v>6028</v>
      </c>
      <c r="AM67" s="33">
        <v>7911</v>
      </c>
      <c r="AN67" s="33">
        <v>8608</v>
      </c>
      <c r="AO67" s="33">
        <v>8377</v>
      </c>
      <c r="AP67" s="33">
        <v>5550</v>
      </c>
      <c r="AQ67" s="33">
        <v>4161</v>
      </c>
      <c r="AR67" s="33">
        <v>10986</v>
      </c>
      <c r="AS67" s="33">
        <v>10534</v>
      </c>
      <c r="AT67" s="33">
        <v>5108</v>
      </c>
      <c r="AU67" s="33">
        <v>1943</v>
      </c>
      <c r="AV67" s="33">
        <v>1670</v>
      </c>
      <c r="AW67" s="33">
        <v>1324</v>
      </c>
      <c r="AX67" s="33">
        <v>410</v>
      </c>
      <c r="AY67" s="33">
        <v>1523</v>
      </c>
      <c r="AZ67" s="33" t="s">
        <v>96</v>
      </c>
      <c r="BA67" s="33">
        <v>28</v>
      </c>
      <c r="BB67" s="33">
        <v>1072</v>
      </c>
      <c r="BC67" s="33">
        <v>32364</v>
      </c>
      <c r="BD67" s="33">
        <v>15</v>
      </c>
      <c r="BE67" s="33">
        <v>131</v>
      </c>
      <c r="BF67" s="33">
        <v>34476</v>
      </c>
      <c r="BG67" s="33">
        <v>16121</v>
      </c>
      <c r="BH67" s="33">
        <v>17345</v>
      </c>
      <c r="BI67" s="33">
        <v>29085</v>
      </c>
      <c r="BJ67" s="33">
        <v>5395</v>
      </c>
      <c r="BK67" s="33">
        <v>34607</v>
      </c>
      <c r="BL67" s="33">
        <v>34607</v>
      </c>
      <c r="BM67" s="33" t="s">
        <v>96</v>
      </c>
      <c r="BN67" s="33">
        <v>27095</v>
      </c>
      <c r="BO67" s="33">
        <v>2129</v>
      </c>
      <c r="BP67" s="33">
        <v>34106</v>
      </c>
      <c r="BQ67" s="33">
        <v>493</v>
      </c>
      <c r="BR67" s="33">
        <v>24208</v>
      </c>
      <c r="BS67" s="33">
        <v>10399</v>
      </c>
      <c r="BT67" s="33">
        <v>34607</v>
      </c>
      <c r="BU67" s="33">
        <v>4434</v>
      </c>
    </row>
    <row r="68" spans="2:73" ht="15">
      <c r="B68" s="32" t="s">
        <v>159</v>
      </c>
      <c r="C68" s="32">
        <v>79</v>
      </c>
      <c r="D68" s="32">
        <v>113</v>
      </c>
      <c r="E68" s="32">
        <v>98</v>
      </c>
      <c r="F68" s="32">
        <v>86</v>
      </c>
      <c r="G68" s="32">
        <v>34</v>
      </c>
      <c r="H68" s="32">
        <v>52</v>
      </c>
      <c r="I68" s="32">
        <v>60</v>
      </c>
      <c r="J68" s="32">
        <v>79</v>
      </c>
      <c r="K68" s="32">
        <v>35</v>
      </c>
      <c r="L68" s="32">
        <v>112</v>
      </c>
      <c r="M68" s="32">
        <v>91</v>
      </c>
      <c r="N68" s="32">
        <v>342</v>
      </c>
      <c r="O68" s="32">
        <v>497</v>
      </c>
      <c r="P68" s="32">
        <v>499</v>
      </c>
      <c r="Q68" s="32">
        <v>340</v>
      </c>
      <c r="R68" s="32">
        <v>563</v>
      </c>
      <c r="S68" s="32">
        <v>276</v>
      </c>
      <c r="T68" s="32">
        <v>742</v>
      </c>
      <c r="U68" s="32">
        <v>97</v>
      </c>
      <c r="V68" s="32">
        <v>750</v>
      </c>
      <c r="W68" s="32">
        <v>89</v>
      </c>
      <c r="X68" s="32">
        <v>48</v>
      </c>
      <c r="Y68" s="32">
        <v>3</v>
      </c>
      <c r="Z68" s="32">
        <v>358</v>
      </c>
      <c r="AA68" s="32">
        <v>187</v>
      </c>
      <c r="AB68" s="32">
        <v>121</v>
      </c>
      <c r="AC68" s="32">
        <v>31</v>
      </c>
      <c r="AD68" s="32">
        <v>80</v>
      </c>
      <c r="AE68" s="32">
        <v>292</v>
      </c>
      <c r="AF68" s="32">
        <v>295</v>
      </c>
      <c r="AG68" s="32">
        <v>172</v>
      </c>
      <c r="AH68" s="32">
        <v>611</v>
      </c>
      <c r="AI68" s="32">
        <v>126</v>
      </c>
      <c r="AJ68" s="32">
        <v>70</v>
      </c>
      <c r="AK68" s="33">
        <v>138</v>
      </c>
      <c r="AL68" s="33">
        <v>701</v>
      </c>
      <c r="AM68" s="33">
        <v>80</v>
      </c>
      <c r="AN68" s="33">
        <v>245</v>
      </c>
      <c r="AO68" s="33">
        <v>278</v>
      </c>
      <c r="AP68" s="33">
        <v>154</v>
      </c>
      <c r="AQ68" s="33">
        <v>82</v>
      </c>
      <c r="AR68" s="33">
        <v>189</v>
      </c>
      <c r="AS68" s="33">
        <v>225</v>
      </c>
      <c r="AT68" s="33">
        <v>149</v>
      </c>
      <c r="AU68" s="33">
        <v>6</v>
      </c>
      <c r="AV68" s="33">
        <v>60</v>
      </c>
      <c r="AW68" s="33">
        <v>12</v>
      </c>
      <c r="AX68" s="33">
        <v>20</v>
      </c>
      <c r="AY68" s="33">
        <v>52</v>
      </c>
      <c r="AZ68" s="33" t="s">
        <v>96</v>
      </c>
      <c r="BA68" s="33">
        <v>13</v>
      </c>
      <c r="BB68" s="33">
        <v>66</v>
      </c>
      <c r="BC68" s="33">
        <v>633</v>
      </c>
      <c r="BD68" s="33" t="s">
        <v>96</v>
      </c>
      <c r="BE68" s="33">
        <v>128</v>
      </c>
      <c r="BF68" s="33">
        <v>711</v>
      </c>
      <c r="BG68" s="33">
        <v>492</v>
      </c>
      <c r="BH68" s="33">
        <v>265</v>
      </c>
      <c r="BI68" s="33">
        <v>722</v>
      </c>
      <c r="BJ68" s="33">
        <v>75</v>
      </c>
      <c r="BK68" s="33">
        <v>839</v>
      </c>
      <c r="BL68" s="33" t="s">
        <v>96</v>
      </c>
      <c r="BM68" s="33">
        <v>839</v>
      </c>
      <c r="BN68" s="33">
        <v>574</v>
      </c>
      <c r="BO68" s="33">
        <v>96</v>
      </c>
      <c r="BP68" s="33">
        <v>375</v>
      </c>
      <c r="BQ68" s="33">
        <v>464</v>
      </c>
      <c r="BR68" s="33">
        <v>793</v>
      </c>
      <c r="BS68" s="33">
        <v>46</v>
      </c>
      <c r="BT68" s="33">
        <v>839</v>
      </c>
      <c r="BU68" s="33">
        <v>59</v>
      </c>
    </row>
    <row r="69" spans="1:73" ht="15">
      <c r="A69" s="32" t="s">
        <v>114</v>
      </c>
      <c r="B69" s="32" t="s">
        <v>158</v>
      </c>
      <c r="C69" s="32">
        <v>1963</v>
      </c>
      <c r="D69" s="32">
        <v>2688</v>
      </c>
      <c r="E69" s="32">
        <v>2449</v>
      </c>
      <c r="F69" s="32">
        <v>2914</v>
      </c>
      <c r="G69" s="32">
        <v>2529</v>
      </c>
      <c r="H69" s="32">
        <v>2720</v>
      </c>
      <c r="I69" s="32">
        <v>2263</v>
      </c>
      <c r="J69" s="32">
        <v>2349</v>
      </c>
      <c r="K69" s="32">
        <v>2321</v>
      </c>
      <c r="L69" s="32">
        <v>2736</v>
      </c>
      <c r="M69" s="32">
        <v>1791</v>
      </c>
      <c r="N69" s="32">
        <v>9453</v>
      </c>
      <c r="O69" s="32">
        <v>17270</v>
      </c>
      <c r="P69" s="32">
        <v>14777</v>
      </c>
      <c r="Q69" s="32">
        <v>11946</v>
      </c>
      <c r="R69" s="32">
        <v>19810</v>
      </c>
      <c r="S69" s="32">
        <v>6913</v>
      </c>
      <c r="T69" s="32">
        <v>23452</v>
      </c>
      <c r="U69" s="32">
        <v>3271</v>
      </c>
      <c r="V69" s="32">
        <v>26152</v>
      </c>
      <c r="W69" s="32">
        <v>571</v>
      </c>
      <c r="X69" s="32">
        <v>2046</v>
      </c>
      <c r="Y69" s="32">
        <v>152</v>
      </c>
      <c r="Z69" s="32">
        <v>9126</v>
      </c>
      <c r="AA69" s="32">
        <v>5527</v>
      </c>
      <c r="AB69" s="32">
        <v>6036</v>
      </c>
      <c r="AC69" s="32">
        <v>1509</v>
      </c>
      <c r="AD69" s="32">
        <v>37</v>
      </c>
      <c r="AE69" s="32">
        <v>851</v>
      </c>
      <c r="AF69" s="32">
        <v>2951</v>
      </c>
      <c r="AG69" s="32">
        <v>22884</v>
      </c>
      <c r="AH69" s="32">
        <v>20562</v>
      </c>
      <c r="AI69" s="32">
        <v>3275</v>
      </c>
      <c r="AJ69" s="32">
        <v>2477</v>
      </c>
      <c r="AK69" s="33">
        <v>22198</v>
      </c>
      <c r="AL69" s="33">
        <v>4525</v>
      </c>
      <c r="AM69" s="33">
        <v>6102</v>
      </c>
      <c r="AN69" s="33">
        <v>6809</v>
      </c>
      <c r="AO69" s="33">
        <v>6321</v>
      </c>
      <c r="AP69" s="33">
        <v>4192</v>
      </c>
      <c r="AQ69" s="33">
        <v>3299</v>
      </c>
      <c r="AR69" s="33">
        <v>8633</v>
      </c>
      <c r="AS69" s="33">
        <v>8236</v>
      </c>
      <c r="AT69" s="33">
        <v>4075</v>
      </c>
      <c r="AU69" s="33">
        <v>1326</v>
      </c>
      <c r="AV69" s="33">
        <v>1356</v>
      </c>
      <c r="AW69" s="33">
        <v>696</v>
      </c>
      <c r="AX69" s="33">
        <v>378</v>
      </c>
      <c r="AY69" s="33">
        <v>1200</v>
      </c>
      <c r="AZ69" s="33" t="s">
        <v>96</v>
      </c>
      <c r="BA69" s="33">
        <v>24</v>
      </c>
      <c r="BB69" s="33">
        <v>932</v>
      </c>
      <c r="BC69" s="33">
        <v>24925</v>
      </c>
      <c r="BD69" s="33">
        <v>1</v>
      </c>
      <c r="BE69" s="33">
        <v>181</v>
      </c>
      <c r="BF69" s="33">
        <v>26542</v>
      </c>
      <c r="BG69" s="33">
        <v>12668</v>
      </c>
      <c r="BH69" s="33">
        <v>13132</v>
      </c>
      <c r="BI69" s="33">
        <v>22759</v>
      </c>
      <c r="BJ69" s="33">
        <v>3850</v>
      </c>
      <c r="BK69" s="33">
        <v>26723</v>
      </c>
      <c r="BL69" s="33">
        <v>26102</v>
      </c>
      <c r="BM69" s="33">
        <v>621</v>
      </c>
      <c r="BN69" s="33">
        <v>22848</v>
      </c>
      <c r="BO69" s="33" t="s">
        <v>96</v>
      </c>
      <c r="BP69" s="33">
        <v>26067</v>
      </c>
      <c r="BQ69" s="33">
        <v>656</v>
      </c>
      <c r="BR69" s="33">
        <v>19060</v>
      </c>
      <c r="BS69" s="33">
        <v>7663</v>
      </c>
      <c r="BT69" s="33">
        <v>26723</v>
      </c>
      <c r="BU69" s="33">
        <v>3560</v>
      </c>
    </row>
    <row r="70" spans="2:73" ht="15">
      <c r="B70" s="32" t="s">
        <v>159</v>
      </c>
      <c r="C70" s="32">
        <v>621</v>
      </c>
      <c r="D70" s="32">
        <v>803</v>
      </c>
      <c r="E70" s="32">
        <v>634</v>
      </c>
      <c r="F70" s="32">
        <v>1096</v>
      </c>
      <c r="G70" s="32">
        <v>1035</v>
      </c>
      <c r="H70" s="32">
        <v>512</v>
      </c>
      <c r="I70" s="32">
        <v>787</v>
      </c>
      <c r="J70" s="32">
        <v>501</v>
      </c>
      <c r="K70" s="32">
        <v>983</v>
      </c>
      <c r="L70" s="32">
        <v>847</v>
      </c>
      <c r="M70" s="32">
        <v>495</v>
      </c>
      <c r="N70" s="32">
        <v>2803</v>
      </c>
      <c r="O70" s="32">
        <v>5511</v>
      </c>
      <c r="P70" s="32">
        <v>4687</v>
      </c>
      <c r="Q70" s="32">
        <v>3627</v>
      </c>
      <c r="R70" s="32">
        <v>6488</v>
      </c>
      <c r="S70" s="32">
        <v>1826</v>
      </c>
      <c r="T70" s="32">
        <v>7367</v>
      </c>
      <c r="U70" s="32">
        <v>947</v>
      </c>
      <c r="V70" s="32">
        <v>8141</v>
      </c>
      <c r="W70" s="32">
        <v>173</v>
      </c>
      <c r="X70" s="32">
        <v>503</v>
      </c>
      <c r="Y70" s="32">
        <v>46</v>
      </c>
      <c r="Z70" s="32">
        <v>3000</v>
      </c>
      <c r="AA70" s="32">
        <v>1995</v>
      </c>
      <c r="AB70" s="32">
        <v>1484</v>
      </c>
      <c r="AC70" s="32">
        <v>400</v>
      </c>
      <c r="AD70" s="32">
        <v>9</v>
      </c>
      <c r="AE70" s="32">
        <v>132</v>
      </c>
      <c r="AF70" s="32">
        <v>420</v>
      </c>
      <c r="AG70" s="32">
        <v>7753</v>
      </c>
      <c r="AH70" s="32">
        <v>6560</v>
      </c>
      <c r="AI70" s="32">
        <v>980</v>
      </c>
      <c r="AJ70" s="32">
        <v>699</v>
      </c>
      <c r="AK70" s="33">
        <v>6240</v>
      </c>
      <c r="AL70" s="33">
        <v>2074</v>
      </c>
      <c r="AM70" s="33">
        <v>1852</v>
      </c>
      <c r="AN70" s="33">
        <v>1964</v>
      </c>
      <c r="AO70" s="33">
        <v>2236</v>
      </c>
      <c r="AP70" s="33">
        <v>1407</v>
      </c>
      <c r="AQ70" s="33">
        <v>855</v>
      </c>
      <c r="AR70" s="33">
        <v>2449</v>
      </c>
      <c r="AS70" s="33">
        <v>2415</v>
      </c>
      <c r="AT70" s="33">
        <v>1115</v>
      </c>
      <c r="AU70" s="33">
        <v>615</v>
      </c>
      <c r="AV70" s="33">
        <v>358</v>
      </c>
      <c r="AW70" s="33">
        <v>632</v>
      </c>
      <c r="AX70" s="33">
        <v>39</v>
      </c>
      <c r="AY70" s="33">
        <v>357</v>
      </c>
      <c r="AZ70" s="33" t="s">
        <v>96</v>
      </c>
      <c r="BA70" s="33">
        <v>17</v>
      </c>
      <c r="BB70" s="33">
        <v>177</v>
      </c>
      <c r="BC70" s="33">
        <v>7769</v>
      </c>
      <c r="BD70" s="33">
        <v>14</v>
      </c>
      <c r="BE70" s="33">
        <v>47</v>
      </c>
      <c r="BF70" s="33">
        <v>8267</v>
      </c>
      <c r="BG70" s="33">
        <v>3850</v>
      </c>
      <c r="BH70" s="33">
        <v>4405</v>
      </c>
      <c r="BI70" s="33">
        <v>6711</v>
      </c>
      <c r="BJ70" s="33">
        <v>1557</v>
      </c>
      <c r="BK70" s="33">
        <v>8314</v>
      </c>
      <c r="BL70" s="33">
        <v>8147</v>
      </c>
      <c r="BM70" s="33">
        <v>167</v>
      </c>
      <c r="BN70" s="33">
        <v>4821</v>
      </c>
      <c r="BO70" s="33">
        <v>2225</v>
      </c>
      <c r="BP70" s="33">
        <v>8010</v>
      </c>
      <c r="BQ70" s="33">
        <v>301</v>
      </c>
      <c r="BR70" s="33">
        <v>5626</v>
      </c>
      <c r="BS70" s="33">
        <v>2688</v>
      </c>
      <c r="BT70" s="33">
        <v>8314</v>
      </c>
      <c r="BU70" s="33">
        <v>929</v>
      </c>
    </row>
    <row r="71" spans="1:73" ht="15">
      <c r="A71" s="32" t="s">
        <v>115</v>
      </c>
      <c r="B71" s="32" t="s">
        <v>158</v>
      </c>
      <c r="C71" s="32">
        <v>2647</v>
      </c>
      <c r="D71" s="32">
        <v>3437</v>
      </c>
      <c r="E71" s="32">
        <v>2983</v>
      </c>
      <c r="F71" s="32">
        <v>3882</v>
      </c>
      <c r="G71" s="32">
        <v>3536</v>
      </c>
      <c r="H71" s="32">
        <v>3196</v>
      </c>
      <c r="I71" s="32">
        <v>3011</v>
      </c>
      <c r="J71" s="32">
        <v>2809</v>
      </c>
      <c r="K71" s="32">
        <v>3326</v>
      </c>
      <c r="L71" s="32">
        <v>3417</v>
      </c>
      <c r="M71" s="32">
        <v>2237</v>
      </c>
      <c r="N71" s="32">
        <v>12235</v>
      </c>
      <c r="O71" s="32">
        <v>22246</v>
      </c>
      <c r="P71" s="32">
        <v>19320</v>
      </c>
      <c r="Q71" s="32">
        <v>15161</v>
      </c>
      <c r="R71" s="32">
        <v>25951</v>
      </c>
      <c r="S71" s="32">
        <v>8530</v>
      </c>
      <c r="T71" s="32">
        <v>30323</v>
      </c>
      <c r="U71" s="32">
        <v>4158</v>
      </c>
      <c r="V71" s="32">
        <v>33742</v>
      </c>
      <c r="W71" s="32">
        <v>739</v>
      </c>
      <c r="X71" s="32">
        <v>2513</v>
      </c>
      <c r="Y71" s="32">
        <v>196</v>
      </c>
      <c r="Z71" s="32">
        <v>12054</v>
      </c>
      <c r="AA71" s="32">
        <v>7308</v>
      </c>
      <c r="AB71" s="32">
        <v>7397</v>
      </c>
      <c r="AC71" s="32">
        <v>1879</v>
      </c>
      <c r="AD71" s="32">
        <v>80</v>
      </c>
      <c r="AE71" s="32">
        <v>1098</v>
      </c>
      <c r="AF71" s="32">
        <v>3169</v>
      </c>
      <c r="AG71" s="32">
        <v>30134</v>
      </c>
      <c r="AH71" s="32">
        <v>26646</v>
      </c>
      <c r="AI71" s="32">
        <v>4202</v>
      </c>
      <c r="AJ71" s="32">
        <v>3162</v>
      </c>
      <c r="AK71" s="33">
        <v>28289</v>
      </c>
      <c r="AL71" s="33">
        <v>6192</v>
      </c>
      <c r="AM71" s="33">
        <v>7837</v>
      </c>
      <c r="AN71" s="33">
        <v>8536</v>
      </c>
      <c r="AO71" s="33">
        <v>8312</v>
      </c>
      <c r="AP71" s="33">
        <v>5611</v>
      </c>
      <c r="AQ71" s="33">
        <v>4185</v>
      </c>
      <c r="AR71" s="33">
        <v>10946</v>
      </c>
      <c r="AS71" s="33">
        <v>10469</v>
      </c>
      <c r="AT71" s="33">
        <v>5048</v>
      </c>
      <c r="AU71" s="33">
        <v>1940</v>
      </c>
      <c r="AV71" s="33">
        <v>1685</v>
      </c>
      <c r="AW71" s="33">
        <v>1317</v>
      </c>
      <c r="AX71" s="33">
        <v>413</v>
      </c>
      <c r="AY71" s="33">
        <v>1549</v>
      </c>
      <c r="AZ71" s="33" t="s">
        <v>96</v>
      </c>
      <c r="BA71" s="33">
        <v>28</v>
      </c>
      <c r="BB71" s="33">
        <v>1102</v>
      </c>
      <c r="BC71" s="33">
        <v>32202</v>
      </c>
      <c r="BD71" s="33">
        <v>15</v>
      </c>
      <c r="BE71" s="33">
        <v>207</v>
      </c>
      <c r="BF71" s="33">
        <v>34274</v>
      </c>
      <c r="BG71" s="33">
        <v>16151</v>
      </c>
      <c r="BH71" s="33">
        <v>17112</v>
      </c>
      <c r="BI71" s="33">
        <v>28928</v>
      </c>
      <c r="BJ71" s="33">
        <v>5396</v>
      </c>
      <c r="BK71" s="33">
        <v>34481</v>
      </c>
      <c r="BL71" s="33">
        <v>34106</v>
      </c>
      <c r="BM71" s="33">
        <v>375</v>
      </c>
      <c r="BN71" s="33">
        <v>26961</v>
      </c>
      <c r="BO71" s="33">
        <v>2121</v>
      </c>
      <c r="BP71" s="33">
        <v>34481</v>
      </c>
      <c r="BQ71" s="33" t="s">
        <v>96</v>
      </c>
      <c r="BR71" s="33">
        <v>24097</v>
      </c>
      <c r="BS71" s="33">
        <v>10384</v>
      </c>
      <c r="BT71" s="33">
        <v>34481</v>
      </c>
      <c r="BU71" s="33">
        <v>4424</v>
      </c>
    </row>
    <row r="72" spans="2:73" ht="15">
      <c r="B72" s="32" t="s">
        <v>159</v>
      </c>
      <c r="C72" s="32">
        <v>27</v>
      </c>
      <c r="D72" s="32">
        <v>104</v>
      </c>
      <c r="E72" s="32">
        <v>124</v>
      </c>
      <c r="F72" s="32">
        <v>152</v>
      </c>
      <c r="G72" s="32">
        <v>48</v>
      </c>
      <c r="H72" s="32">
        <v>58</v>
      </c>
      <c r="I72" s="32">
        <v>70</v>
      </c>
      <c r="J72" s="32">
        <v>81</v>
      </c>
      <c r="K72" s="32">
        <v>23</v>
      </c>
      <c r="L72" s="32">
        <v>197</v>
      </c>
      <c r="M72" s="32">
        <v>73</v>
      </c>
      <c r="N72" s="32">
        <v>235</v>
      </c>
      <c r="O72" s="32">
        <v>722</v>
      </c>
      <c r="P72" s="32">
        <v>408</v>
      </c>
      <c r="Q72" s="32">
        <v>549</v>
      </c>
      <c r="R72" s="32">
        <v>656</v>
      </c>
      <c r="S72" s="32">
        <v>301</v>
      </c>
      <c r="T72" s="32">
        <v>853</v>
      </c>
      <c r="U72" s="32">
        <v>104</v>
      </c>
      <c r="V72" s="32">
        <v>920</v>
      </c>
      <c r="W72" s="32">
        <v>37</v>
      </c>
      <c r="X72" s="32">
        <v>41</v>
      </c>
      <c r="Y72" s="32">
        <v>2</v>
      </c>
      <c r="Z72" s="32">
        <v>291</v>
      </c>
      <c r="AA72" s="32">
        <v>347</v>
      </c>
      <c r="AB72" s="32">
        <v>134</v>
      </c>
      <c r="AC72" s="32">
        <v>36</v>
      </c>
      <c r="AD72" s="32" t="s">
        <v>96</v>
      </c>
      <c r="AE72" s="32" t="s">
        <v>96</v>
      </c>
      <c r="AF72" s="32">
        <v>292</v>
      </c>
      <c r="AG72" s="32">
        <v>665</v>
      </c>
      <c r="AH72" s="32">
        <v>778</v>
      </c>
      <c r="AI72" s="32">
        <v>104</v>
      </c>
      <c r="AJ72" s="32">
        <v>61</v>
      </c>
      <c r="AK72" s="33">
        <v>423</v>
      </c>
      <c r="AL72" s="33">
        <v>534</v>
      </c>
      <c r="AM72" s="33">
        <v>154</v>
      </c>
      <c r="AN72" s="33">
        <v>317</v>
      </c>
      <c r="AO72" s="33">
        <v>338</v>
      </c>
      <c r="AP72" s="33">
        <v>90</v>
      </c>
      <c r="AQ72" s="33">
        <v>58</v>
      </c>
      <c r="AR72" s="33">
        <v>229</v>
      </c>
      <c r="AS72" s="33">
        <v>289</v>
      </c>
      <c r="AT72" s="33">
        <v>209</v>
      </c>
      <c r="AU72" s="33">
        <v>9</v>
      </c>
      <c r="AV72" s="33">
        <v>45</v>
      </c>
      <c r="AW72" s="33">
        <v>19</v>
      </c>
      <c r="AX72" s="33">
        <v>14</v>
      </c>
      <c r="AY72" s="33">
        <v>26</v>
      </c>
      <c r="AZ72" s="33" t="s">
        <v>96</v>
      </c>
      <c r="BA72" s="33">
        <v>13</v>
      </c>
      <c r="BB72" s="33">
        <v>36</v>
      </c>
      <c r="BC72" s="33">
        <v>791</v>
      </c>
      <c r="BD72" s="33" t="s">
        <v>96</v>
      </c>
      <c r="BE72" s="33">
        <v>44</v>
      </c>
      <c r="BF72" s="33">
        <v>913</v>
      </c>
      <c r="BG72" s="33">
        <v>459</v>
      </c>
      <c r="BH72" s="33">
        <v>498</v>
      </c>
      <c r="BI72" s="33">
        <v>874</v>
      </c>
      <c r="BJ72" s="33">
        <v>74</v>
      </c>
      <c r="BK72" s="33">
        <v>957</v>
      </c>
      <c r="BL72" s="33">
        <v>493</v>
      </c>
      <c r="BM72" s="33">
        <v>464</v>
      </c>
      <c r="BN72" s="33">
        <v>707</v>
      </c>
      <c r="BO72" s="33">
        <v>102</v>
      </c>
      <c r="BP72" s="33" t="s">
        <v>96</v>
      </c>
      <c r="BQ72" s="33">
        <v>957</v>
      </c>
      <c r="BR72" s="33">
        <v>896</v>
      </c>
      <c r="BS72" s="33">
        <v>61</v>
      </c>
      <c r="BT72" s="33">
        <v>957</v>
      </c>
      <c r="BU72" s="33">
        <v>68</v>
      </c>
    </row>
    <row r="73" spans="1:73" ht="15">
      <c r="A73" s="32" t="s">
        <v>116</v>
      </c>
      <c r="B73" s="32" t="s">
        <v>158</v>
      </c>
      <c r="C73" s="32">
        <v>2124</v>
      </c>
      <c r="D73" s="32">
        <v>2528</v>
      </c>
      <c r="E73" s="32">
        <v>2113</v>
      </c>
      <c r="F73" s="32">
        <v>2794</v>
      </c>
      <c r="G73" s="32">
        <v>2825</v>
      </c>
      <c r="H73" s="32">
        <v>2202</v>
      </c>
      <c r="I73" s="32">
        <v>1919</v>
      </c>
      <c r="J73" s="32">
        <v>2035</v>
      </c>
      <c r="K73" s="32">
        <v>2289</v>
      </c>
      <c r="L73" s="32">
        <v>2411</v>
      </c>
      <c r="M73" s="32">
        <v>1761</v>
      </c>
      <c r="N73" s="32">
        <v>9386</v>
      </c>
      <c r="O73" s="32">
        <v>15615</v>
      </c>
      <c r="P73" s="32">
        <v>13770</v>
      </c>
      <c r="Q73" s="32">
        <v>11231</v>
      </c>
      <c r="R73" s="32">
        <v>18569</v>
      </c>
      <c r="S73" s="32">
        <v>6432</v>
      </c>
      <c r="T73" s="32">
        <v>21967</v>
      </c>
      <c r="U73" s="32">
        <v>3034</v>
      </c>
      <c r="V73" s="32">
        <v>24417</v>
      </c>
      <c r="W73" s="32">
        <v>584</v>
      </c>
      <c r="X73" s="32">
        <v>1860</v>
      </c>
      <c r="Y73" s="32">
        <v>155</v>
      </c>
      <c r="Z73" s="32">
        <v>8825</v>
      </c>
      <c r="AA73" s="32">
        <v>5323</v>
      </c>
      <c r="AB73" s="32">
        <v>5325</v>
      </c>
      <c r="AC73" s="32">
        <v>1358</v>
      </c>
      <c r="AD73" s="32">
        <v>77</v>
      </c>
      <c r="AE73" s="32">
        <v>977</v>
      </c>
      <c r="AF73" s="32">
        <v>3012</v>
      </c>
      <c r="AG73" s="32">
        <v>20935</v>
      </c>
      <c r="AH73" s="32">
        <v>18689</v>
      </c>
      <c r="AI73" s="32">
        <v>3253</v>
      </c>
      <c r="AJ73" s="32">
        <v>2669</v>
      </c>
      <c r="AK73" s="33">
        <v>19654</v>
      </c>
      <c r="AL73" s="33">
        <v>5347</v>
      </c>
      <c r="AM73" s="33">
        <v>5402</v>
      </c>
      <c r="AN73" s="33">
        <v>6239</v>
      </c>
      <c r="AO73" s="33">
        <v>6263</v>
      </c>
      <c r="AP73" s="33">
        <v>4028</v>
      </c>
      <c r="AQ73" s="33">
        <v>3069</v>
      </c>
      <c r="AR73" s="33">
        <v>7753</v>
      </c>
      <c r="AS73" s="33">
        <v>7650</v>
      </c>
      <c r="AT73" s="33">
        <v>3486</v>
      </c>
      <c r="AU73" s="33">
        <v>1537</v>
      </c>
      <c r="AV73" s="33">
        <v>1359</v>
      </c>
      <c r="AW73" s="33">
        <v>725</v>
      </c>
      <c r="AX73" s="33">
        <v>387</v>
      </c>
      <c r="AY73" s="33">
        <v>1220</v>
      </c>
      <c r="AZ73" s="33" t="s">
        <v>96</v>
      </c>
      <c r="BA73" s="33">
        <v>26</v>
      </c>
      <c r="BB73" s="33">
        <v>885</v>
      </c>
      <c r="BC73" s="33">
        <v>23184</v>
      </c>
      <c r="BD73" s="33">
        <v>15</v>
      </c>
      <c r="BE73" s="33">
        <v>127</v>
      </c>
      <c r="BF73" s="33">
        <v>24874</v>
      </c>
      <c r="BG73" s="33">
        <v>11774</v>
      </c>
      <c r="BH73" s="33">
        <v>12286</v>
      </c>
      <c r="BI73" s="33">
        <v>21314</v>
      </c>
      <c r="BJ73" s="33">
        <v>3586</v>
      </c>
      <c r="BK73" s="33">
        <v>25001</v>
      </c>
      <c r="BL73" s="33">
        <v>24208</v>
      </c>
      <c r="BM73" s="33">
        <v>793</v>
      </c>
      <c r="BN73" s="33">
        <v>19508</v>
      </c>
      <c r="BO73" s="33">
        <v>1588</v>
      </c>
      <c r="BP73" s="33">
        <v>24097</v>
      </c>
      <c r="BQ73" s="33">
        <v>896</v>
      </c>
      <c r="BR73" s="33">
        <v>25001</v>
      </c>
      <c r="BS73" s="33" t="s">
        <v>96</v>
      </c>
      <c r="BT73" s="33">
        <v>25001</v>
      </c>
      <c r="BU73" s="33">
        <v>3173</v>
      </c>
    </row>
    <row r="74" spans="2:73" ht="15">
      <c r="B74" s="32" t="s">
        <v>159</v>
      </c>
      <c r="C74" s="32">
        <v>551</v>
      </c>
      <c r="D74" s="32">
        <v>1014</v>
      </c>
      <c r="E74" s="32">
        <v>994</v>
      </c>
      <c r="F74" s="32">
        <v>1241</v>
      </c>
      <c r="G74" s="32">
        <v>759</v>
      </c>
      <c r="H74" s="32">
        <v>1052</v>
      </c>
      <c r="I74" s="32">
        <v>1162</v>
      </c>
      <c r="J74" s="32">
        <v>856</v>
      </c>
      <c r="K74" s="32">
        <v>1060</v>
      </c>
      <c r="L74" s="32">
        <v>1206</v>
      </c>
      <c r="M74" s="32">
        <v>550</v>
      </c>
      <c r="N74" s="32">
        <v>3088</v>
      </c>
      <c r="O74" s="32">
        <v>7357</v>
      </c>
      <c r="P74" s="32">
        <v>5961</v>
      </c>
      <c r="Q74" s="32">
        <v>4484</v>
      </c>
      <c r="R74" s="32">
        <v>8045</v>
      </c>
      <c r="S74" s="32">
        <v>2400</v>
      </c>
      <c r="T74" s="32">
        <v>9217</v>
      </c>
      <c r="U74" s="32">
        <v>1228</v>
      </c>
      <c r="V74" s="32">
        <v>10253</v>
      </c>
      <c r="W74" s="32">
        <v>192</v>
      </c>
      <c r="X74" s="32">
        <v>694</v>
      </c>
      <c r="Y74" s="32">
        <v>43</v>
      </c>
      <c r="Z74" s="32">
        <v>3525</v>
      </c>
      <c r="AA74" s="32">
        <v>2334</v>
      </c>
      <c r="AB74" s="32">
        <v>2207</v>
      </c>
      <c r="AC74" s="32">
        <v>557</v>
      </c>
      <c r="AD74" s="32">
        <v>8</v>
      </c>
      <c r="AE74" s="32">
        <v>124</v>
      </c>
      <c r="AF74" s="32">
        <v>449</v>
      </c>
      <c r="AG74" s="32">
        <v>9864</v>
      </c>
      <c r="AH74" s="32">
        <v>8735</v>
      </c>
      <c r="AI74" s="32">
        <v>1057</v>
      </c>
      <c r="AJ74" s="32">
        <v>554</v>
      </c>
      <c r="AK74" s="33">
        <v>9063</v>
      </c>
      <c r="AL74" s="33">
        <v>1382</v>
      </c>
      <c r="AM74" s="33">
        <v>2589</v>
      </c>
      <c r="AN74" s="33">
        <v>2614</v>
      </c>
      <c r="AO74" s="33">
        <v>2392</v>
      </c>
      <c r="AP74" s="33">
        <v>1676</v>
      </c>
      <c r="AQ74" s="33">
        <v>1174</v>
      </c>
      <c r="AR74" s="33">
        <v>3422</v>
      </c>
      <c r="AS74" s="33">
        <v>3109</v>
      </c>
      <c r="AT74" s="33">
        <v>1771</v>
      </c>
      <c r="AU74" s="33">
        <v>412</v>
      </c>
      <c r="AV74" s="33">
        <v>371</v>
      </c>
      <c r="AW74" s="33">
        <v>611</v>
      </c>
      <c r="AX74" s="33">
        <v>43</v>
      </c>
      <c r="AY74" s="33">
        <v>355</v>
      </c>
      <c r="AZ74" s="33" t="s">
        <v>96</v>
      </c>
      <c r="BA74" s="33">
        <v>15</v>
      </c>
      <c r="BB74" s="33">
        <v>253</v>
      </c>
      <c r="BC74" s="33">
        <v>9813</v>
      </c>
      <c r="BD74" s="33" t="s">
        <v>96</v>
      </c>
      <c r="BE74" s="33">
        <v>132</v>
      </c>
      <c r="BF74" s="33">
        <v>10313</v>
      </c>
      <c r="BG74" s="33">
        <v>4839</v>
      </c>
      <c r="BH74" s="33">
        <v>5324</v>
      </c>
      <c r="BI74" s="33">
        <v>8493</v>
      </c>
      <c r="BJ74" s="33">
        <v>1884</v>
      </c>
      <c r="BK74" s="33">
        <v>10445</v>
      </c>
      <c r="BL74" s="33">
        <v>10399</v>
      </c>
      <c r="BM74" s="33">
        <v>46</v>
      </c>
      <c r="BN74" s="33">
        <v>8161</v>
      </c>
      <c r="BO74" s="33">
        <v>637</v>
      </c>
      <c r="BP74" s="33">
        <v>10384</v>
      </c>
      <c r="BQ74" s="33">
        <v>61</v>
      </c>
      <c r="BR74" s="33" t="s">
        <v>96</v>
      </c>
      <c r="BS74" s="33">
        <v>10445</v>
      </c>
      <c r="BT74" s="33">
        <v>10445</v>
      </c>
      <c r="BU74" s="33">
        <v>1320</v>
      </c>
    </row>
    <row r="75" spans="1:2" ht="15">
      <c r="A75" s="32" t="s">
        <v>117</v>
      </c>
      <c r="B75" s="32" t="s">
        <v>160</v>
      </c>
    </row>
    <row r="76" spans="1:73" ht="15">
      <c r="A76" s="32" t="s">
        <v>180</v>
      </c>
      <c r="B76" s="32" t="s">
        <v>158</v>
      </c>
      <c r="C76" s="32">
        <v>82</v>
      </c>
      <c r="D76" s="32">
        <v>569</v>
      </c>
      <c r="E76" s="32">
        <v>392</v>
      </c>
      <c r="F76" s="32">
        <v>660</v>
      </c>
      <c r="G76" s="32">
        <v>595</v>
      </c>
      <c r="H76" s="32">
        <v>488</v>
      </c>
      <c r="I76" s="32">
        <v>409</v>
      </c>
      <c r="J76" s="32">
        <v>316</v>
      </c>
      <c r="K76" s="32">
        <v>552</v>
      </c>
      <c r="L76" s="32">
        <v>269</v>
      </c>
      <c r="M76" s="32">
        <v>161</v>
      </c>
      <c r="N76" s="32">
        <v>690</v>
      </c>
      <c r="O76" s="32">
        <v>3803</v>
      </c>
      <c r="P76" s="32">
        <v>1634</v>
      </c>
      <c r="Q76" s="32">
        <v>2859</v>
      </c>
      <c r="R76" s="32">
        <v>2728</v>
      </c>
      <c r="S76" s="32">
        <v>1765</v>
      </c>
      <c r="T76" s="32">
        <v>3720</v>
      </c>
      <c r="U76" s="32">
        <v>773</v>
      </c>
      <c r="V76" s="32">
        <v>4427</v>
      </c>
      <c r="W76" s="32">
        <v>66</v>
      </c>
      <c r="X76" s="32">
        <v>987</v>
      </c>
      <c r="Y76" s="32">
        <v>120</v>
      </c>
      <c r="Z76" s="32" t="s">
        <v>96</v>
      </c>
      <c r="AA76" s="32" t="s">
        <v>96</v>
      </c>
      <c r="AB76" s="32">
        <v>2707</v>
      </c>
      <c r="AC76" s="32">
        <v>1099</v>
      </c>
      <c r="AD76" s="32">
        <v>1</v>
      </c>
      <c r="AE76" s="32">
        <v>133</v>
      </c>
      <c r="AF76" s="32">
        <v>453</v>
      </c>
      <c r="AG76" s="32">
        <v>3906</v>
      </c>
      <c r="AH76" s="32">
        <v>4021</v>
      </c>
      <c r="AI76" s="32">
        <v>347</v>
      </c>
      <c r="AJ76" s="32">
        <v>81</v>
      </c>
      <c r="AK76" s="33">
        <v>3827</v>
      </c>
      <c r="AL76" s="33">
        <v>666</v>
      </c>
      <c r="AM76" s="33">
        <v>1762</v>
      </c>
      <c r="AN76" s="33">
        <v>1399</v>
      </c>
      <c r="AO76" s="33">
        <v>838</v>
      </c>
      <c r="AP76" s="33">
        <v>353</v>
      </c>
      <c r="AQ76" s="33">
        <v>141</v>
      </c>
      <c r="AR76" s="33">
        <v>1370</v>
      </c>
      <c r="AS76" s="33">
        <v>1704</v>
      </c>
      <c r="AT76" s="33">
        <v>621</v>
      </c>
      <c r="AU76" s="33">
        <v>252</v>
      </c>
      <c r="AV76" s="33">
        <v>147</v>
      </c>
      <c r="AW76" s="33">
        <v>79</v>
      </c>
      <c r="AX76" s="33">
        <v>65</v>
      </c>
      <c r="AY76" s="33">
        <v>172</v>
      </c>
      <c r="AZ76" s="33" t="s">
        <v>96</v>
      </c>
      <c r="BA76" s="33">
        <v>6</v>
      </c>
      <c r="BB76" s="33">
        <v>85</v>
      </c>
      <c r="BC76" s="33">
        <v>4314</v>
      </c>
      <c r="BD76" s="33">
        <v>3</v>
      </c>
      <c r="BE76" s="33">
        <v>11</v>
      </c>
      <c r="BF76" s="33">
        <v>4482</v>
      </c>
      <c r="BG76" s="33">
        <v>1777</v>
      </c>
      <c r="BH76" s="33">
        <v>2427</v>
      </c>
      <c r="BI76" s="33">
        <v>3799</v>
      </c>
      <c r="BJ76" s="33">
        <v>678</v>
      </c>
      <c r="BK76" s="33">
        <v>4493</v>
      </c>
      <c r="BL76" s="33">
        <v>4434</v>
      </c>
      <c r="BM76" s="33">
        <v>59</v>
      </c>
      <c r="BN76" s="33">
        <v>4359</v>
      </c>
      <c r="BO76" s="33">
        <v>93</v>
      </c>
      <c r="BP76" s="33">
        <v>4424</v>
      </c>
      <c r="BQ76" s="33">
        <v>68</v>
      </c>
      <c r="BR76" s="33">
        <v>3173</v>
      </c>
      <c r="BS76" s="33">
        <v>1320</v>
      </c>
      <c r="BT76" s="33">
        <v>4493</v>
      </c>
      <c r="BU76" s="33">
        <v>4493</v>
      </c>
    </row>
    <row r="77" ht="15">
      <c r="A77" s="32" t="s">
        <v>181</v>
      </c>
    </row>
    <row r="80" spans="1:36" s="55" customFormat="1" ht="15.75">
      <c r="A80" s="40" t="s">
        <v>182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</row>
    <row r="81" spans="1:79" ht="15">
      <c r="A81" s="32" t="s">
        <v>96</v>
      </c>
      <c r="B81" s="32" t="s">
        <v>96</v>
      </c>
      <c r="C81" s="32" t="s">
        <v>0</v>
      </c>
      <c r="N81" s="32" t="s">
        <v>97</v>
      </c>
      <c r="P81" s="32" t="s">
        <v>98</v>
      </c>
      <c r="R81" s="32" t="s">
        <v>99</v>
      </c>
      <c r="T81" s="32" t="s">
        <v>100</v>
      </c>
      <c r="V81" s="32" t="s">
        <v>101</v>
      </c>
      <c r="X81" s="32" t="s">
        <v>102</v>
      </c>
      <c r="Z81" s="32" t="s">
        <v>103</v>
      </c>
      <c r="AB81" s="32" t="s">
        <v>104</v>
      </c>
      <c r="AD81" s="32" t="s">
        <v>105</v>
      </c>
      <c r="AH81" s="32" t="s">
        <v>106</v>
      </c>
      <c r="AK81" s="33" t="s">
        <v>107</v>
      </c>
      <c r="AM81" s="33" t="s">
        <v>108</v>
      </c>
      <c r="AR81" s="33" t="s">
        <v>1</v>
      </c>
      <c r="AZ81" s="33" t="s">
        <v>2</v>
      </c>
      <c r="BA81" s="33" t="s">
        <v>3</v>
      </c>
      <c r="BE81" s="33" t="s">
        <v>109</v>
      </c>
      <c r="BG81" s="33" t="s">
        <v>110</v>
      </c>
      <c r="BI81" s="33" t="s">
        <v>111</v>
      </c>
      <c r="BK81" s="33" t="s">
        <v>112</v>
      </c>
      <c r="BL81" s="33" t="s">
        <v>113</v>
      </c>
      <c r="BN81" s="33" t="s">
        <v>114</v>
      </c>
      <c r="BP81" s="33" t="s">
        <v>115</v>
      </c>
      <c r="BR81" s="33" t="s">
        <v>116</v>
      </c>
      <c r="BT81" s="33" t="s">
        <v>117</v>
      </c>
      <c r="BU81" s="33" t="s">
        <v>118</v>
      </c>
      <c r="BV81" s="33" t="s">
        <v>183</v>
      </c>
      <c r="BW81" s="33" t="s">
        <v>184</v>
      </c>
      <c r="BX81" s="33" t="s">
        <v>185</v>
      </c>
      <c r="BY81" s="33" t="s">
        <v>186</v>
      </c>
      <c r="BZ81" s="33" t="s">
        <v>187</v>
      </c>
      <c r="CA81" s="33" t="s">
        <v>188</v>
      </c>
    </row>
    <row r="82" spans="3:79" ht="15">
      <c r="C82" s="32" t="s">
        <v>119</v>
      </c>
      <c r="D82" s="32" t="s">
        <v>120</v>
      </c>
      <c r="E82" s="32" t="s">
        <v>121</v>
      </c>
      <c r="F82" s="32" t="s">
        <v>122</v>
      </c>
      <c r="G82" s="32" t="s">
        <v>123</v>
      </c>
      <c r="H82" s="32" t="s">
        <v>124</v>
      </c>
      <c r="I82" s="32" t="s">
        <v>125</v>
      </c>
      <c r="J82" s="32" t="s">
        <v>126</v>
      </c>
      <c r="K82" s="32" t="s">
        <v>127</v>
      </c>
      <c r="L82" s="32" t="s">
        <v>128</v>
      </c>
      <c r="M82" s="32" t="s">
        <v>129</v>
      </c>
      <c r="N82" s="32" t="s">
        <v>130</v>
      </c>
      <c r="O82" s="32" t="s">
        <v>4</v>
      </c>
      <c r="P82" s="32" t="s">
        <v>131</v>
      </c>
      <c r="Q82" s="32" t="s">
        <v>132</v>
      </c>
      <c r="R82" s="32" t="s">
        <v>131</v>
      </c>
      <c r="S82" s="32" t="s">
        <v>132</v>
      </c>
      <c r="T82" s="32" t="s">
        <v>131</v>
      </c>
      <c r="U82" s="32" t="s">
        <v>132</v>
      </c>
      <c r="V82" s="32" t="s">
        <v>131</v>
      </c>
      <c r="W82" s="32" t="s">
        <v>132</v>
      </c>
      <c r="X82" s="32" t="s">
        <v>131</v>
      </c>
      <c r="Y82" s="32" t="s">
        <v>132</v>
      </c>
      <c r="Z82" s="32" t="s">
        <v>131</v>
      </c>
      <c r="AA82" s="32" t="s">
        <v>132</v>
      </c>
      <c r="AB82" s="32" t="s">
        <v>131</v>
      </c>
      <c r="AC82" s="32" t="s">
        <v>132</v>
      </c>
      <c r="AD82" s="32" t="s">
        <v>133</v>
      </c>
      <c r="AE82" s="32" t="s">
        <v>134</v>
      </c>
      <c r="AF82" s="32" t="s">
        <v>135</v>
      </c>
      <c r="AG82" s="32" t="s">
        <v>136</v>
      </c>
      <c r="AH82" s="32" t="s">
        <v>137</v>
      </c>
      <c r="AI82" s="32" t="s">
        <v>138</v>
      </c>
      <c r="AJ82" s="32" t="s">
        <v>139</v>
      </c>
      <c r="AK82" s="33" t="s">
        <v>140</v>
      </c>
      <c r="AL82" s="33" t="s">
        <v>141</v>
      </c>
      <c r="AM82" s="33" t="s">
        <v>142</v>
      </c>
      <c r="AN82" s="33" t="s">
        <v>143</v>
      </c>
      <c r="AO82" s="33" t="s">
        <v>144</v>
      </c>
      <c r="AP82" s="33" t="s">
        <v>145</v>
      </c>
      <c r="AQ82" s="33" t="s">
        <v>146</v>
      </c>
      <c r="AR82" s="33" t="s">
        <v>147</v>
      </c>
      <c r="AS82" s="33" t="s">
        <v>148</v>
      </c>
      <c r="AT82" s="33" t="s">
        <v>149</v>
      </c>
      <c r="AU82" s="33" t="s">
        <v>150</v>
      </c>
      <c r="AV82" s="33" t="s">
        <v>151</v>
      </c>
      <c r="AW82" s="33" t="s">
        <v>152</v>
      </c>
      <c r="AX82" s="33" t="s">
        <v>153</v>
      </c>
      <c r="AY82" s="33" t="s">
        <v>154</v>
      </c>
      <c r="AZ82" s="33" t="s">
        <v>155</v>
      </c>
      <c r="BA82" s="33" t="s">
        <v>156</v>
      </c>
      <c r="BB82" s="33" t="s">
        <v>5</v>
      </c>
      <c r="BC82" s="33" t="s">
        <v>6</v>
      </c>
      <c r="BD82" s="33" t="s">
        <v>157</v>
      </c>
      <c r="BE82" s="33" t="s">
        <v>158</v>
      </c>
      <c r="BF82" s="33" t="s">
        <v>159</v>
      </c>
      <c r="BG82" s="33" t="s">
        <v>158</v>
      </c>
      <c r="BH82" s="33" t="s">
        <v>159</v>
      </c>
      <c r="BI82" s="33" t="s">
        <v>158</v>
      </c>
      <c r="BJ82" s="33" t="s">
        <v>159</v>
      </c>
      <c r="BK82" s="33" t="s">
        <v>160</v>
      </c>
      <c r="BL82" s="33" t="s">
        <v>158</v>
      </c>
      <c r="BM82" s="33" t="s">
        <v>159</v>
      </c>
      <c r="BN82" s="33" t="s">
        <v>158</v>
      </c>
      <c r="BO82" s="33" t="s">
        <v>159</v>
      </c>
      <c r="BP82" s="33" t="s">
        <v>158</v>
      </c>
      <c r="BQ82" s="33" t="s">
        <v>159</v>
      </c>
      <c r="BR82" s="33" t="s">
        <v>158</v>
      </c>
      <c r="BS82" s="33" t="s">
        <v>159</v>
      </c>
      <c r="BT82" s="33" t="s">
        <v>160</v>
      </c>
      <c r="BU82" s="33" t="s">
        <v>159</v>
      </c>
      <c r="BV82" s="33">
        <v>1</v>
      </c>
      <c r="BW82" s="33">
        <v>1</v>
      </c>
      <c r="BX82" s="33">
        <v>1</v>
      </c>
      <c r="BY82" s="33">
        <v>1</v>
      </c>
      <c r="BZ82" s="33">
        <v>1</v>
      </c>
      <c r="CA82" s="33">
        <v>1</v>
      </c>
    </row>
    <row r="83" spans="3:79" ht="15">
      <c r="C83" s="32" t="s">
        <v>161</v>
      </c>
      <c r="D83" s="32" t="s">
        <v>161</v>
      </c>
      <c r="E83" s="32" t="s">
        <v>161</v>
      </c>
      <c r="F83" s="32" t="s">
        <v>161</v>
      </c>
      <c r="G83" s="32" t="s">
        <v>161</v>
      </c>
      <c r="H83" s="32" t="s">
        <v>161</v>
      </c>
      <c r="I83" s="32" t="s">
        <v>161</v>
      </c>
      <c r="J83" s="32" t="s">
        <v>161</v>
      </c>
      <c r="K83" s="32" t="s">
        <v>161</v>
      </c>
      <c r="L83" s="32" t="s">
        <v>161</v>
      </c>
      <c r="M83" s="32" t="s">
        <v>161</v>
      </c>
      <c r="N83" s="32" t="s">
        <v>161</v>
      </c>
      <c r="O83" s="32" t="s">
        <v>161</v>
      </c>
      <c r="P83" s="32" t="s">
        <v>161</v>
      </c>
      <c r="Q83" s="32" t="s">
        <v>161</v>
      </c>
      <c r="R83" s="32" t="s">
        <v>161</v>
      </c>
      <c r="S83" s="32" t="s">
        <v>161</v>
      </c>
      <c r="T83" s="32" t="s">
        <v>161</v>
      </c>
      <c r="U83" s="32" t="s">
        <v>161</v>
      </c>
      <c r="V83" s="32" t="s">
        <v>161</v>
      </c>
      <c r="W83" s="32" t="s">
        <v>161</v>
      </c>
      <c r="X83" s="32" t="s">
        <v>161</v>
      </c>
      <c r="Y83" s="32" t="s">
        <v>161</v>
      </c>
      <c r="Z83" s="32" t="s">
        <v>161</v>
      </c>
      <c r="AA83" s="32" t="s">
        <v>161</v>
      </c>
      <c r="AB83" s="32" t="s">
        <v>161</v>
      </c>
      <c r="AC83" s="32" t="s">
        <v>161</v>
      </c>
      <c r="AD83" s="32" t="s">
        <v>161</v>
      </c>
      <c r="AE83" s="32" t="s">
        <v>161</v>
      </c>
      <c r="AF83" s="32" t="s">
        <v>161</v>
      </c>
      <c r="AG83" s="32" t="s">
        <v>161</v>
      </c>
      <c r="AH83" s="32" t="s">
        <v>161</v>
      </c>
      <c r="AI83" s="32" t="s">
        <v>161</v>
      </c>
      <c r="AJ83" s="32" t="s">
        <v>161</v>
      </c>
      <c r="AK83" s="33" t="s">
        <v>161</v>
      </c>
      <c r="AL83" s="33" t="s">
        <v>161</v>
      </c>
      <c r="AM83" s="33" t="s">
        <v>161</v>
      </c>
      <c r="AN83" s="33" t="s">
        <v>161</v>
      </c>
      <c r="AO83" s="33" t="s">
        <v>161</v>
      </c>
      <c r="AP83" s="33" t="s">
        <v>161</v>
      </c>
      <c r="AQ83" s="33" t="s">
        <v>161</v>
      </c>
      <c r="AR83" s="33" t="s">
        <v>161</v>
      </c>
      <c r="AS83" s="33" t="s">
        <v>161</v>
      </c>
      <c r="AT83" s="33" t="s">
        <v>161</v>
      </c>
      <c r="AU83" s="33" t="s">
        <v>161</v>
      </c>
      <c r="AV83" s="33" t="s">
        <v>161</v>
      </c>
      <c r="AW83" s="33" t="s">
        <v>161</v>
      </c>
      <c r="AX83" s="33" t="s">
        <v>161</v>
      </c>
      <c r="AY83" s="33" t="s">
        <v>161</v>
      </c>
      <c r="AZ83" s="33" t="s">
        <v>161</v>
      </c>
      <c r="BA83" s="33" t="s">
        <v>161</v>
      </c>
      <c r="BB83" s="33" t="s">
        <v>161</v>
      </c>
      <c r="BC83" s="33" t="s">
        <v>161</v>
      </c>
      <c r="BD83" s="33" t="s">
        <v>161</v>
      </c>
      <c r="BE83" s="33" t="s">
        <v>161</v>
      </c>
      <c r="BF83" s="33" t="s">
        <v>161</v>
      </c>
      <c r="BG83" s="33" t="s">
        <v>161</v>
      </c>
      <c r="BH83" s="33" t="s">
        <v>161</v>
      </c>
      <c r="BI83" s="33" t="s">
        <v>161</v>
      </c>
      <c r="BJ83" s="33" t="s">
        <v>161</v>
      </c>
      <c r="BK83" s="33" t="s">
        <v>161</v>
      </c>
      <c r="BL83" s="33" t="s">
        <v>161</v>
      </c>
      <c r="BM83" s="33" t="s">
        <v>161</v>
      </c>
      <c r="BN83" s="33" t="s">
        <v>161</v>
      </c>
      <c r="BO83" s="33" t="s">
        <v>161</v>
      </c>
      <c r="BP83" s="33" t="s">
        <v>161</v>
      </c>
      <c r="BQ83" s="33" t="s">
        <v>161</v>
      </c>
      <c r="BR83" s="33" t="s">
        <v>161</v>
      </c>
      <c r="BS83" s="33" t="s">
        <v>161</v>
      </c>
      <c r="BT83" s="33" t="s">
        <v>161</v>
      </c>
      <c r="BU83" s="33" t="s">
        <v>161</v>
      </c>
      <c r="BV83" s="33" t="s">
        <v>161</v>
      </c>
      <c r="BW83" s="33" t="s">
        <v>161</v>
      </c>
      <c r="BX83" s="33" t="s">
        <v>161</v>
      </c>
      <c r="BY83" s="33" t="s">
        <v>161</v>
      </c>
      <c r="BZ83" s="33" t="s">
        <v>161</v>
      </c>
      <c r="CA83" s="33" t="s">
        <v>161</v>
      </c>
    </row>
    <row r="84" spans="1:79" ht="15">
      <c r="A84" s="32" t="s">
        <v>162</v>
      </c>
      <c r="B84" s="32" t="s">
        <v>162</v>
      </c>
      <c r="C84" s="32">
        <v>2675</v>
      </c>
      <c r="D84" s="32">
        <v>3542</v>
      </c>
      <c r="E84" s="32">
        <v>3107</v>
      </c>
      <c r="F84" s="32">
        <v>4035</v>
      </c>
      <c r="G84" s="32">
        <v>3584</v>
      </c>
      <c r="H84" s="32">
        <v>3254</v>
      </c>
      <c r="I84" s="32">
        <v>3081</v>
      </c>
      <c r="J84" s="32">
        <v>2891</v>
      </c>
      <c r="K84" s="32">
        <v>3349</v>
      </c>
      <c r="L84" s="32">
        <v>3617</v>
      </c>
      <c r="M84" s="32">
        <v>2311</v>
      </c>
      <c r="N84" s="32">
        <v>12474</v>
      </c>
      <c r="O84" s="32">
        <v>22972</v>
      </c>
      <c r="P84" s="32">
        <v>19731</v>
      </c>
      <c r="Q84" s="32">
        <v>15715</v>
      </c>
      <c r="R84" s="32">
        <v>26614</v>
      </c>
      <c r="S84" s="32">
        <v>8832</v>
      </c>
      <c r="T84" s="32">
        <v>31184</v>
      </c>
      <c r="U84" s="32">
        <v>4262</v>
      </c>
      <c r="V84" s="32">
        <v>34670</v>
      </c>
      <c r="W84" s="32">
        <v>776</v>
      </c>
      <c r="X84" s="32">
        <v>2554</v>
      </c>
      <c r="Y84" s="32">
        <v>198</v>
      </c>
      <c r="Z84" s="32">
        <v>12350</v>
      </c>
      <c r="AA84" s="32">
        <v>7657</v>
      </c>
      <c r="AB84" s="32">
        <v>7532</v>
      </c>
      <c r="AC84" s="32">
        <v>1915</v>
      </c>
      <c r="AD84" s="32">
        <v>85</v>
      </c>
      <c r="AE84" s="32">
        <v>1101</v>
      </c>
      <c r="AF84" s="32">
        <v>3461</v>
      </c>
      <c r="AG84" s="32">
        <v>30799</v>
      </c>
      <c r="AH84" s="32">
        <v>27424</v>
      </c>
      <c r="AI84" s="32">
        <v>4310</v>
      </c>
      <c r="AJ84" s="32">
        <v>3223</v>
      </c>
      <c r="AK84" s="33">
        <v>28717</v>
      </c>
      <c r="AL84" s="33">
        <v>6729</v>
      </c>
      <c r="AM84" s="33">
        <v>7991</v>
      </c>
      <c r="AN84" s="33">
        <v>8853</v>
      </c>
      <c r="AO84" s="33">
        <v>8655</v>
      </c>
      <c r="AP84" s="33">
        <v>5704</v>
      </c>
      <c r="AQ84" s="33">
        <v>4243</v>
      </c>
      <c r="AR84" s="33">
        <v>11175</v>
      </c>
      <c r="AS84" s="33">
        <v>10759</v>
      </c>
      <c r="AT84" s="33">
        <v>5257</v>
      </c>
      <c r="AU84" s="33">
        <v>1949</v>
      </c>
      <c r="AV84" s="33">
        <v>1730</v>
      </c>
      <c r="AW84" s="33">
        <v>1336</v>
      </c>
      <c r="AX84" s="33">
        <v>430</v>
      </c>
      <c r="AY84" s="33">
        <v>1575</v>
      </c>
      <c r="AZ84" s="33" t="s">
        <v>96</v>
      </c>
      <c r="BA84" s="33">
        <v>41</v>
      </c>
      <c r="BB84" s="33">
        <v>1138</v>
      </c>
      <c r="BC84" s="33">
        <v>32997</v>
      </c>
      <c r="BD84" s="33">
        <v>15</v>
      </c>
      <c r="BE84" s="33">
        <v>259</v>
      </c>
      <c r="BF84" s="33">
        <v>35187</v>
      </c>
      <c r="BG84" s="33">
        <v>16613</v>
      </c>
      <c r="BH84" s="33">
        <v>17610</v>
      </c>
      <c r="BI84" s="33">
        <v>29807</v>
      </c>
      <c r="BJ84" s="33">
        <v>5470</v>
      </c>
      <c r="BK84" s="33">
        <v>35446</v>
      </c>
      <c r="BL84" s="33">
        <v>34607</v>
      </c>
      <c r="BM84" s="33">
        <v>839</v>
      </c>
      <c r="BN84" s="33">
        <v>27669</v>
      </c>
      <c r="BO84" s="33">
        <v>2225</v>
      </c>
      <c r="BP84" s="33">
        <v>34481</v>
      </c>
      <c r="BQ84" s="33">
        <v>957</v>
      </c>
      <c r="BR84" s="33">
        <v>25001</v>
      </c>
      <c r="BS84" s="33">
        <v>10445</v>
      </c>
      <c r="BT84" s="33">
        <v>35446</v>
      </c>
      <c r="BU84" s="33">
        <v>4493</v>
      </c>
      <c r="BV84" s="33">
        <v>5795</v>
      </c>
      <c r="BW84" s="33">
        <v>259</v>
      </c>
      <c r="BX84" s="33">
        <v>256</v>
      </c>
      <c r="BY84" s="33">
        <v>137</v>
      </c>
      <c r="BZ84" s="33">
        <v>1132</v>
      </c>
      <c r="CA84" s="33">
        <v>1475</v>
      </c>
    </row>
    <row r="85" spans="1:79" ht="15">
      <c r="A85" s="32" t="s">
        <v>0</v>
      </c>
      <c r="B85" s="32" t="s">
        <v>119</v>
      </c>
      <c r="C85" s="32">
        <v>2675</v>
      </c>
      <c r="D85" s="32" t="s">
        <v>96</v>
      </c>
      <c r="E85" s="32" t="s">
        <v>96</v>
      </c>
      <c r="F85" s="32" t="s">
        <v>96</v>
      </c>
      <c r="G85" s="32" t="s">
        <v>96</v>
      </c>
      <c r="H85" s="32" t="s">
        <v>96</v>
      </c>
      <c r="I85" s="32" t="s">
        <v>96</v>
      </c>
      <c r="J85" s="32" t="s">
        <v>96</v>
      </c>
      <c r="K85" s="32" t="s">
        <v>96</v>
      </c>
      <c r="L85" s="32" t="s">
        <v>96</v>
      </c>
      <c r="M85" s="32" t="s">
        <v>96</v>
      </c>
      <c r="N85" s="32">
        <v>2228</v>
      </c>
      <c r="O85" s="32">
        <v>447</v>
      </c>
      <c r="P85" s="32">
        <v>2133</v>
      </c>
      <c r="Q85" s="32">
        <v>542</v>
      </c>
      <c r="R85" s="32">
        <v>2543</v>
      </c>
      <c r="S85" s="32">
        <v>132</v>
      </c>
      <c r="T85" s="32">
        <v>2614</v>
      </c>
      <c r="U85" s="32">
        <v>61</v>
      </c>
      <c r="V85" s="32">
        <v>2656</v>
      </c>
      <c r="W85" s="32">
        <v>19</v>
      </c>
      <c r="X85" s="32">
        <v>167</v>
      </c>
      <c r="Y85" s="32">
        <v>6</v>
      </c>
      <c r="Z85" s="32">
        <v>1312</v>
      </c>
      <c r="AA85" s="32">
        <v>301</v>
      </c>
      <c r="AB85" s="32">
        <v>537</v>
      </c>
      <c r="AC85" s="32">
        <v>142</v>
      </c>
      <c r="AD85" s="32">
        <v>16</v>
      </c>
      <c r="AE85" s="32">
        <v>174</v>
      </c>
      <c r="AF85" s="32">
        <v>344</v>
      </c>
      <c r="AG85" s="32">
        <v>2141</v>
      </c>
      <c r="AH85" s="32">
        <v>1374</v>
      </c>
      <c r="AI85" s="32">
        <v>529</v>
      </c>
      <c r="AJ85" s="32">
        <v>685</v>
      </c>
      <c r="AK85" s="33">
        <v>1964</v>
      </c>
      <c r="AL85" s="33">
        <v>711</v>
      </c>
      <c r="AM85" s="33" t="s">
        <v>96</v>
      </c>
      <c r="AN85" s="33">
        <v>42</v>
      </c>
      <c r="AO85" s="33">
        <v>359</v>
      </c>
      <c r="AP85" s="33">
        <v>1003</v>
      </c>
      <c r="AQ85" s="33">
        <v>1271</v>
      </c>
      <c r="AR85" s="33">
        <v>1281</v>
      </c>
      <c r="AS85" s="33">
        <v>539</v>
      </c>
      <c r="AT85" s="33">
        <v>277</v>
      </c>
      <c r="AU85" s="33">
        <v>82</v>
      </c>
      <c r="AV85" s="33">
        <v>111</v>
      </c>
      <c r="AW85" s="33">
        <v>73</v>
      </c>
      <c r="AX85" s="33">
        <v>89</v>
      </c>
      <c r="AY85" s="33">
        <v>149</v>
      </c>
      <c r="AZ85" s="33" t="s">
        <v>96</v>
      </c>
      <c r="BA85" s="33" t="s">
        <v>96</v>
      </c>
      <c r="BB85" s="33">
        <v>155</v>
      </c>
      <c r="BC85" s="33">
        <v>2445</v>
      </c>
      <c r="BD85" s="33">
        <v>1</v>
      </c>
      <c r="BE85" s="33">
        <v>13</v>
      </c>
      <c r="BF85" s="33">
        <v>2662</v>
      </c>
      <c r="BG85" s="33">
        <v>1429</v>
      </c>
      <c r="BH85" s="33">
        <v>1065</v>
      </c>
      <c r="BI85" s="33">
        <v>2140</v>
      </c>
      <c r="BJ85" s="33">
        <v>530</v>
      </c>
      <c r="BK85" s="33">
        <v>2675</v>
      </c>
      <c r="BL85" s="33">
        <v>2596</v>
      </c>
      <c r="BM85" s="33">
        <v>79</v>
      </c>
      <c r="BN85" s="33">
        <v>1891</v>
      </c>
      <c r="BO85" s="33">
        <v>202</v>
      </c>
      <c r="BP85" s="33">
        <v>2647</v>
      </c>
      <c r="BQ85" s="33">
        <v>27</v>
      </c>
      <c r="BR85" s="33">
        <v>2124</v>
      </c>
      <c r="BS85" s="33">
        <v>551</v>
      </c>
      <c r="BT85" s="33">
        <v>2675</v>
      </c>
      <c r="BU85" s="33">
        <v>82</v>
      </c>
      <c r="BV85" s="33">
        <v>413</v>
      </c>
      <c r="BW85" s="33">
        <v>6</v>
      </c>
      <c r="BX85" s="33">
        <v>5</v>
      </c>
      <c r="BY85" s="33">
        <v>6</v>
      </c>
      <c r="BZ85" s="33">
        <v>101</v>
      </c>
      <c r="CA85" s="33">
        <v>123</v>
      </c>
    </row>
    <row r="86" spans="2:79" ht="15">
      <c r="B86" s="32" t="s">
        <v>120</v>
      </c>
      <c r="C86" s="32" t="s">
        <v>96</v>
      </c>
      <c r="D86" s="32">
        <v>3542</v>
      </c>
      <c r="E86" s="32" t="s">
        <v>96</v>
      </c>
      <c r="F86" s="32" t="s">
        <v>96</v>
      </c>
      <c r="G86" s="32" t="s">
        <v>96</v>
      </c>
      <c r="H86" s="32" t="s">
        <v>96</v>
      </c>
      <c r="I86" s="32" t="s">
        <v>96</v>
      </c>
      <c r="J86" s="32" t="s">
        <v>96</v>
      </c>
      <c r="K86" s="32" t="s">
        <v>96</v>
      </c>
      <c r="L86" s="32" t="s">
        <v>96</v>
      </c>
      <c r="M86" s="32" t="s">
        <v>96</v>
      </c>
      <c r="N86" s="32">
        <v>1096</v>
      </c>
      <c r="O86" s="32">
        <v>2446</v>
      </c>
      <c r="P86" s="32">
        <v>2176</v>
      </c>
      <c r="Q86" s="32">
        <v>1366</v>
      </c>
      <c r="R86" s="32">
        <v>2486</v>
      </c>
      <c r="S86" s="32">
        <v>1056</v>
      </c>
      <c r="T86" s="32">
        <v>3098</v>
      </c>
      <c r="U86" s="32">
        <v>444</v>
      </c>
      <c r="V86" s="32">
        <v>3510</v>
      </c>
      <c r="W86" s="32">
        <v>32</v>
      </c>
      <c r="X86" s="32">
        <v>274</v>
      </c>
      <c r="Y86" s="32">
        <v>22</v>
      </c>
      <c r="Z86" s="32">
        <v>810</v>
      </c>
      <c r="AA86" s="32">
        <v>1115</v>
      </c>
      <c r="AB86" s="32">
        <v>819</v>
      </c>
      <c r="AC86" s="32">
        <v>190</v>
      </c>
      <c r="AD86" s="32">
        <v>5</v>
      </c>
      <c r="AE86" s="32">
        <v>111</v>
      </c>
      <c r="AF86" s="32">
        <v>309</v>
      </c>
      <c r="AG86" s="32">
        <v>3117</v>
      </c>
      <c r="AH86" s="32">
        <v>3105</v>
      </c>
      <c r="AI86" s="32">
        <v>194</v>
      </c>
      <c r="AJ86" s="32">
        <v>199</v>
      </c>
      <c r="AK86" s="33">
        <v>2349</v>
      </c>
      <c r="AL86" s="33">
        <v>1193</v>
      </c>
      <c r="AM86" s="33">
        <v>691</v>
      </c>
      <c r="AN86" s="33">
        <v>496</v>
      </c>
      <c r="AO86" s="33">
        <v>831</v>
      </c>
      <c r="AP86" s="33">
        <v>894</v>
      </c>
      <c r="AQ86" s="33">
        <v>630</v>
      </c>
      <c r="AR86" s="33">
        <v>1751</v>
      </c>
      <c r="AS86" s="33">
        <v>341</v>
      </c>
      <c r="AT86" s="33">
        <v>1193</v>
      </c>
      <c r="AU86" s="33">
        <v>27</v>
      </c>
      <c r="AV86" s="33">
        <v>5</v>
      </c>
      <c r="AW86" s="33">
        <v>8</v>
      </c>
      <c r="AX86" s="33">
        <v>31</v>
      </c>
      <c r="AY86" s="33">
        <v>65</v>
      </c>
      <c r="AZ86" s="33" t="s">
        <v>96</v>
      </c>
      <c r="BA86" s="33" t="s">
        <v>96</v>
      </c>
      <c r="BB86" s="33">
        <v>20</v>
      </c>
      <c r="BC86" s="33">
        <v>3388</v>
      </c>
      <c r="BD86" s="33">
        <v>14</v>
      </c>
      <c r="BE86" s="33">
        <v>20</v>
      </c>
      <c r="BF86" s="33">
        <v>3522</v>
      </c>
      <c r="BG86" s="33">
        <v>2082</v>
      </c>
      <c r="BH86" s="33">
        <v>1347</v>
      </c>
      <c r="BI86" s="33">
        <v>3006</v>
      </c>
      <c r="BJ86" s="33">
        <v>519</v>
      </c>
      <c r="BK86" s="33">
        <v>3542</v>
      </c>
      <c r="BL86" s="33">
        <v>3429</v>
      </c>
      <c r="BM86" s="33">
        <v>113</v>
      </c>
      <c r="BN86" s="33">
        <v>2772</v>
      </c>
      <c r="BO86" s="33">
        <v>223</v>
      </c>
      <c r="BP86" s="33">
        <v>3437</v>
      </c>
      <c r="BQ86" s="33">
        <v>104</v>
      </c>
      <c r="BR86" s="33">
        <v>2528</v>
      </c>
      <c r="BS86" s="33">
        <v>1014</v>
      </c>
      <c r="BT86" s="33">
        <v>3542</v>
      </c>
      <c r="BU86" s="33">
        <v>569</v>
      </c>
      <c r="BV86" s="33">
        <v>614</v>
      </c>
      <c r="BW86" s="33">
        <v>25</v>
      </c>
      <c r="BX86" s="33">
        <v>27</v>
      </c>
      <c r="BY86" s="33">
        <v>20</v>
      </c>
      <c r="BZ86" s="33">
        <v>105</v>
      </c>
      <c r="CA86" s="33">
        <v>123</v>
      </c>
    </row>
    <row r="87" spans="2:79" ht="15">
      <c r="B87" s="32" t="s">
        <v>121</v>
      </c>
      <c r="C87" s="32" t="s">
        <v>96</v>
      </c>
      <c r="D87" s="32" t="s">
        <v>96</v>
      </c>
      <c r="E87" s="32">
        <v>3107</v>
      </c>
      <c r="F87" s="32" t="s">
        <v>96</v>
      </c>
      <c r="G87" s="32" t="s">
        <v>96</v>
      </c>
      <c r="H87" s="32" t="s">
        <v>96</v>
      </c>
      <c r="I87" s="32" t="s">
        <v>96</v>
      </c>
      <c r="J87" s="32" t="s">
        <v>96</v>
      </c>
      <c r="K87" s="32" t="s">
        <v>96</v>
      </c>
      <c r="L87" s="32" t="s">
        <v>96</v>
      </c>
      <c r="M87" s="32" t="s">
        <v>96</v>
      </c>
      <c r="N87" s="32">
        <v>748</v>
      </c>
      <c r="O87" s="32">
        <v>2359</v>
      </c>
      <c r="P87" s="32">
        <v>1488</v>
      </c>
      <c r="Q87" s="32">
        <v>1619</v>
      </c>
      <c r="R87" s="32">
        <v>1617</v>
      </c>
      <c r="S87" s="32">
        <v>1490</v>
      </c>
      <c r="T87" s="32">
        <v>2595</v>
      </c>
      <c r="U87" s="32">
        <v>512</v>
      </c>
      <c r="V87" s="32">
        <v>2995</v>
      </c>
      <c r="W87" s="32">
        <v>112</v>
      </c>
      <c r="X87" s="32">
        <v>219</v>
      </c>
      <c r="Y87" s="32">
        <v>7</v>
      </c>
      <c r="Z87" s="32">
        <v>1200</v>
      </c>
      <c r="AA87" s="32">
        <v>590</v>
      </c>
      <c r="AB87" s="32">
        <v>704</v>
      </c>
      <c r="AC87" s="32">
        <v>139</v>
      </c>
      <c r="AD87" s="32">
        <v>7</v>
      </c>
      <c r="AE87" s="32">
        <v>104</v>
      </c>
      <c r="AF87" s="32">
        <v>343</v>
      </c>
      <c r="AG87" s="32">
        <v>2653</v>
      </c>
      <c r="AH87" s="32">
        <v>2435</v>
      </c>
      <c r="AI87" s="32">
        <v>420</v>
      </c>
      <c r="AJ87" s="32">
        <v>209</v>
      </c>
      <c r="AK87" s="33">
        <v>2641</v>
      </c>
      <c r="AL87" s="33">
        <v>466</v>
      </c>
      <c r="AM87" s="33">
        <v>1108</v>
      </c>
      <c r="AN87" s="33">
        <v>974</v>
      </c>
      <c r="AO87" s="33">
        <v>615</v>
      </c>
      <c r="AP87" s="33">
        <v>288</v>
      </c>
      <c r="AQ87" s="33">
        <v>122</v>
      </c>
      <c r="AR87" s="33">
        <v>625</v>
      </c>
      <c r="AS87" s="33">
        <v>292</v>
      </c>
      <c r="AT87" s="33">
        <v>1892</v>
      </c>
      <c r="AU87" s="33">
        <v>76</v>
      </c>
      <c r="AV87" s="33">
        <v>14</v>
      </c>
      <c r="AW87" s="33">
        <v>32</v>
      </c>
      <c r="AX87" s="33">
        <v>2</v>
      </c>
      <c r="AY87" s="33">
        <v>65</v>
      </c>
      <c r="AZ87" s="33" t="s">
        <v>96</v>
      </c>
      <c r="BA87" s="33" t="s">
        <v>96</v>
      </c>
      <c r="BB87" s="33">
        <v>225</v>
      </c>
      <c r="BC87" s="33">
        <v>2770</v>
      </c>
      <c r="BD87" s="33" t="s">
        <v>96</v>
      </c>
      <c r="BE87" s="33">
        <v>29</v>
      </c>
      <c r="BF87" s="33">
        <v>3078</v>
      </c>
      <c r="BG87" s="33">
        <v>1539</v>
      </c>
      <c r="BH87" s="33">
        <v>1484</v>
      </c>
      <c r="BI87" s="33">
        <v>2640</v>
      </c>
      <c r="BJ87" s="33">
        <v>439</v>
      </c>
      <c r="BK87" s="33">
        <v>3107</v>
      </c>
      <c r="BL87" s="33">
        <v>3009</v>
      </c>
      <c r="BM87" s="33">
        <v>98</v>
      </c>
      <c r="BN87" s="33">
        <v>2424</v>
      </c>
      <c r="BO87" s="33">
        <v>197</v>
      </c>
      <c r="BP87" s="33">
        <v>2983</v>
      </c>
      <c r="BQ87" s="33">
        <v>124</v>
      </c>
      <c r="BR87" s="33">
        <v>2113</v>
      </c>
      <c r="BS87" s="33">
        <v>994</v>
      </c>
      <c r="BT87" s="33">
        <v>3107</v>
      </c>
      <c r="BU87" s="33">
        <v>392</v>
      </c>
      <c r="BV87" s="33">
        <v>465</v>
      </c>
      <c r="BW87" s="33">
        <v>17</v>
      </c>
      <c r="BX87" s="33">
        <v>19</v>
      </c>
      <c r="BY87" s="33">
        <v>7</v>
      </c>
      <c r="BZ87" s="33">
        <v>80</v>
      </c>
      <c r="CA87" s="33">
        <v>90</v>
      </c>
    </row>
    <row r="88" spans="2:79" ht="15">
      <c r="B88" s="32" t="s">
        <v>122</v>
      </c>
      <c r="C88" s="32" t="s">
        <v>96</v>
      </c>
      <c r="D88" s="32" t="s">
        <v>96</v>
      </c>
      <c r="E88" s="32" t="s">
        <v>96</v>
      </c>
      <c r="F88" s="32">
        <v>4035</v>
      </c>
      <c r="G88" s="32" t="s">
        <v>96</v>
      </c>
      <c r="H88" s="32" t="s">
        <v>96</v>
      </c>
      <c r="I88" s="32" t="s">
        <v>96</v>
      </c>
      <c r="J88" s="32" t="s">
        <v>96</v>
      </c>
      <c r="K88" s="32" t="s">
        <v>96</v>
      </c>
      <c r="L88" s="32" t="s">
        <v>96</v>
      </c>
      <c r="M88" s="32" t="s">
        <v>96</v>
      </c>
      <c r="N88" s="32">
        <v>1182</v>
      </c>
      <c r="O88" s="32">
        <v>2853</v>
      </c>
      <c r="P88" s="32">
        <v>1713</v>
      </c>
      <c r="Q88" s="32">
        <v>2322</v>
      </c>
      <c r="R88" s="32">
        <v>2747</v>
      </c>
      <c r="S88" s="32">
        <v>1288</v>
      </c>
      <c r="T88" s="32">
        <v>3592</v>
      </c>
      <c r="U88" s="32">
        <v>443</v>
      </c>
      <c r="V88" s="32">
        <v>3982</v>
      </c>
      <c r="W88" s="32">
        <v>53</v>
      </c>
      <c r="X88" s="32">
        <v>293</v>
      </c>
      <c r="Y88" s="32">
        <v>15</v>
      </c>
      <c r="Z88" s="32">
        <v>1117</v>
      </c>
      <c r="AA88" s="32">
        <v>1090</v>
      </c>
      <c r="AB88" s="32">
        <v>783</v>
      </c>
      <c r="AC88" s="32">
        <v>318</v>
      </c>
      <c r="AD88" s="32">
        <v>6</v>
      </c>
      <c r="AE88" s="32">
        <v>91</v>
      </c>
      <c r="AF88" s="32">
        <v>342</v>
      </c>
      <c r="AG88" s="32">
        <v>3596</v>
      </c>
      <c r="AH88" s="32">
        <v>3304</v>
      </c>
      <c r="AI88" s="32">
        <v>349</v>
      </c>
      <c r="AJ88" s="32">
        <v>324</v>
      </c>
      <c r="AK88" s="33">
        <v>3488</v>
      </c>
      <c r="AL88" s="33">
        <v>547</v>
      </c>
      <c r="AM88" s="33">
        <v>1513</v>
      </c>
      <c r="AN88" s="33">
        <v>1116</v>
      </c>
      <c r="AO88" s="33">
        <v>580</v>
      </c>
      <c r="AP88" s="33">
        <v>434</v>
      </c>
      <c r="AQ88" s="33">
        <v>392</v>
      </c>
      <c r="AR88" s="33">
        <v>2238</v>
      </c>
      <c r="AS88" s="33">
        <v>866</v>
      </c>
      <c r="AT88" s="33">
        <v>592</v>
      </c>
      <c r="AU88" s="33">
        <v>95</v>
      </c>
      <c r="AV88" s="33">
        <v>32</v>
      </c>
      <c r="AW88" s="33">
        <v>12</v>
      </c>
      <c r="AX88" s="33">
        <v>44</v>
      </c>
      <c r="AY88" s="33">
        <v>80</v>
      </c>
      <c r="AZ88" s="33" t="s">
        <v>96</v>
      </c>
      <c r="BA88" s="33" t="s">
        <v>96</v>
      </c>
      <c r="BB88" s="33">
        <v>55</v>
      </c>
      <c r="BC88" s="33">
        <v>3904</v>
      </c>
      <c r="BD88" s="33" t="s">
        <v>96</v>
      </c>
      <c r="BE88" s="33">
        <v>12</v>
      </c>
      <c r="BF88" s="33">
        <v>4023</v>
      </c>
      <c r="BG88" s="33">
        <v>2064</v>
      </c>
      <c r="BH88" s="33">
        <v>1856</v>
      </c>
      <c r="BI88" s="33">
        <v>3195</v>
      </c>
      <c r="BJ88" s="33">
        <v>807</v>
      </c>
      <c r="BK88" s="33">
        <v>4035</v>
      </c>
      <c r="BL88" s="33">
        <v>3949</v>
      </c>
      <c r="BM88" s="33">
        <v>86</v>
      </c>
      <c r="BN88" s="33">
        <v>3131</v>
      </c>
      <c r="BO88" s="33">
        <v>279</v>
      </c>
      <c r="BP88" s="33">
        <v>3882</v>
      </c>
      <c r="BQ88" s="33">
        <v>152</v>
      </c>
      <c r="BR88" s="33">
        <v>2794</v>
      </c>
      <c r="BS88" s="33">
        <v>1241</v>
      </c>
      <c r="BT88" s="33">
        <v>4035</v>
      </c>
      <c r="BU88" s="33">
        <v>660</v>
      </c>
      <c r="BV88" s="33">
        <v>670</v>
      </c>
      <c r="BW88" s="33">
        <v>21</v>
      </c>
      <c r="BX88" s="33">
        <v>18</v>
      </c>
      <c r="BY88" s="33">
        <v>11</v>
      </c>
      <c r="BZ88" s="33">
        <v>190</v>
      </c>
      <c r="CA88" s="33">
        <v>206</v>
      </c>
    </row>
    <row r="89" spans="2:79" ht="15">
      <c r="B89" s="32" t="s">
        <v>123</v>
      </c>
      <c r="C89" s="32" t="s">
        <v>96</v>
      </c>
      <c r="D89" s="32" t="s">
        <v>96</v>
      </c>
      <c r="E89" s="32" t="s">
        <v>96</v>
      </c>
      <c r="F89" s="32" t="s">
        <v>96</v>
      </c>
      <c r="G89" s="32">
        <v>3584</v>
      </c>
      <c r="H89" s="32" t="s">
        <v>96</v>
      </c>
      <c r="I89" s="32" t="s">
        <v>96</v>
      </c>
      <c r="J89" s="32" t="s">
        <v>96</v>
      </c>
      <c r="K89" s="32" t="s">
        <v>96</v>
      </c>
      <c r="L89" s="32" t="s">
        <v>96</v>
      </c>
      <c r="M89" s="32" t="s">
        <v>96</v>
      </c>
      <c r="N89" s="32">
        <v>875</v>
      </c>
      <c r="O89" s="32">
        <v>2709</v>
      </c>
      <c r="P89" s="32">
        <v>1227</v>
      </c>
      <c r="Q89" s="32">
        <v>2357</v>
      </c>
      <c r="R89" s="32">
        <v>3189</v>
      </c>
      <c r="S89" s="32">
        <v>395</v>
      </c>
      <c r="T89" s="32">
        <v>3415</v>
      </c>
      <c r="U89" s="32">
        <v>169</v>
      </c>
      <c r="V89" s="32">
        <v>3428</v>
      </c>
      <c r="W89" s="32">
        <v>156</v>
      </c>
      <c r="X89" s="32">
        <v>275</v>
      </c>
      <c r="Y89" s="32">
        <v>37</v>
      </c>
      <c r="Z89" s="32">
        <v>1382</v>
      </c>
      <c r="AA89" s="32">
        <v>623</v>
      </c>
      <c r="AB89" s="32">
        <v>773</v>
      </c>
      <c r="AC89" s="32">
        <v>165</v>
      </c>
      <c r="AD89" s="32">
        <v>5</v>
      </c>
      <c r="AE89" s="32">
        <v>76</v>
      </c>
      <c r="AF89" s="32">
        <v>325</v>
      </c>
      <c r="AG89" s="32">
        <v>3178</v>
      </c>
      <c r="AH89" s="32">
        <v>2856</v>
      </c>
      <c r="AI89" s="32">
        <v>403</v>
      </c>
      <c r="AJ89" s="32">
        <v>317</v>
      </c>
      <c r="AK89" s="33">
        <v>3283</v>
      </c>
      <c r="AL89" s="33">
        <v>301</v>
      </c>
      <c r="AM89" s="33">
        <v>1221</v>
      </c>
      <c r="AN89" s="33">
        <v>1419</v>
      </c>
      <c r="AO89" s="33">
        <v>635</v>
      </c>
      <c r="AP89" s="33">
        <v>240</v>
      </c>
      <c r="AQ89" s="33">
        <v>69</v>
      </c>
      <c r="AR89" s="33">
        <v>71</v>
      </c>
      <c r="AS89" s="33">
        <v>2022</v>
      </c>
      <c r="AT89" s="33">
        <v>21</v>
      </c>
      <c r="AU89" s="33">
        <v>663</v>
      </c>
      <c r="AV89" s="33">
        <v>216</v>
      </c>
      <c r="AW89" s="33">
        <v>63</v>
      </c>
      <c r="AX89" s="33">
        <v>98</v>
      </c>
      <c r="AY89" s="33">
        <v>328</v>
      </c>
      <c r="AZ89" s="33" t="s">
        <v>96</v>
      </c>
      <c r="BA89" s="33">
        <v>4</v>
      </c>
      <c r="BB89" s="33">
        <v>133</v>
      </c>
      <c r="BC89" s="33">
        <v>3345</v>
      </c>
      <c r="BD89" s="33" t="s">
        <v>96</v>
      </c>
      <c r="BE89" s="33">
        <v>18</v>
      </c>
      <c r="BF89" s="33">
        <v>3566</v>
      </c>
      <c r="BG89" s="33">
        <v>1325</v>
      </c>
      <c r="BH89" s="33">
        <v>2173</v>
      </c>
      <c r="BI89" s="33">
        <v>3053</v>
      </c>
      <c r="BJ89" s="33">
        <v>527</v>
      </c>
      <c r="BK89" s="33">
        <v>3584</v>
      </c>
      <c r="BL89" s="33">
        <v>3550</v>
      </c>
      <c r="BM89" s="33">
        <v>34</v>
      </c>
      <c r="BN89" s="33">
        <v>2817</v>
      </c>
      <c r="BO89" s="33">
        <v>259</v>
      </c>
      <c r="BP89" s="33">
        <v>3536</v>
      </c>
      <c r="BQ89" s="33">
        <v>48</v>
      </c>
      <c r="BR89" s="33">
        <v>2825</v>
      </c>
      <c r="BS89" s="33">
        <v>759</v>
      </c>
      <c r="BT89" s="33">
        <v>3584</v>
      </c>
      <c r="BU89" s="33">
        <v>595</v>
      </c>
      <c r="BV89" s="33">
        <v>591</v>
      </c>
      <c r="BW89" s="33">
        <v>44</v>
      </c>
      <c r="BX89" s="33">
        <v>37</v>
      </c>
      <c r="BY89" s="33">
        <v>14</v>
      </c>
      <c r="BZ89" s="33">
        <v>94</v>
      </c>
      <c r="CA89" s="33">
        <v>149</v>
      </c>
    </row>
    <row r="90" spans="2:79" ht="15">
      <c r="B90" s="32" t="s">
        <v>124</v>
      </c>
      <c r="C90" s="32" t="s">
        <v>96</v>
      </c>
      <c r="D90" s="32" t="s">
        <v>96</v>
      </c>
      <c r="E90" s="32" t="s">
        <v>96</v>
      </c>
      <c r="F90" s="32" t="s">
        <v>96</v>
      </c>
      <c r="G90" s="32" t="s">
        <v>96</v>
      </c>
      <c r="H90" s="32">
        <v>3254</v>
      </c>
      <c r="I90" s="32" t="s">
        <v>96</v>
      </c>
      <c r="J90" s="32" t="s">
        <v>96</v>
      </c>
      <c r="K90" s="32" t="s">
        <v>96</v>
      </c>
      <c r="L90" s="32" t="s">
        <v>96</v>
      </c>
      <c r="M90" s="32" t="s">
        <v>96</v>
      </c>
      <c r="N90" s="32">
        <v>940</v>
      </c>
      <c r="O90" s="32">
        <v>2314</v>
      </c>
      <c r="P90" s="32">
        <v>2306</v>
      </c>
      <c r="Q90" s="32">
        <v>948</v>
      </c>
      <c r="R90" s="32">
        <v>2170</v>
      </c>
      <c r="S90" s="32">
        <v>1084</v>
      </c>
      <c r="T90" s="32">
        <v>2694</v>
      </c>
      <c r="U90" s="32">
        <v>560</v>
      </c>
      <c r="V90" s="32">
        <v>3238</v>
      </c>
      <c r="W90" s="32">
        <v>16</v>
      </c>
      <c r="X90" s="32">
        <v>221</v>
      </c>
      <c r="Y90" s="32">
        <v>20</v>
      </c>
      <c r="Z90" s="32">
        <v>857</v>
      </c>
      <c r="AA90" s="32">
        <v>954</v>
      </c>
      <c r="AB90" s="32">
        <v>740</v>
      </c>
      <c r="AC90" s="32">
        <v>155</v>
      </c>
      <c r="AD90" s="32">
        <v>8</v>
      </c>
      <c r="AE90" s="32">
        <v>70</v>
      </c>
      <c r="AF90" s="32">
        <v>288</v>
      </c>
      <c r="AG90" s="32">
        <v>2888</v>
      </c>
      <c r="AH90" s="32">
        <v>2845</v>
      </c>
      <c r="AI90" s="32">
        <v>271</v>
      </c>
      <c r="AJ90" s="32">
        <v>126</v>
      </c>
      <c r="AK90" s="33">
        <v>2547</v>
      </c>
      <c r="AL90" s="33">
        <v>707</v>
      </c>
      <c r="AM90" s="33">
        <v>880</v>
      </c>
      <c r="AN90" s="33">
        <v>699</v>
      </c>
      <c r="AO90" s="33">
        <v>880</v>
      </c>
      <c r="AP90" s="33">
        <v>412</v>
      </c>
      <c r="AQ90" s="33">
        <v>383</v>
      </c>
      <c r="AR90" s="33">
        <v>2034</v>
      </c>
      <c r="AS90" s="33">
        <v>886</v>
      </c>
      <c r="AT90" s="33">
        <v>105</v>
      </c>
      <c r="AU90" s="33">
        <v>9</v>
      </c>
      <c r="AV90" s="33">
        <v>26</v>
      </c>
      <c r="AW90" s="33">
        <v>7</v>
      </c>
      <c r="AX90" s="33">
        <v>1</v>
      </c>
      <c r="AY90" s="33">
        <v>103</v>
      </c>
      <c r="AZ90" s="33" t="s">
        <v>96</v>
      </c>
      <c r="BA90" s="33" t="s">
        <v>96</v>
      </c>
      <c r="BB90" s="33">
        <v>11</v>
      </c>
      <c r="BC90" s="33">
        <v>3159</v>
      </c>
      <c r="BD90" s="33" t="s">
        <v>96</v>
      </c>
      <c r="BE90" s="33">
        <v>14</v>
      </c>
      <c r="BF90" s="33">
        <v>3240</v>
      </c>
      <c r="BG90" s="33">
        <v>1066</v>
      </c>
      <c r="BH90" s="33">
        <v>2100</v>
      </c>
      <c r="BI90" s="33">
        <v>2924</v>
      </c>
      <c r="BJ90" s="33">
        <v>319</v>
      </c>
      <c r="BK90" s="33">
        <v>3254</v>
      </c>
      <c r="BL90" s="33">
        <v>3202</v>
      </c>
      <c r="BM90" s="33">
        <v>52</v>
      </c>
      <c r="BN90" s="33">
        <v>2689</v>
      </c>
      <c r="BO90" s="33">
        <v>144</v>
      </c>
      <c r="BP90" s="33">
        <v>3196</v>
      </c>
      <c r="BQ90" s="33">
        <v>58</v>
      </c>
      <c r="BR90" s="33">
        <v>2202</v>
      </c>
      <c r="BS90" s="33">
        <v>1052</v>
      </c>
      <c r="BT90" s="33">
        <v>3254</v>
      </c>
      <c r="BU90" s="33">
        <v>488</v>
      </c>
      <c r="BV90" s="33">
        <v>512</v>
      </c>
      <c r="BW90" s="33">
        <v>18</v>
      </c>
      <c r="BX90" s="33">
        <v>19</v>
      </c>
      <c r="BY90" s="33">
        <v>14</v>
      </c>
      <c r="BZ90" s="33">
        <v>90</v>
      </c>
      <c r="CA90" s="33">
        <v>133</v>
      </c>
    </row>
    <row r="91" spans="2:79" ht="15">
      <c r="B91" s="32" t="s">
        <v>125</v>
      </c>
      <c r="C91" s="32" t="s">
        <v>96</v>
      </c>
      <c r="D91" s="32" t="s">
        <v>96</v>
      </c>
      <c r="E91" s="32" t="s">
        <v>96</v>
      </c>
      <c r="F91" s="32" t="s">
        <v>96</v>
      </c>
      <c r="G91" s="32" t="s">
        <v>96</v>
      </c>
      <c r="H91" s="32" t="s">
        <v>96</v>
      </c>
      <c r="I91" s="32">
        <v>3081</v>
      </c>
      <c r="J91" s="32" t="s">
        <v>96</v>
      </c>
      <c r="K91" s="32" t="s">
        <v>96</v>
      </c>
      <c r="L91" s="32" t="s">
        <v>96</v>
      </c>
      <c r="M91" s="32" t="s">
        <v>96</v>
      </c>
      <c r="N91" s="32">
        <v>712</v>
      </c>
      <c r="O91" s="32">
        <v>2369</v>
      </c>
      <c r="P91" s="32">
        <v>1752</v>
      </c>
      <c r="Q91" s="32">
        <v>1329</v>
      </c>
      <c r="R91" s="32">
        <v>2351</v>
      </c>
      <c r="S91" s="32">
        <v>730</v>
      </c>
      <c r="T91" s="32">
        <v>2521</v>
      </c>
      <c r="U91" s="32">
        <v>560</v>
      </c>
      <c r="V91" s="32">
        <v>3013</v>
      </c>
      <c r="W91" s="32">
        <v>68</v>
      </c>
      <c r="X91" s="32">
        <v>192</v>
      </c>
      <c r="Y91" s="32">
        <v>23</v>
      </c>
      <c r="Z91" s="32">
        <v>889</v>
      </c>
      <c r="AA91" s="32">
        <v>807</v>
      </c>
      <c r="AB91" s="32">
        <v>635</v>
      </c>
      <c r="AC91" s="32">
        <v>216</v>
      </c>
      <c r="AD91" s="32">
        <v>7</v>
      </c>
      <c r="AE91" s="32">
        <v>71</v>
      </c>
      <c r="AF91" s="32">
        <v>196</v>
      </c>
      <c r="AG91" s="32">
        <v>2807</v>
      </c>
      <c r="AH91" s="32">
        <v>2611</v>
      </c>
      <c r="AI91" s="32">
        <v>344</v>
      </c>
      <c r="AJ91" s="32">
        <v>60</v>
      </c>
      <c r="AK91" s="33">
        <v>2511</v>
      </c>
      <c r="AL91" s="33">
        <v>570</v>
      </c>
      <c r="AM91" s="33">
        <v>400</v>
      </c>
      <c r="AN91" s="33">
        <v>989</v>
      </c>
      <c r="AO91" s="33">
        <v>1210</v>
      </c>
      <c r="AP91" s="33">
        <v>451</v>
      </c>
      <c r="AQ91" s="33">
        <v>31</v>
      </c>
      <c r="AR91" s="33">
        <v>145</v>
      </c>
      <c r="AS91" s="33">
        <v>2540</v>
      </c>
      <c r="AT91" s="33" t="s">
        <v>96</v>
      </c>
      <c r="AU91" s="33">
        <v>6</v>
      </c>
      <c r="AV91" s="33" t="s">
        <v>96</v>
      </c>
      <c r="AW91" s="33">
        <v>248</v>
      </c>
      <c r="AX91" s="33">
        <v>19</v>
      </c>
      <c r="AY91" s="33">
        <v>15</v>
      </c>
      <c r="AZ91" s="33" t="s">
        <v>96</v>
      </c>
      <c r="BA91" s="33" t="s">
        <v>96</v>
      </c>
      <c r="BB91" s="33" t="s">
        <v>96</v>
      </c>
      <c r="BC91" s="33">
        <v>2973</v>
      </c>
      <c r="BD91" s="33" t="s">
        <v>96</v>
      </c>
      <c r="BE91" s="33">
        <v>20</v>
      </c>
      <c r="BF91" s="33">
        <v>3061</v>
      </c>
      <c r="BG91" s="33">
        <v>1434</v>
      </c>
      <c r="BH91" s="33">
        <v>1549</v>
      </c>
      <c r="BI91" s="33">
        <v>2493</v>
      </c>
      <c r="BJ91" s="33">
        <v>573</v>
      </c>
      <c r="BK91" s="33">
        <v>3081</v>
      </c>
      <c r="BL91" s="33">
        <v>3021</v>
      </c>
      <c r="BM91" s="33">
        <v>60</v>
      </c>
      <c r="BN91" s="33">
        <v>2396</v>
      </c>
      <c r="BO91" s="33">
        <v>190</v>
      </c>
      <c r="BP91" s="33">
        <v>3011</v>
      </c>
      <c r="BQ91" s="33">
        <v>70</v>
      </c>
      <c r="BR91" s="33">
        <v>1919</v>
      </c>
      <c r="BS91" s="33">
        <v>1162</v>
      </c>
      <c r="BT91" s="33">
        <v>3081</v>
      </c>
      <c r="BU91" s="33">
        <v>409</v>
      </c>
      <c r="BV91" s="33">
        <v>545</v>
      </c>
      <c r="BW91" s="33">
        <v>23</v>
      </c>
      <c r="BX91" s="33">
        <v>31</v>
      </c>
      <c r="BY91" s="33">
        <v>15</v>
      </c>
      <c r="BZ91" s="33">
        <v>115</v>
      </c>
      <c r="CA91" s="33">
        <v>139</v>
      </c>
    </row>
    <row r="92" spans="2:79" ht="15">
      <c r="B92" s="32" t="s">
        <v>126</v>
      </c>
      <c r="C92" s="32" t="s">
        <v>96</v>
      </c>
      <c r="D92" s="32" t="s">
        <v>96</v>
      </c>
      <c r="E92" s="32" t="s">
        <v>96</v>
      </c>
      <c r="F92" s="32" t="s">
        <v>96</v>
      </c>
      <c r="G92" s="32" t="s">
        <v>96</v>
      </c>
      <c r="H92" s="32" t="s">
        <v>96</v>
      </c>
      <c r="I92" s="32" t="s">
        <v>96</v>
      </c>
      <c r="J92" s="32">
        <v>2891</v>
      </c>
      <c r="K92" s="32" t="s">
        <v>96</v>
      </c>
      <c r="L92" s="32" t="s">
        <v>96</v>
      </c>
      <c r="M92" s="32" t="s">
        <v>96</v>
      </c>
      <c r="N92" s="32">
        <v>1143</v>
      </c>
      <c r="O92" s="32">
        <v>1748</v>
      </c>
      <c r="P92" s="32">
        <v>1956</v>
      </c>
      <c r="Q92" s="32">
        <v>935</v>
      </c>
      <c r="R92" s="32">
        <v>2452</v>
      </c>
      <c r="S92" s="32">
        <v>439</v>
      </c>
      <c r="T92" s="32">
        <v>2383</v>
      </c>
      <c r="U92" s="32">
        <v>508</v>
      </c>
      <c r="V92" s="32">
        <v>2849</v>
      </c>
      <c r="W92" s="32">
        <v>42</v>
      </c>
      <c r="X92" s="32">
        <v>197</v>
      </c>
      <c r="Y92" s="32">
        <v>15</v>
      </c>
      <c r="Z92" s="32">
        <v>1024</v>
      </c>
      <c r="AA92" s="32">
        <v>592</v>
      </c>
      <c r="AB92" s="32">
        <v>604</v>
      </c>
      <c r="AC92" s="32">
        <v>155</v>
      </c>
      <c r="AD92" s="32">
        <v>15</v>
      </c>
      <c r="AE92" s="32">
        <v>95</v>
      </c>
      <c r="AF92" s="32">
        <v>353</v>
      </c>
      <c r="AG92" s="32">
        <v>2428</v>
      </c>
      <c r="AH92" s="32">
        <v>2218</v>
      </c>
      <c r="AI92" s="32">
        <v>305</v>
      </c>
      <c r="AJ92" s="32">
        <v>318</v>
      </c>
      <c r="AK92" s="33">
        <v>2298</v>
      </c>
      <c r="AL92" s="33">
        <v>593</v>
      </c>
      <c r="AM92" s="33">
        <v>256</v>
      </c>
      <c r="AN92" s="33">
        <v>607</v>
      </c>
      <c r="AO92" s="33">
        <v>1027</v>
      </c>
      <c r="AP92" s="33">
        <v>594</v>
      </c>
      <c r="AQ92" s="33">
        <v>407</v>
      </c>
      <c r="AR92" s="33">
        <v>1170</v>
      </c>
      <c r="AS92" s="33">
        <v>1405</v>
      </c>
      <c r="AT92" s="33">
        <v>43</v>
      </c>
      <c r="AU92" s="33">
        <v>34</v>
      </c>
      <c r="AV92" s="33">
        <v>1</v>
      </c>
      <c r="AW92" s="33">
        <v>21</v>
      </c>
      <c r="AX92" s="33">
        <v>28</v>
      </c>
      <c r="AY92" s="33">
        <v>100</v>
      </c>
      <c r="AZ92" s="33" t="s">
        <v>96</v>
      </c>
      <c r="BA92" s="33" t="s">
        <v>96</v>
      </c>
      <c r="BB92" s="33">
        <v>18</v>
      </c>
      <c r="BC92" s="33">
        <v>2784</v>
      </c>
      <c r="BD92" s="33" t="s">
        <v>96</v>
      </c>
      <c r="BE92" s="33">
        <v>19</v>
      </c>
      <c r="BF92" s="33">
        <v>2872</v>
      </c>
      <c r="BG92" s="33">
        <v>973</v>
      </c>
      <c r="BH92" s="33">
        <v>1807</v>
      </c>
      <c r="BI92" s="33">
        <v>2596</v>
      </c>
      <c r="BJ92" s="33">
        <v>289</v>
      </c>
      <c r="BK92" s="33">
        <v>2891</v>
      </c>
      <c r="BL92" s="33">
        <v>2812</v>
      </c>
      <c r="BM92" s="33">
        <v>79</v>
      </c>
      <c r="BN92" s="33">
        <v>2286</v>
      </c>
      <c r="BO92" s="33">
        <v>157</v>
      </c>
      <c r="BP92" s="33">
        <v>2809</v>
      </c>
      <c r="BQ92" s="33">
        <v>81</v>
      </c>
      <c r="BR92" s="33">
        <v>2035</v>
      </c>
      <c r="BS92" s="33">
        <v>856</v>
      </c>
      <c r="BT92" s="33">
        <v>2891</v>
      </c>
      <c r="BU92" s="33">
        <v>316</v>
      </c>
      <c r="BV92" s="33">
        <v>468</v>
      </c>
      <c r="BW92" s="33">
        <v>27</v>
      </c>
      <c r="BX92" s="33">
        <v>33</v>
      </c>
      <c r="BY92" s="33">
        <v>18</v>
      </c>
      <c r="BZ92" s="33">
        <v>100</v>
      </c>
      <c r="CA92" s="33">
        <v>151</v>
      </c>
    </row>
    <row r="93" spans="2:79" ht="15">
      <c r="B93" s="32" t="s">
        <v>127</v>
      </c>
      <c r="C93" s="32" t="s">
        <v>96</v>
      </c>
      <c r="D93" s="32" t="s">
        <v>96</v>
      </c>
      <c r="E93" s="32" t="s">
        <v>96</v>
      </c>
      <c r="F93" s="32" t="s">
        <v>96</v>
      </c>
      <c r="G93" s="32" t="s">
        <v>96</v>
      </c>
      <c r="H93" s="32" t="s">
        <v>96</v>
      </c>
      <c r="I93" s="32" t="s">
        <v>96</v>
      </c>
      <c r="J93" s="32" t="s">
        <v>96</v>
      </c>
      <c r="K93" s="32">
        <v>3349</v>
      </c>
      <c r="L93" s="32" t="s">
        <v>96</v>
      </c>
      <c r="M93" s="32" t="s">
        <v>96</v>
      </c>
      <c r="N93" s="32">
        <v>889</v>
      </c>
      <c r="O93" s="32">
        <v>2460</v>
      </c>
      <c r="P93" s="32">
        <v>1527</v>
      </c>
      <c r="Q93" s="32">
        <v>1822</v>
      </c>
      <c r="R93" s="32">
        <v>2464</v>
      </c>
      <c r="S93" s="32">
        <v>885</v>
      </c>
      <c r="T93" s="32">
        <v>2773</v>
      </c>
      <c r="U93" s="32">
        <v>576</v>
      </c>
      <c r="V93" s="32">
        <v>3259</v>
      </c>
      <c r="W93" s="32">
        <v>90</v>
      </c>
      <c r="X93" s="32">
        <v>232</v>
      </c>
      <c r="Y93" s="32">
        <v>36</v>
      </c>
      <c r="Z93" s="32">
        <v>1152</v>
      </c>
      <c r="AA93" s="32">
        <v>704</v>
      </c>
      <c r="AB93" s="32">
        <v>691</v>
      </c>
      <c r="AC93" s="32">
        <v>217</v>
      </c>
      <c r="AD93" s="32">
        <v>4</v>
      </c>
      <c r="AE93" s="32">
        <v>95</v>
      </c>
      <c r="AF93" s="32">
        <v>301</v>
      </c>
      <c r="AG93" s="32">
        <v>2949</v>
      </c>
      <c r="AH93" s="32">
        <v>2704</v>
      </c>
      <c r="AI93" s="32">
        <v>406</v>
      </c>
      <c r="AJ93" s="32">
        <v>218</v>
      </c>
      <c r="AK93" s="33">
        <v>3079</v>
      </c>
      <c r="AL93" s="33">
        <v>270</v>
      </c>
      <c r="AM93" s="33">
        <v>1254</v>
      </c>
      <c r="AN93" s="33">
        <v>958</v>
      </c>
      <c r="AO93" s="33">
        <v>678</v>
      </c>
      <c r="AP93" s="33">
        <v>376</v>
      </c>
      <c r="AQ93" s="33">
        <v>83</v>
      </c>
      <c r="AR93" s="33">
        <v>245</v>
      </c>
      <c r="AS93" s="33">
        <v>1209</v>
      </c>
      <c r="AT93" s="33">
        <v>58</v>
      </c>
      <c r="AU93" s="33">
        <v>549</v>
      </c>
      <c r="AV93" s="33">
        <v>26</v>
      </c>
      <c r="AW93" s="33">
        <v>768</v>
      </c>
      <c r="AX93" s="33">
        <v>86</v>
      </c>
      <c r="AY93" s="33">
        <v>291</v>
      </c>
      <c r="AZ93" s="33" t="s">
        <v>96</v>
      </c>
      <c r="BA93" s="33" t="s">
        <v>96</v>
      </c>
      <c r="BB93" s="33">
        <v>46</v>
      </c>
      <c r="BC93" s="33">
        <v>3176</v>
      </c>
      <c r="BD93" s="33" t="s">
        <v>96</v>
      </c>
      <c r="BE93" s="33">
        <v>24</v>
      </c>
      <c r="BF93" s="33">
        <v>3325</v>
      </c>
      <c r="BG93" s="33">
        <v>1259</v>
      </c>
      <c r="BH93" s="33">
        <v>1958</v>
      </c>
      <c r="BI93" s="33">
        <v>2731</v>
      </c>
      <c r="BJ93" s="33">
        <v>615</v>
      </c>
      <c r="BK93" s="33">
        <v>3349</v>
      </c>
      <c r="BL93" s="33">
        <v>3314</v>
      </c>
      <c r="BM93" s="33">
        <v>35</v>
      </c>
      <c r="BN93" s="33">
        <v>2633</v>
      </c>
      <c r="BO93" s="33">
        <v>232</v>
      </c>
      <c r="BP93" s="33">
        <v>3326</v>
      </c>
      <c r="BQ93" s="33">
        <v>23</v>
      </c>
      <c r="BR93" s="33">
        <v>2289</v>
      </c>
      <c r="BS93" s="33">
        <v>1060</v>
      </c>
      <c r="BT93" s="33">
        <v>3349</v>
      </c>
      <c r="BU93" s="33">
        <v>552</v>
      </c>
      <c r="BV93" s="33">
        <v>563</v>
      </c>
      <c r="BW93" s="33">
        <v>42</v>
      </c>
      <c r="BX93" s="33">
        <v>39</v>
      </c>
      <c r="BY93" s="33">
        <v>17</v>
      </c>
      <c r="BZ93" s="33">
        <v>117</v>
      </c>
      <c r="CA93" s="33">
        <v>147</v>
      </c>
    </row>
    <row r="94" spans="2:79" ht="15">
      <c r="B94" s="32" t="s">
        <v>128</v>
      </c>
      <c r="C94" s="32" t="s">
        <v>96</v>
      </c>
      <c r="D94" s="32" t="s">
        <v>96</v>
      </c>
      <c r="E94" s="32" t="s">
        <v>96</v>
      </c>
      <c r="F94" s="32" t="s">
        <v>96</v>
      </c>
      <c r="G94" s="32" t="s">
        <v>96</v>
      </c>
      <c r="H94" s="32" t="s">
        <v>96</v>
      </c>
      <c r="I94" s="32" t="s">
        <v>96</v>
      </c>
      <c r="J94" s="32" t="s">
        <v>96</v>
      </c>
      <c r="K94" s="32" t="s">
        <v>96</v>
      </c>
      <c r="L94" s="32">
        <v>3617</v>
      </c>
      <c r="M94" s="32" t="s">
        <v>96</v>
      </c>
      <c r="N94" s="32">
        <v>1554</v>
      </c>
      <c r="O94" s="32">
        <v>2063</v>
      </c>
      <c r="P94" s="32">
        <v>2492</v>
      </c>
      <c r="Q94" s="32">
        <v>1125</v>
      </c>
      <c r="R94" s="32">
        <v>2549</v>
      </c>
      <c r="S94" s="32">
        <v>1068</v>
      </c>
      <c r="T94" s="32">
        <v>3260</v>
      </c>
      <c r="U94" s="32">
        <v>357</v>
      </c>
      <c r="V94" s="32">
        <v>3567</v>
      </c>
      <c r="W94" s="32">
        <v>50</v>
      </c>
      <c r="X94" s="32">
        <v>319</v>
      </c>
      <c r="Y94" s="32">
        <v>8</v>
      </c>
      <c r="Z94" s="32">
        <v>1303</v>
      </c>
      <c r="AA94" s="32">
        <v>764</v>
      </c>
      <c r="AB94" s="32">
        <v>816</v>
      </c>
      <c r="AC94" s="32">
        <v>152</v>
      </c>
      <c r="AD94" s="32">
        <v>6</v>
      </c>
      <c r="AE94" s="32">
        <v>121</v>
      </c>
      <c r="AF94" s="32">
        <v>351</v>
      </c>
      <c r="AG94" s="32">
        <v>3139</v>
      </c>
      <c r="AH94" s="32">
        <v>2597</v>
      </c>
      <c r="AI94" s="32">
        <v>491</v>
      </c>
      <c r="AJ94" s="32">
        <v>474</v>
      </c>
      <c r="AK94" s="33">
        <v>2745</v>
      </c>
      <c r="AL94" s="33">
        <v>872</v>
      </c>
      <c r="AM94" s="33">
        <v>423</v>
      </c>
      <c r="AN94" s="33">
        <v>716</v>
      </c>
      <c r="AO94" s="33">
        <v>998</v>
      </c>
      <c r="AP94" s="33">
        <v>756</v>
      </c>
      <c r="AQ94" s="33">
        <v>724</v>
      </c>
      <c r="AR94" s="33">
        <v>1568</v>
      </c>
      <c r="AS94" s="33">
        <v>464</v>
      </c>
      <c r="AT94" s="33">
        <v>1064</v>
      </c>
      <c r="AU94" s="33">
        <v>100</v>
      </c>
      <c r="AV94" s="33">
        <v>48</v>
      </c>
      <c r="AW94" s="33">
        <v>23</v>
      </c>
      <c r="AX94" s="33">
        <v>12</v>
      </c>
      <c r="AY94" s="33">
        <v>136</v>
      </c>
      <c r="AZ94" s="33" t="s">
        <v>96</v>
      </c>
      <c r="BA94" s="33" t="s">
        <v>96</v>
      </c>
      <c r="BB94" s="33">
        <v>82</v>
      </c>
      <c r="BC94" s="33">
        <v>3333</v>
      </c>
      <c r="BD94" s="33" t="s">
        <v>96</v>
      </c>
      <c r="BE94" s="33">
        <v>43</v>
      </c>
      <c r="BF94" s="33">
        <v>3574</v>
      </c>
      <c r="BG94" s="33">
        <v>2170</v>
      </c>
      <c r="BH94" s="33">
        <v>1309</v>
      </c>
      <c r="BI94" s="33">
        <v>3049</v>
      </c>
      <c r="BJ94" s="33">
        <v>552</v>
      </c>
      <c r="BK94" s="33">
        <v>3617</v>
      </c>
      <c r="BL94" s="33">
        <v>3505</v>
      </c>
      <c r="BM94" s="33">
        <v>112</v>
      </c>
      <c r="BN94" s="33">
        <v>2872</v>
      </c>
      <c r="BO94" s="33">
        <v>209</v>
      </c>
      <c r="BP94" s="33">
        <v>3417</v>
      </c>
      <c r="BQ94" s="33">
        <v>197</v>
      </c>
      <c r="BR94" s="33">
        <v>2411</v>
      </c>
      <c r="BS94" s="33">
        <v>1206</v>
      </c>
      <c r="BT94" s="33">
        <v>3617</v>
      </c>
      <c r="BU94" s="33">
        <v>269</v>
      </c>
      <c r="BV94" s="33">
        <v>608</v>
      </c>
      <c r="BW94" s="33">
        <v>18</v>
      </c>
      <c r="BX94" s="33">
        <v>17</v>
      </c>
      <c r="BY94" s="33">
        <v>11</v>
      </c>
      <c r="BZ94" s="33">
        <v>92</v>
      </c>
      <c r="CA94" s="33">
        <v>146</v>
      </c>
    </row>
    <row r="95" spans="2:79" ht="15">
      <c r="B95" s="32" t="s">
        <v>129</v>
      </c>
      <c r="C95" s="32" t="s">
        <v>96</v>
      </c>
      <c r="D95" s="32" t="s">
        <v>96</v>
      </c>
      <c r="E95" s="32" t="s">
        <v>96</v>
      </c>
      <c r="F95" s="32" t="s">
        <v>96</v>
      </c>
      <c r="G95" s="32" t="s">
        <v>96</v>
      </c>
      <c r="H95" s="32" t="s">
        <v>96</v>
      </c>
      <c r="I95" s="32" t="s">
        <v>96</v>
      </c>
      <c r="J95" s="32" t="s">
        <v>96</v>
      </c>
      <c r="K95" s="32" t="s">
        <v>96</v>
      </c>
      <c r="L95" s="32" t="s">
        <v>96</v>
      </c>
      <c r="M95" s="32">
        <v>2311</v>
      </c>
      <c r="N95" s="32">
        <v>1107</v>
      </c>
      <c r="O95" s="32">
        <v>1204</v>
      </c>
      <c r="P95" s="32">
        <v>961</v>
      </c>
      <c r="Q95" s="32">
        <v>1350</v>
      </c>
      <c r="R95" s="32">
        <v>2046</v>
      </c>
      <c r="S95" s="32">
        <v>265</v>
      </c>
      <c r="T95" s="32">
        <v>2239</v>
      </c>
      <c r="U95" s="32">
        <v>72</v>
      </c>
      <c r="V95" s="32">
        <v>2173</v>
      </c>
      <c r="W95" s="32">
        <v>138</v>
      </c>
      <c r="X95" s="32">
        <v>165</v>
      </c>
      <c r="Y95" s="32">
        <v>9</v>
      </c>
      <c r="Z95" s="32">
        <v>1304</v>
      </c>
      <c r="AA95" s="32">
        <v>117</v>
      </c>
      <c r="AB95" s="32">
        <v>430</v>
      </c>
      <c r="AC95" s="32">
        <v>66</v>
      </c>
      <c r="AD95" s="32">
        <v>6</v>
      </c>
      <c r="AE95" s="32">
        <v>93</v>
      </c>
      <c r="AF95" s="32">
        <v>309</v>
      </c>
      <c r="AG95" s="32">
        <v>1903</v>
      </c>
      <c r="AH95" s="32">
        <v>1375</v>
      </c>
      <c r="AI95" s="32">
        <v>598</v>
      </c>
      <c r="AJ95" s="32">
        <v>293</v>
      </c>
      <c r="AK95" s="33">
        <v>1812</v>
      </c>
      <c r="AL95" s="33">
        <v>499</v>
      </c>
      <c r="AM95" s="33">
        <v>245</v>
      </c>
      <c r="AN95" s="33">
        <v>837</v>
      </c>
      <c r="AO95" s="33">
        <v>842</v>
      </c>
      <c r="AP95" s="33">
        <v>256</v>
      </c>
      <c r="AQ95" s="33">
        <v>131</v>
      </c>
      <c r="AR95" s="33">
        <v>47</v>
      </c>
      <c r="AS95" s="33">
        <v>195</v>
      </c>
      <c r="AT95" s="33">
        <v>12</v>
      </c>
      <c r="AU95" s="33">
        <v>308</v>
      </c>
      <c r="AV95" s="33">
        <v>1251</v>
      </c>
      <c r="AW95" s="33">
        <v>81</v>
      </c>
      <c r="AX95" s="33">
        <v>20</v>
      </c>
      <c r="AY95" s="33">
        <v>243</v>
      </c>
      <c r="AZ95" s="33" t="s">
        <v>96</v>
      </c>
      <c r="BA95" s="33">
        <v>37</v>
      </c>
      <c r="BB95" s="33">
        <v>393</v>
      </c>
      <c r="BC95" s="33">
        <v>1720</v>
      </c>
      <c r="BD95" s="33" t="s">
        <v>96</v>
      </c>
      <c r="BE95" s="33">
        <v>47</v>
      </c>
      <c r="BF95" s="33">
        <v>2264</v>
      </c>
      <c r="BG95" s="33">
        <v>1272</v>
      </c>
      <c r="BH95" s="33">
        <v>962</v>
      </c>
      <c r="BI95" s="33">
        <v>1980</v>
      </c>
      <c r="BJ95" s="33">
        <v>300</v>
      </c>
      <c r="BK95" s="33">
        <v>2311</v>
      </c>
      <c r="BL95" s="33">
        <v>2220</v>
      </c>
      <c r="BM95" s="33">
        <v>91</v>
      </c>
      <c r="BN95" s="33">
        <v>1758</v>
      </c>
      <c r="BO95" s="33">
        <v>133</v>
      </c>
      <c r="BP95" s="33">
        <v>2237</v>
      </c>
      <c r="BQ95" s="33">
        <v>73</v>
      </c>
      <c r="BR95" s="33">
        <v>1761</v>
      </c>
      <c r="BS95" s="33">
        <v>550</v>
      </c>
      <c r="BT95" s="33">
        <v>2311</v>
      </c>
      <c r="BU95" s="33">
        <v>161</v>
      </c>
      <c r="BV95" s="33">
        <v>346</v>
      </c>
      <c r="BW95" s="33">
        <v>18</v>
      </c>
      <c r="BX95" s="33">
        <v>11</v>
      </c>
      <c r="BY95" s="33">
        <v>4</v>
      </c>
      <c r="BZ95" s="33">
        <v>48</v>
      </c>
      <c r="CA95" s="33">
        <v>68</v>
      </c>
    </row>
    <row r="96" spans="1:79" ht="15">
      <c r="A96" s="32" t="s">
        <v>163</v>
      </c>
      <c r="B96" s="32" t="s">
        <v>130</v>
      </c>
      <c r="C96" s="32">
        <v>2228</v>
      </c>
      <c r="D96" s="32">
        <v>1096</v>
      </c>
      <c r="E96" s="32">
        <v>748</v>
      </c>
      <c r="F96" s="32">
        <v>1182</v>
      </c>
      <c r="G96" s="32">
        <v>875</v>
      </c>
      <c r="H96" s="32">
        <v>940</v>
      </c>
      <c r="I96" s="32">
        <v>712</v>
      </c>
      <c r="J96" s="32">
        <v>1143</v>
      </c>
      <c r="K96" s="32">
        <v>889</v>
      </c>
      <c r="L96" s="32">
        <v>1554</v>
      </c>
      <c r="M96" s="32">
        <v>1107</v>
      </c>
      <c r="N96" s="32">
        <v>12474</v>
      </c>
      <c r="O96" s="32" t="s">
        <v>96</v>
      </c>
      <c r="P96" s="32">
        <v>9838</v>
      </c>
      <c r="Q96" s="32">
        <v>2636</v>
      </c>
      <c r="R96" s="32">
        <v>11801</v>
      </c>
      <c r="S96" s="32">
        <v>673</v>
      </c>
      <c r="T96" s="32">
        <v>12204</v>
      </c>
      <c r="U96" s="32">
        <v>270</v>
      </c>
      <c r="V96" s="32">
        <v>12372</v>
      </c>
      <c r="W96" s="32">
        <v>102</v>
      </c>
      <c r="X96" s="32">
        <v>847</v>
      </c>
      <c r="Y96" s="32">
        <v>41</v>
      </c>
      <c r="Z96" s="32">
        <v>5923</v>
      </c>
      <c r="AA96" s="32">
        <v>1585</v>
      </c>
      <c r="AB96" s="32">
        <v>2601</v>
      </c>
      <c r="AC96" s="32">
        <v>499</v>
      </c>
      <c r="AD96" s="32">
        <v>51</v>
      </c>
      <c r="AE96" s="32">
        <v>516</v>
      </c>
      <c r="AF96" s="32">
        <v>1303</v>
      </c>
      <c r="AG96" s="32">
        <v>10604</v>
      </c>
      <c r="AH96" s="32">
        <v>7522</v>
      </c>
      <c r="AI96" s="32">
        <v>2214</v>
      </c>
      <c r="AJ96" s="32">
        <v>2459</v>
      </c>
      <c r="AK96" s="33">
        <v>8942</v>
      </c>
      <c r="AL96" s="33">
        <v>3532</v>
      </c>
      <c r="AM96" s="33">
        <v>170</v>
      </c>
      <c r="AN96" s="33">
        <v>1001</v>
      </c>
      <c r="AO96" s="33">
        <v>3546</v>
      </c>
      <c r="AP96" s="33">
        <v>4160</v>
      </c>
      <c r="AQ96" s="33">
        <v>3597</v>
      </c>
      <c r="AR96" s="33">
        <v>4331</v>
      </c>
      <c r="AS96" s="33">
        <v>3171</v>
      </c>
      <c r="AT96" s="33">
        <v>1444</v>
      </c>
      <c r="AU96" s="33">
        <v>857</v>
      </c>
      <c r="AV96" s="33">
        <v>697</v>
      </c>
      <c r="AW96" s="33">
        <v>553</v>
      </c>
      <c r="AX96" s="33">
        <v>212</v>
      </c>
      <c r="AY96" s="33">
        <v>882</v>
      </c>
      <c r="AZ96" s="33" t="s">
        <v>96</v>
      </c>
      <c r="BA96" s="33">
        <v>8</v>
      </c>
      <c r="BB96" s="33">
        <v>555</v>
      </c>
      <c r="BC96" s="33">
        <v>11582</v>
      </c>
      <c r="BD96" s="33">
        <v>1</v>
      </c>
      <c r="BE96" s="33">
        <v>85</v>
      </c>
      <c r="BF96" s="33">
        <v>12389</v>
      </c>
      <c r="BG96" s="33">
        <v>6745</v>
      </c>
      <c r="BH96" s="33">
        <v>5168</v>
      </c>
      <c r="BI96" s="33">
        <v>10563</v>
      </c>
      <c r="BJ96" s="33">
        <v>1861</v>
      </c>
      <c r="BK96" s="33">
        <v>12474</v>
      </c>
      <c r="BL96" s="33">
        <v>12132</v>
      </c>
      <c r="BM96" s="33">
        <v>342</v>
      </c>
      <c r="BN96" s="33">
        <v>9220</v>
      </c>
      <c r="BO96" s="33">
        <v>807</v>
      </c>
      <c r="BP96" s="33">
        <v>12235</v>
      </c>
      <c r="BQ96" s="33">
        <v>235</v>
      </c>
      <c r="BR96" s="33">
        <v>9386</v>
      </c>
      <c r="BS96" s="33">
        <v>3088</v>
      </c>
      <c r="BT96" s="33">
        <v>12474</v>
      </c>
      <c r="BU96" s="33">
        <v>690</v>
      </c>
      <c r="BV96" s="33">
        <v>1880</v>
      </c>
      <c r="BW96" s="33">
        <v>50</v>
      </c>
      <c r="BX96" s="33">
        <v>47</v>
      </c>
      <c r="BY96" s="33">
        <v>33</v>
      </c>
      <c r="BZ96" s="33">
        <v>321</v>
      </c>
      <c r="CA96" s="33">
        <v>468</v>
      </c>
    </row>
    <row r="97" spans="2:79" ht="15">
      <c r="B97" s="32" t="s">
        <v>4</v>
      </c>
      <c r="C97" s="32">
        <v>447</v>
      </c>
      <c r="D97" s="32">
        <v>2446</v>
      </c>
      <c r="E97" s="32">
        <v>2359</v>
      </c>
      <c r="F97" s="32">
        <v>2853</v>
      </c>
      <c r="G97" s="32">
        <v>2709</v>
      </c>
      <c r="H97" s="32">
        <v>2314</v>
      </c>
      <c r="I97" s="32">
        <v>2369</v>
      </c>
      <c r="J97" s="32">
        <v>1748</v>
      </c>
      <c r="K97" s="32">
        <v>2460</v>
      </c>
      <c r="L97" s="32">
        <v>2063</v>
      </c>
      <c r="M97" s="32">
        <v>1204</v>
      </c>
      <c r="N97" s="32" t="s">
        <v>96</v>
      </c>
      <c r="O97" s="32">
        <v>22972</v>
      </c>
      <c r="P97" s="32">
        <v>9893</v>
      </c>
      <c r="Q97" s="32">
        <v>13079</v>
      </c>
      <c r="R97" s="32">
        <v>14813</v>
      </c>
      <c r="S97" s="32">
        <v>8159</v>
      </c>
      <c r="T97" s="32">
        <v>18980</v>
      </c>
      <c r="U97" s="32">
        <v>3992</v>
      </c>
      <c r="V97" s="32">
        <v>22298</v>
      </c>
      <c r="W97" s="32">
        <v>674</v>
      </c>
      <c r="X97" s="32">
        <v>1707</v>
      </c>
      <c r="Y97" s="32">
        <v>157</v>
      </c>
      <c r="Z97" s="32">
        <v>6427</v>
      </c>
      <c r="AA97" s="32">
        <v>6072</v>
      </c>
      <c r="AB97" s="32">
        <v>4931</v>
      </c>
      <c r="AC97" s="32">
        <v>1416</v>
      </c>
      <c r="AD97" s="32">
        <v>34</v>
      </c>
      <c r="AE97" s="32">
        <v>585</v>
      </c>
      <c r="AF97" s="32">
        <v>2158</v>
      </c>
      <c r="AG97" s="32">
        <v>20195</v>
      </c>
      <c r="AH97" s="32">
        <v>19902</v>
      </c>
      <c r="AI97" s="32">
        <v>2096</v>
      </c>
      <c r="AJ97" s="32">
        <v>764</v>
      </c>
      <c r="AK97" s="33">
        <v>19775</v>
      </c>
      <c r="AL97" s="33">
        <v>3197</v>
      </c>
      <c r="AM97" s="33">
        <v>7821</v>
      </c>
      <c r="AN97" s="33">
        <v>7852</v>
      </c>
      <c r="AO97" s="33">
        <v>5109</v>
      </c>
      <c r="AP97" s="33">
        <v>1544</v>
      </c>
      <c r="AQ97" s="33">
        <v>646</v>
      </c>
      <c r="AR97" s="33">
        <v>6844</v>
      </c>
      <c r="AS97" s="33">
        <v>7588</v>
      </c>
      <c r="AT97" s="33">
        <v>3813</v>
      </c>
      <c r="AU97" s="33">
        <v>1092</v>
      </c>
      <c r="AV97" s="33">
        <v>1033</v>
      </c>
      <c r="AW97" s="33">
        <v>783</v>
      </c>
      <c r="AX97" s="33">
        <v>218</v>
      </c>
      <c r="AY97" s="33">
        <v>693</v>
      </c>
      <c r="AZ97" s="33" t="s">
        <v>96</v>
      </c>
      <c r="BA97" s="33">
        <v>33</v>
      </c>
      <c r="BB97" s="33">
        <v>583</v>
      </c>
      <c r="BC97" s="33">
        <v>21415</v>
      </c>
      <c r="BD97" s="33">
        <v>14</v>
      </c>
      <c r="BE97" s="33">
        <v>174</v>
      </c>
      <c r="BF97" s="33">
        <v>22798</v>
      </c>
      <c r="BG97" s="33">
        <v>9868</v>
      </c>
      <c r="BH97" s="33">
        <v>12442</v>
      </c>
      <c r="BI97" s="33">
        <v>19244</v>
      </c>
      <c r="BJ97" s="33">
        <v>3609</v>
      </c>
      <c r="BK97" s="33">
        <v>22972</v>
      </c>
      <c r="BL97" s="33">
        <v>22475</v>
      </c>
      <c r="BM97" s="33">
        <v>497</v>
      </c>
      <c r="BN97" s="33">
        <v>18449</v>
      </c>
      <c r="BO97" s="33">
        <v>1418</v>
      </c>
      <c r="BP97" s="33">
        <v>22246</v>
      </c>
      <c r="BQ97" s="33">
        <v>722</v>
      </c>
      <c r="BR97" s="33">
        <v>15615</v>
      </c>
      <c r="BS97" s="33">
        <v>7357</v>
      </c>
      <c r="BT97" s="33">
        <v>22972</v>
      </c>
      <c r="BU97" s="33">
        <v>3803</v>
      </c>
      <c r="BV97" s="33">
        <v>3915</v>
      </c>
      <c r="BW97" s="33">
        <v>209</v>
      </c>
      <c r="BX97" s="33">
        <v>209</v>
      </c>
      <c r="BY97" s="33">
        <v>104</v>
      </c>
      <c r="BZ97" s="33">
        <v>811</v>
      </c>
      <c r="CA97" s="33">
        <v>1007</v>
      </c>
    </row>
    <row r="98" spans="1:79" ht="15">
      <c r="A98" s="32" t="s">
        <v>98</v>
      </c>
      <c r="B98" s="32" t="s">
        <v>131</v>
      </c>
      <c r="C98" s="32">
        <v>2133</v>
      </c>
      <c r="D98" s="32">
        <v>2176</v>
      </c>
      <c r="E98" s="32">
        <v>1488</v>
      </c>
      <c r="F98" s="32">
        <v>1713</v>
      </c>
      <c r="G98" s="32">
        <v>1227</v>
      </c>
      <c r="H98" s="32">
        <v>2306</v>
      </c>
      <c r="I98" s="32">
        <v>1752</v>
      </c>
      <c r="J98" s="32">
        <v>1956</v>
      </c>
      <c r="K98" s="32">
        <v>1527</v>
      </c>
      <c r="L98" s="32">
        <v>2492</v>
      </c>
      <c r="M98" s="32">
        <v>961</v>
      </c>
      <c r="N98" s="32">
        <v>9838</v>
      </c>
      <c r="O98" s="32">
        <v>9893</v>
      </c>
      <c r="P98" s="32">
        <v>19731</v>
      </c>
      <c r="Q98" s="32" t="s">
        <v>96</v>
      </c>
      <c r="R98" s="32">
        <v>17445</v>
      </c>
      <c r="S98" s="32">
        <v>2286</v>
      </c>
      <c r="T98" s="32">
        <v>18106</v>
      </c>
      <c r="U98" s="32">
        <v>1625</v>
      </c>
      <c r="V98" s="32">
        <v>19572</v>
      </c>
      <c r="W98" s="32">
        <v>159</v>
      </c>
      <c r="X98" s="32">
        <v>1400</v>
      </c>
      <c r="Y98" s="32">
        <v>72</v>
      </c>
      <c r="Z98" s="32">
        <v>7756</v>
      </c>
      <c r="AA98" s="32">
        <v>3642</v>
      </c>
      <c r="AB98" s="32">
        <v>4332</v>
      </c>
      <c r="AC98" s="32">
        <v>850</v>
      </c>
      <c r="AD98" s="32">
        <v>56</v>
      </c>
      <c r="AE98" s="32">
        <v>674</v>
      </c>
      <c r="AF98" s="32">
        <v>1593</v>
      </c>
      <c r="AG98" s="32">
        <v>17408</v>
      </c>
      <c r="AH98" s="32">
        <v>13978</v>
      </c>
      <c r="AI98" s="32">
        <v>2790</v>
      </c>
      <c r="AJ98" s="32">
        <v>2647</v>
      </c>
      <c r="AK98" s="33">
        <v>15028</v>
      </c>
      <c r="AL98" s="33">
        <v>4703</v>
      </c>
      <c r="AM98" s="33">
        <v>1107</v>
      </c>
      <c r="AN98" s="33">
        <v>3475</v>
      </c>
      <c r="AO98" s="33">
        <v>6177</v>
      </c>
      <c r="AP98" s="33">
        <v>4946</v>
      </c>
      <c r="AQ98" s="33">
        <v>4026</v>
      </c>
      <c r="AR98" s="33">
        <v>8009</v>
      </c>
      <c r="AS98" s="33">
        <v>5250</v>
      </c>
      <c r="AT98" s="33">
        <v>2530</v>
      </c>
      <c r="AU98" s="33">
        <v>922</v>
      </c>
      <c r="AV98" s="33">
        <v>600</v>
      </c>
      <c r="AW98" s="33">
        <v>992</v>
      </c>
      <c r="AX98" s="33">
        <v>210</v>
      </c>
      <c r="AY98" s="33">
        <v>737</v>
      </c>
      <c r="AZ98" s="33" t="s">
        <v>96</v>
      </c>
      <c r="BA98" s="33">
        <v>11</v>
      </c>
      <c r="BB98" s="33">
        <v>509</v>
      </c>
      <c r="BC98" s="33">
        <v>18718</v>
      </c>
      <c r="BD98" s="33">
        <v>1</v>
      </c>
      <c r="BE98" s="33">
        <v>103</v>
      </c>
      <c r="BF98" s="33">
        <v>19628</v>
      </c>
      <c r="BG98" s="33">
        <v>10378</v>
      </c>
      <c r="BH98" s="33">
        <v>8595</v>
      </c>
      <c r="BI98" s="33">
        <v>16503</v>
      </c>
      <c r="BJ98" s="33">
        <v>3150</v>
      </c>
      <c r="BK98" s="33">
        <v>19731</v>
      </c>
      <c r="BL98" s="33">
        <v>19232</v>
      </c>
      <c r="BM98" s="33">
        <v>499</v>
      </c>
      <c r="BN98" s="33">
        <v>15134</v>
      </c>
      <c r="BO98" s="33">
        <v>1192</v>
      </c>
      <c r="BP98" s="33">
        <v>19320</v>
      </c>
      <c r="BQ98" s="33">
        <v>408</v>
      </c>
      <c r="BR98" s="33">
        <v>13770</v>
      </c>
      <c r="BS98" s="33">
        <v>5961</v>
      </c>
      <c r="BT98" s="33">
        <v>19731</v>
      </c>
      <c r="BU98" s="33">
        <v>1634</v>
      </c>
      <c r="BV98" s="33">
        <v>3189</v>
      </c>
      <c r="BW98" s="33">
        <v>103</v>
      </c>
      <c r="BX98" s="33">
        <v>111</v>
      </c>
      <c r="BY98" s="33">
        <v>79</v>
      </c>
      <c r="BZ98" s="33">
        <v>593</v>
      </c>
      <c r="CA98" s="33">
        <v>831</v>
      </c>
    </row>
    <row r="99" spans="2:79" ht="15">
      <c r="B99" s="32" t="s">
        <v>132</v>
      </c>
      <c r="C99" s="32">
        <v>542</v>
      </c>
      <c r="D99" s="32">
        <v>1366</v>
      </c>
      <c r="E99" s="32">
        <v>1619</v>
      </c>
      <c r="F99" s="32">
        <v>2322</v>
      </c>
      <c r="G99" s="32">
        <v>2357</v>
      </c>
      <c r="H99" s="32">
        <v>948</v>
      </c>
      <c r="I99" s="32">
        <v>1329</v>
      </c>
      <c r="J99" s="32">
        <v>935</v>
      </c>
      <c r="K99" s="32">
        <v>1822</v>
      </c>
      <c r="L99" s="32">
        <v>1125</v>
      </c>
      <c r="M99" s="32">
        <v>1350</v>
      </c>
      <c r="N99" s="32">
        <v>2636</v>
      </c>
      <c r="O99" s="32">
        <v>13079</v>
      </c>
      <c r="P99" s="32" t="s">
        <v>96</v>
      </c>
      <c r="Q99" s="32">
        <v>15715</v>
      </c>
      <c r="R99" s="32">
        <v>9169</v>
      </c>
      <c r="S99" s="32">
        <v>6546</v>
      </c>
      <c r="T99" s="32">
        <v>13078</v>
      </c>
      <c r="U99" s="32">
        <v>2637</v>
      </c>
      <c r="V99" s="32">
        <v>15098</v>
      </c>
      <c r="W99" s="32">
        <v>617</v>
      </c>
      <c r="X99" s="32">
        <v>1154</v>
      </c>
      <c r="Y99" s="32">
        <v>126</v>
      </c>
      <c r="Z99" s="32">
        <v>4594</v>
      </c>
      <c r="AA99" s="32">
        <v>4015</v>
      </c>
      <c r="AB99" s="32">
        <v>3200</v>
      </c>
      <c r="AC99" s="32">
        <v>1065</v>
      </c>
      <c r="AD99" s="32">
        <v>29</v>
      </c>
      <c r="AE99" s="32">
        <v>427</v>
      </c>
      <c r="AF99" s="32">
        <v>1868</v>
      </c>
      <c r="AG99" s="32">
        <v>13391</v>
      </c>
      <c r="AH99" s="32">
        <v>13446</v>
      </c>
      <c r="AI99" s="32">
        <v>1520</v>
      </c>
      <c r="AJ99" s="32">
        <v>576</v>
      </c>
      <c r="AK99" s="33">
        <v>13689</v>
      </c>
      <c r="AL99" s="33">
        <v>2026</v>
      </c>
      <c r="AM99" s="33">
        <v>6884</v>
      </c>
      <c r="AN99" s="33">
        <v>5378</v>
      </c>
      <c r="AO99" s="33">
        <v>2478</v>
      </c>
      <c r="AP99" s="33">
        <v>758</v>
      </c>
      <c r="AQ99" s="33">
        <v>217</v>
      </c>
      <c r="AR99" s="33">
        <v>3166</v>
      </c>
      <c r="AS99" s="33">
        <v>5509</v>
      </c>
      <c r="AT99" s="33">
        <v>2727</v>
      </c>
      <c r="AU99" s="33">
        <v>1027</v>
      </c>
      <c r="AV99" s="33">
        <v>1130</v>
      </c>
      <c r="AW99" s="33">
        <v>344</v>
      </c>
      <c r="AX99" s="33">
        <v>220</v>
      </c>
      <c r="AY99" s="33">
        <v>838</v>
      </c>
      <c r="AZ99" s="33" t="s">
        <v>96</v>
      </c>
      <c r="BA99" s="33">
        <v>30</v>
      </c>
      <c r="BB99" s="33">
        <v>629</v>
      </c>
      <c r="BC99" s="33">
        <v>14279</v>
      </c>
      <c r="BD99" s="33">
        <v>14</v>
      </c>
      <c r="BE99" s="33">
        <v>156</v>
      </c>
      <c r="BF99" s="33">
        <v>15559</v>
      </c>
      <c r="BG99" s="33">
        <v>6235</v>
      </c>
      <c r="BH99" s="33">
        <v>9015</v>
      </c>
      <c r="BI99" s="33">
        <v>13304</v>
      </c>
      <c r="BJ99" s="33">
        <v>2320</v>
      </c>
      <c r="BK99" s="33">
        <v>15715</v>
      </c>
      <c r="BL99" s="33">
        <v>15375</v>
      </c>
      <c r="BM99" s="33">
        <v>340</v>
      </c>
      <c r="BN99" s="33">
        <v>12535</v>
      </c>
      <c r="BO99" s="33">
        <v>1033</v>
      </c>
      <c r="BP99" s="33">
        <v>15161</v>
      </c>
      <c r="BQ99" s="33">
        <v>549</v>
      </c>
      <c r="BR99" s="33">
        <v>11231</v>
      </c>
      <c r="BS99" s="33">
        <v>4484</v>
      </c>
      <c r="BT99" s="33">
        <v>15715</v>
      </c>
      <c r="BU99" s="33">
        <v>2859</v>
      </c>
      <c r="BV99" s="33">
        <v>2606</v>
      </c>
      <c r="BW99" s="33">
        <v>156</v>
      </c>
      <c r="BX99" s="33">
        <v>145</v>
      </c>
      <c r="BY99" s="33">
        <v>58</v>
      </c>
      <c r="BZ99" s="33">
        <v>539</v>
      </c>
      <c r="CA99" s="33">
        <v>644</v>
      </c>
    </row>
    <row r="100" spans="1:79" ht="15">
      <c r="A100" s="32" t="s">
        <v>164</v>
      </c>
      <c r="B100" s="32" t="s">
        <v>131</v>
      </c>
      <c r="C100" s="32">
        <v>2543</v>
      </c>
      <c r="D100" s="32">
        <v>2486</v>
      </c>
      <c r="E100" s="32">
        <v>1617</v>
      </c>
      <c r="F100" s="32">
        <v>2747</v>
      </c>
      <c r="G100" s="32">
        <v>3189</v>
      </c>
      <c r="H100" s="32">
        <v>2170</v>
      </c>
      <c r="I100" s="32">
        <v>2351</v>
      </c>
      <c r="J100" s="32">
        <v>2452</v>
      </c>
      <c r="K100" s="32">
        <v>2464</v>
      </c>
      <c r="L100" s="32">
        <v>2549</v>
      </c>
      <c r="M100" s="32">
        <v>2046</v>
      </c>
      <c r="N100" s="32">
        <v>11801</v>
      </c>
      <c r="O100" s="32">
        <v>14813</v>
      </c>
      <c r="P100" s="32">
        <v>17445</v>
      </c>
      <c r="Q100" s="32">
        <v>9169</v>
      </c>
      <c r="R100" s="32">
        <v>26614</v>
      </c>
      <c r="S100" s="32" t="s">
        <v>96</v>
      </c>
      <c r="T100" s="32">
        <v>24632</v>
      </c>
      <c r="U100" s="32">
        <v>1982</v>
      </c>
      <c r="V100" s="32">
        <v>26217</v>
      </c>
      <c r="W100" s="32">
        <v>397</v>
      </c>
      <c r="X100" s="32">
        <v>1894</v>
      </c>
      <c r="Y100" s="32">
        <v>131</v>
      </c>
      <c r="Z100" s="32">
        <v>10172</v>
      </c>
      <c r="AA100" s="32">
        <v>5168</v>
      </c>
      <c r="AB100" s="32">
        <v>5673</v>
      </c>
      <c r="AC100" s="32">
        <v>1282</v>
      </c>
      <c r="AD100" s="32">
        <v>64</v>
      </c>
      <c r="AE100" s="32">
        <v>782</v>
      </c>
      <c r="AF100" s="32">
        <v>2306</v>
      </c>
      <c r="AG100" s="32">
        <v>23462</v>
      </c>
      <c r="AH100" s="32">
        <v>19583</v>
      </c>
      <c r="AI100" s="32">
        <v>3544</v>
      </c>
      <c r="AJ100" s="32">
        <v>3086</v>
      </c>
      <c r="AK100" s="33">
        <v>21201</v>
      </c>
      <c r="AL100" s="33">
        <v>5413</v>
      </c>
      <c r="AM100" s="33">
        <v>3321</v>
      </c>
      <c r="AN100" s="33">
        <v>5879</v>
      </c>
      <c r="AO100" s="33">
        <v>7549</v>
      </c>
      <c r="AP100" s="33">
        <v>5622</v>
      </c>
      <c r="AQ100" s="33">
        <v>4243</v>
      </c>
      <c r="AR100" s="33">
        <v>9075</v>
      </c>
      <c r="AS100" s="33">
        <v>7932</v>
      </c>
      <c r="AT100" s="33">
        <v>2659</v>
      </c>
      <c r="AU100" s="33">
        <v>1686</v>
      </c>
      <c r="AV100" s="33">
        <v>1501</v>
      </c>
      <c r="AW100" s="33">
        <v>1274</v>
      </c>
      <c r="AX100" s="33">
        <v>368</v>
      </c>
      <c r="AY100" s="33">
        <v>1332</v>
      </c>
      <c r="AZ100" s="33" t="s">
        <v>96</v>
      </c>
      <c r="BA100" s="33">
        <v>24</v>
      </c>
      <c r="BB100" s="33">
        <v>779</v>
      </c>
      <c r="BC100" s="33">
        <v>25003</v>
      </c>
      <c r="BD100" s="33">
        <v>15</v>
      </c>
      <c r="BE100" s="33">
        <v>160</v>
      </c>
      <c r="BF100" s="33">
        <v>26454</v>
      </c>
      <c r="BG100" s="33">
        <v>12864</v>
      </c>
      <c r="BH100" s="33">
        <v>12850</v>
      </c>
      <c r="BI100" s="33">
        <v>22077</v>
      </c>
      <c r="BJ100" s="33">
        <v>4425</v>
      </c>
      <c r="BK100" s="33">
        <v>26614</v>
      </c>
      <c r="BL100" s="33">
        <v>26051</v>
      </c>
      <c r="BM100" s="33">
        <v>563</v>
      </c>
      <c r="BN100" s="33">
        <v>20526</v>
      </c>
      <c r="BO100" s="33">
        <v>1680</v>
      </c>
      <c r="BP100" s="33">
        <v>25951</v>
      </c>
      <c r="BQ100" s="33">
        <v>656</v>
      </c>
      <c r="BR100" s="33">
        <v>18569</v>
      </c>
      <c r="BS100" s="33">
        <v>8045</v>
      </c>
      <c r="BT100" s="33">
        <v>26614</v>
      </c>
      <c r="BU100" s="33">
        <v>2728</v>
      </c>
      <c r="BV100" s="33">
        <v>4233</v>
      </c>
      <c r="BW100" s="33">
        <v>175</v>
      </c>
      <c r="BX100" s="33">
        <v>169</v>
      </c>
      <c r="BY100" s="33">
        <v>100</v>
      </c>
      <c r="BZ100" s="33">
        <v>802</v>
      </c>
      <c r="CA100" s="33">
        <v>1103</v>
      </c>
    </row>
    <row r="101" spans="2:79" ht="15">
      <c r="B101" s="32" t="s">
        <v>132</v>
      </c>
      <c r="C101" s="32">
        <v>132</v>
      </c>
      <c r="D101" s="32">
        <v>1056</v>
      </c>
      <c r="E101" s="32">
        <v>1490</v>
      </c>
      <c r="F101" s="32">
        <v>1288</v>
      </c>
      <c r="G101" s="32">
        <v>395</v>
      </c>
      <c r="H101" s="32">
        <v>1084</v>
      </c>
      <c r="I101" s="32">
        <v>730</v>
      </c>
      <c r="J101" s="32">
        <v>439</v>
      </c>
      <c r="K101" s="32">
        <v>885</v>
      </c>
      <c r="L101" s="32">
        <v>1068</v>
      </c>
      <c r="M101" s="32">
        <v>265</v>
      </c>
      <c r="N101" s="32">
        <v>673</v>
      </c>
      <c r="O101" s="32">
        <v>8159</v>
      </c>
      <c r="P101" s="32">
        <v>2286</v>
      </c>
      <c r="Q101" s="32">
        <v>6546</v>
      </c>
      <c r="R101" s="32" t="s">
        <v>96</v>
      </c>
      <c r="S101" s="32">
        <v>8832</v>
      </c>
      <c r="T101" s="32">
        <v>6552</v>
      </c>
      <c r="U101" s="32">
        <v>2280</v>
      </c>
      <c r="V101" s="32">
        <v>8453</v>
      </c>
      <c r="W101" s="32">
        <v>379</v>
      </c>
      <c r="X101" s="32">
        <v>660</v>
      </c>
      <c r="Y101" s="32">
        <v>67</v>
      </c>
      <c r="Z101" s="32">
        <v>2178</v>
      </c>
      <c r="AA101" s="32">
        <v>2489</v>
      </c>
      <c r="AB101" s="32">
        <v>1859</v>
      </c>
      <c r="AC101" s="32">
        <v>633</v>
      </c>
      <c r="AD101" s="32">
        <v>21</v>
      </c>
      <c r="AE101" s="32">
        <v>319</v>
      </c>
      <c r="AF101" s="32">
        <v>1155</v>
      </c>
      <c r="AG101" s="32">
        <v>7337</v>
      </c>
      <c r="AH101" s="32">
        <v>7841</v>
      </c>
      <c r="AI101" s="32">
        <v>766</v>
      </c>
      <c r="AJ101" s="32">
        <v>137</v>
      </c>
      <c r="AK101" s="33">
        <v>7516</v>
      </c>
      <c r="AL101" s="33">
        <v>1316</v>
      </c>
      <c r="AM101" s="33">
        <v>4670</v>
      </c>
      <c r="AN101" s="33">
        <v>2974</v>
      </c>
      <c r="AO101" s="33">
        <v>1106</v>
      </c>
      <c r="AP101" s="33">
        <v>82</v>
      </c>
      <c r="AQ101" s="33" t="s">
        <v>96</v>
      </c>
      <c r="AR101" s="33">
        <v>2100</v>
      </c>
      <c r="AS101" s="33">
        <v>2827</v>
      </c>
      <c r="AT101" s="33">
        <v>2598</v>
      </c>
      <c r="AU101" s="33">
        <v>263</v>
      </c>
      <c r="AV101" s="33">
        <v>229</v>
      </c>
      <c r="AW101" s="33">
        <v>62</v>
      </c>
      <c r="AX101" s="33">
        <v>62</v>
      </c>
      <c r="AY101" s="33">
        <v>243</v>
      </c>
      <c r="AZ101" s="33" t="s">
        <v>96</v>
      </c>
      <c r="BA101" s="33">
        <v>17</v>
      </c>
      <c r="BB101" s="33">
        <v>359</v>
      </c>
      <c r="BC101" s="33">
        <v>7994</v>
      </c>
      <c r="BD101" s="33" t="s">
        <v>96</v>
      </c>
      <c r="BE101" s="33">
        <v>99</v>
      </c>
      <c r="BF101" s="33">
        <v>8733</v>
      </c>
      <c r="BG101" s="33">
        <v>3749</v>
      </c>
      <c r="BH101" s="33">
        <v>4760</v>
      </c>
      <c r="BI101" s="33">
        <v>7730</v>
      </c>
      <c r="BJ101" s="33">
        <v>1045</v>
      </c>
      <c r="BK101" s="33">
        <v>8832</v>
      </c>
      <c r="BL101" s="33">
        <v>8556</v>
      </c>
      <c r="BM101" s="33">
        <v>276</v>
      </c>
      <c r="BN101" s="33">
        <v>7143</v>
      </c>
      <c r="BO101" s="33">
        <v>545</v>
      </c>
      <c r="BP101" s="33">
        <v>8530</v>
      </c>
      <c r="BQ101" s="33">
        <v>301</v>
      </c>
      <c r="BR101" s="33">
        <v>6432</v>
      </c>
      <c r="BS101" s="33">
        <v>2400</v>
      </c>
      <c r="BT101" s="33">
        <v>8832</v>
      </c>
      <c r="BU101" s="33">
        <v>1765</v>
      </c>
      <c r="BV101" s="33">
        <v>1562</v>
      </c>
      <c r="BW101" s="33">
        <v>84</v>
      </c>
      <c r="BX101" s="33">
        <v>87</v>
      </c>
      <c r="BY101" s="33">
        <v>37</v>
      </c>
      <c r="BZ101" s="33">
        <v>330</v>
      </c>
      <c r="CA101" s="33">
        <v>372</v>
      </c>
    </row>
    <row r="102" spans="1:79" ht="15">
      <c r="A102" s="32" t="s">
        <v>165</v>
      </c>
      <c r="B102" s="32" t="s">
        <v>131</v>
      </c>
      <c r="C102" s="32">
        <v>2614</v>
      </c>
      <c r="D102" s="32">
        <v>3098</v>
      </c>
      <c r="E102" s="32">
        <v>2595</v>
      </c>
      <c r="F102" s="32">
        <v>3592</v>
      </c>
      <c r="G102" s="32">
        <v>3415</v>
      </c>
      <c r="H102" s="32">
        <v>2694</v>
      </c>
      <c r="I102" s="32">
        <v>2521</v>
      </c>
      <c r="J102" s="32">
        <v>2383</v>
      </c>
      <c r="K102" s="32">
        <v>2773</v>
      </c>
      <c r="L102" s="32">
        <v>3260</v>
      </c>
      <c r="M102" s="32">
        <v>2239</v>
      </c>
      <c r="N102" s="32">
        <v>12204</v>
      </c>
      <c r="O102" s="32">
        <v>18980</v>
      </c>
      <c r="P102" s="32">
        <v>18106</v>
      </c>
      <c r="Q102" s="32">
        <v>13078</v>
      </c>
      <c r="R102" s="32">
        <v>24632</v>
      </c>
      <c r="S102" s="32">
        <v>6552</v>
      </c>
      <c r="T102" s="32">
        <v>31184</v>
      </c>
      <c r="U102" s="32" t="s">
        <v>96</v>
      </c>
      <c r="V102" s="32">
        <v>30515</v>
      </c>
      <c r="W102" s="32">
        <v>669</v>
      </c>
      <c r="X102" s="32">
        <v>2239</v>
      </c>
      <c r="Y102" s="32">
        <v>151</v>
      </c>
      <c r="Z102" s="32">
        <v>11319</v>
      </c>
      <c r="AA102" s="32">
        <v>6421</v>
      </c>
      <c r="AB102" s="32">
        <v>6630</v>
      </c>
      <c r="AC102" s="32">
        <v>1614</v>
      </c>
      <c r="AD102" s="32">
        <v>77</v>
      </c>
      <c r="AE102" s="32">
        <v>993</v>
      </c>
      <c r="AF102" s="32">
        <v>3052</v>
      </c>
      <c r="AG102" s="32">
        <v>27062</v>
      </c>
      <c r="AH102" s="32">
        <v>23658</v>
      </c>
      <c r="AI102" s="32">
        <v>3962</v>
      </c>
      <c r="AJ102" s="32">
        <v>3118</v>
      </c>
      <c r="AK102" s="33">
        <v>24992</v>
      </c>
      <c r="AL102" s="33">
        <v>6192</v>
      </c>
      <c r="AM102" s="33">
        <v>6147</v>
      </c>
      <c r="AN102" s="33">
        <v>7417</v>
      </c>
      <c r="AO102" s="33">
        <v>7863</v>
      </c>
      <c r="AP102" s="33">
        <v>5524</v>
      </c>
      <c r="AQ102" s="33">
        <v>4233</v>
      </c>
      <c r="AR102" s="33">
        <v>10332</v>
      </c>
      <c r="AS102" s="33">
        <v>9161</v>
      </c>
      <c r="AT102" s="33">
        <v>4145</v>
      </c>
      <c r="AU102" s="33">
        <v>1822</v>
      </c>
      <c r="AV102" s="33">
        <v>1676</v>
      </c>
      <c r="AW102" s="33">
        <v>1172</v>
      </c>
      <c r="AX102" s="33">
        <v>394</v>
      </c>
      <c r="AY102" s="33">
        <v>1420</v>
      </c>
      <c r="AZ102" s="33" t="s">
        <v>96</v>
      </c>
      <c r="BA102" s="33">
        <v>41</v>
      </c>
      <c r="BB102" s="33">
        <v>1047</v>
      </c>
      <c r="BC102" s="33">
        <v>29013</v>
      </c>
      <c r="BD102" s="33">
        <v>1</v>
      </c>
      <c r="BE102" s="33">
        <v>231</v>
      </c>
      <c r="BF102" s="33">
        <v>30953</v>
      </c>
      <c r="BG102" s="33">
        <v>14865</v>
      </c>
      <c r="BH102" s="33">
        <v>15221</v>
      </c>
      <c r="BI102" s="33">
        <v>26336</v>
      </c>
      <c r="BJ102" s="33">
        <v>4701</v>
      </c>
      <c r="BK102" s="33">
        <v>31184</v>
      </c>
      <c r="BL102" s="33">
        <v>30442</v>
      </c>
      <c r="BM102" s="33">
        <v>742</v>
      </c>
      <c r="BN102" s="33">
        <v>24183</v>
      </c>
      <c r="BO102" s="33">
        <v>1998</v>
      </c>
      <c r="BP102" s="33">
        <v>30323</v>
      </c>
      <c r="BQ102" s="33">
        <v>853</v>
      </c>
      <c r="BR102" s="33">
        <v>21967</v>
      </c>
      <c r="BS102" s="33">
        <v>9217</v>
      </c>
      <c r="BT102" s="33">
        <v>31184</v>
      </c>
      <c r="BU102" s="33">
        <v>3720</v>
      </c>
      <c r="BV102" s="33">
        <v>5032</v>
      </c>
      <c r="BW102" s="33">
        <v>206</v>
      </c>
      <c r="BX102" s="33">
        <v>201</v>
      </c>
      <c r="BY102" s="33">
        <v>111</v>
      </c>
      <c r="BZ102" s="33">
        <v>950</v>
      </c>
      <c r="CA102" s="33">
        <v>1286</v>
      </c>
    </row>
    <row r="103" spans="2:79" ht="15">
      <c r="B103" s="32" t="s">
        <v>132</v>
      </c>
      <c r="C103" s="32">
        <v>61</v>
      </c>
      <c r="D103" s="32">
        <v>444</v>
      </c>
      <c r="E103" s="32">
        <v>512</v>
      </c>
      <c r="F103" s="32">
        <v>443</v>
      </c>
      <c r="G103" s="32">
        <v>169</v>
      </c>
      <c r="H103" s="32">
        <v>560</v>
      </c>
      <c r="I103" s="32">
        <v>560</v>
      </c>
      <c r="J103" s="32">
        <v>508</v>
      </c>
      <c r="K103" s="32">
        <v>576</v>
      </c>
      <c r="L103" s="32">
        <v>357</v>
      </c>
      <c r="M103" s="32">
        <v>72</v>
      </c>
      <c r="N103" s="32">
        <v>270</v>
      </c>
      <c r="O103" s="32">
        <v>3992</v>
      </c>
      <c r="P103" s="32">
        <v>1625</v>
      </c>
      <c r="Q103" s="32">
        <v>2637</v>
      </c>
      <c r="R103" s="32">
        <v>1982</v>
      </c>
      <c r="S103" s="32">
        <v>2280</v>
      </c>
      <c r="T103" s="32" t="s">
        <v>96</v>
      </c>
      <c r="U103" s="32">
        <v>4262</v>
      </c>
      <c r="V103" s="32">
        <v>4155</v>
      </c>
      <c r="W103" s="32">
        <v>107</v>
      </c>
      <c r="X103" s="32">
        <v>315</v>
      </c>
      <c r="Y103" s="32">
        <v>47</v>
      </c>
      <c r="Z103" s="32">
        <v>1031</v>
      </c>
      <c r="AA103" s="32">
        <v>1236</v>
      </c>
      <c r="AB103" s="32">
        <v>902</v>
      </c>
      <c r="AC103" s="32">
        <v>301</v>
      </c>
      <c r="AD103" s="32">
        <v>8</v>
      </c>
      <c r="AE103" s="32">
        <v>108</v>
      </c>
      <c r="AF103" s="32">
        <v>409</v>
      </c>
      <c r="AG103" s="32">
        <v>3737</v>
      </c>
      <c r="AH103" s="32">
        <v>3766</v>
      </c>
      <c r="AI103" s="32">
        <v>348</v>
      </c>
      <c r="AJ103" s="32">
        <v>105</v>
      </c>
      <c r="AK103" s="33">
        <v>3725</v>
      </c>
      <c r="AL103" s="33">
        <v>537</v>
      </c>
      <c r="AM103" s="33">
        <v>1844</v>
      </c>
      <c r="AN103" s="33">
        <v>1436</v>
      </c>
      <c r="AO103" s="33">
        <v>792</v>
      </c>
      <c r="AP103" s="33">
        <v>180</v>
      </c>
      <c r="AQ103" s="33">
        <v>10</v>
      </c>
      <c r="AR103" s="33">
        <v>843</v>
      </c>
      <c r="AS103" s="33">
        <v>1598</v>
      </c>
      <c r="AT103" s="33">
        <v>1112</v>
      </c>
      <c r="AU103" s="33">
        <v>127</v>
      </c>
      <c r="AV103" s="33">
        <v>54</v>
      </c>
      <c r="AW103" s="33">
        <v>164</v>
      </c>
      <c r="AX103" s="33">
        <v>36</v>
      </c>
      <c r="AY103" s="33">
        <v>155</v>
      </c>
      <c r="AZ103" s="33" t="s">
        <v>96</v>
      </c>
      <c r="BA103" s="33" t="s">
        <v>96</v>
      </c>
      <c r="BB103" s="33">
        <v>91</v>
      </c>
      <c r="BC103" s="33">
        <v>3984</v>
      </c>
      <c r="BD103" s="33">
        <v>14</v>
      </c>
      <c r="BE103" s="33">
        <v>28</v>
      </c>
      <c r="BF103" s="33">
        <v>4234</v>
      </c>
      <c r="BG103" s="33">
        <v>1748</v>
      </c>
      <c r="BH103" s="33">
        <v>2389</v>
      </c>
      <c r="BI103" s="33">
        <v>3471</v>
      </c>
      <c r="BJ103" s="33">
        <v>769</v>
      </c>
      <c r="BK103" s="33">
        <v>4262</v>
      </c>
      <c r="BL103" s="33">
        <v>4165</v>
      </c>
      <c r="BM103" s="33">
        <v>97</v>
      </c>
      <c r="BN103" s="33">
        <v>3486</v>
      </c>
      <c r="BO103" s="33">
        <v>227</v>
      </c>
      <c r="BP103" s="33">
        <v>4158</v>
      </c>
      <c r="BQ103" s="33">
        <v>104</v>
      </c>
      <c r="BR103" s="33">
        <v>3034</v>
      </c>
      <c r="BS103" s="33">
        <v>1228</v>
      </c>
      <c r="BT103" s="33">
        <v>4262</v>
      </c>
      <c r="BU103" s="33">
        <v>773</v>
      </c>
      <c r="BV103" s="33">
        <v>763</v>
      </c>
      <c r="BW103" s="33">
        <v>53</v>
      </c>
      <c r="BX103" s="33">
        <v>55</v>
      </c>
      <c r="BY103" s="33">
        <v>26</v>
      </c>
      <c r="BZ103" s="33">
        <v>182</v>
      </c>
      <c r="CA103" s="33">
        <v>189</v>
      </c>
    </row>
    <row r="104" spans="1:79" ht="15">
      <c r="A104" s="32" t="s">
        <v>166</v>
      </c>
      <c r="B104" s="32" t="s">
        <v>131</v>
      </c>
      <c r="C104" s="32">
        <v>2656</v>
      </c>
      <c r="D104" s="32">
        <v>3510</v>
      </c>
      <c r="E104" s="32">
        <v>2995</v>
      </c>
      <c r="F104" s="32">
        <v>3982</v>
      </c>
      <c r="G104" s="32">
        <v>3428</v>
      </c>
      <c r="H104" s="32">
        <v>3238</v>
      </c>
      <c r="I104" s="32">
        <v>3013</v>
      </c>
      <c r="J104" s="32">
        <v>2849</v>
      </c>
      <c r="K104" s="32">
        <v>3259</v>
      </c>
      <c r="L104" s="32">
        <v>3567</v>
      </c>
      <c r="M104" s="32">
        <v>2173</v>
      </c>
      <c r="N104" s="32">
        <v>12372</v>
      </c>
      <c r="O104" s="32">
        <v>22298</v>
      </c>
      <c r="P104" s="32">
        <v>19572</v>
      </c>
      <c r="Q104" s="32">
        <v>15098</v>
      </c>
      <c r="R104" s="32">
        <v>26217</v>
      </c>
      <c r="S104" s="32">
        <v>8453</v>
      </c>
      <c r="T104" s="32">
        <v>30515</v>
      </c>
      <c r="U104" s="32">
        <v>4155</v>
      </c>
      <c r="V104" s="32">
        <v>34670</v>
      </c>
      <c r="W104" s="32" t="s">
        <v>96</v>
      </c>
      <c r="X104" s="32">
        <v>2539</v>
      </c>
      <c r="Y104" s="32">
        <v>194</v>
      </c>
      <c r="Z104" s="32">
        <v>12033</v>
      </c>
      <c r="AA104" s="32">
        <v>7420</v>
      </c>
      <c r="AB104" s="32">
        <v>7474</v>
      </c>
      <c r="AC104" s="32">
        <v>1901</v>
      </c>
      <c r="AD104" s="32">
        <v>69</v>
      </c>
      <c r="AE104" s="32">
        <v>1020</v>
      </c>
      <c r="AF104" s="32">
        <v>3290</v>
      </c>
      <c r="AG104" s="32">
        <v>30291</v>
      </c>
      <c r="AH104" s="32">
        <v>26713</v>
      </c>
      <c r="AI104" s="32">
        <v>4256</v>
      </c>
      <c r="AJ104" s="32">
        <v>3213</v>
      </c>
      <c r="AK104" s="33">
        <v>28111</v>
      </c>
      <c r="AL104" s="33">
        <v>6559</v>
      </c>
      <c r="AM104" s="33">
        <v>7778</v>
      </c>
      <c r="AN104" s="33">
        <v>8418</v>
      </c>
      <c r="AO104" s="33">
        <v>8532</v>
      </c>
      <c r="AP104" s="33">
        <v>5699</v>
      </c>
      <c r="AQ104" s="33">
        <v>4243</v>
      </c>
      <c r="AR104" s="33">
        <v>11094</v>
      </c>
      <c r="AS104" s="33">
        <v>10533</v>
      </c>
      <c r="AT104" s="33">
        <v>5164</v>
      </c>
      <c r="AU104" s="33">
        <v>1922</v>
      </c>
      <c r="AV104" s="33">
        <v>1655</v>
      </c>
      <c r="AW104" s="33">
        <v>1333</v>
      </c>
      <c r="AX104" s="33">
        <v>424</v>
      </c>
      <c r="AY104" s="33">
        <v>1559</v>
      </c>
      <c r="AZ104" s="33" t="s">
        <v>96</v>
      </c>
      <c r="BA104" s="33">
        <v>27</v>
      </c>
      <c r="BB104" s="33">
        <v>1076</v>
      </c>
      <c r="BC104" s="33">
        <v>32546</v>
      </c>
      <c r="BD104" s="33">
        <v>15</v>
      </c>
      <c r="BE104" s="33">
        <v>182</v>
      </c>
      <c r="BF104" s="33">
        <v>34488</v>
      </c>
      <c r="BG104" s="33">
        <v>16286</v>
      </c>
      <c r="BH104" s="33">
        <v>17195</v>
      </c>
      <c r="BI104" s="33">
        <v>29154</v>
      </c>
      <c r="BJ104" s="33">
        <v>5386</v>
      </c>
      <c r="BK104" s="33">
        <v>34670</v>
      </c>
      <c r="BL104" s="33">
        <v>33920</v>
      </c>
      <c r="BM104" s="33">
        <v>750</v>
      </c>
      <c r="BN104" s="33">
        <v>27097</v>
      </c>
      <c r="BO104" s="33">
        <v>2141</v>
      </c>
      <c r="BP104" s="33">
        <v>33742</v>
      </c>
      <c r="BQ104" s="33">
        <v>920</v>
      </c>
      <c r="BR104" s="33">
        <v>24417</v>
      </c>
      <c r="BS104" s="33">
        <v>10253</v>
      </c>
      <c r="BT104" s="33">
        <v>34670</v>
      </c>
      <c r="BU104" s="33">
        <v>4427</v>
      </c>
      <c r="BV104" s="33">
        <v>5743</v>
      </c>
      <c r="BW104" s="33">
        <v>256</v>
      </c>
      <c r="BX104" s="33">
        <v>255</v>
      </c>
      <c r="BY104" s="33">
        <v>137</v>
      </c>
      <c r="BZ104" s="33">
        <v>1128</v>
      </c>
      <c r="CA104" s="33">
        <v>1468</v>
      </c>
    </row>
    <row r="105" spans="2:79" ht="15">
      <c r="B105" s="32" t="s">
        <v>132</v>
      </c>
      <c r="C105" s="32">
        <v>19</v>
      </c>
      <c r="D105" s="32">
        <v>32</v>
      </c>
      <c r="E105" s="32">
        <v>112</v>
      </c>
      <c r="F105" s="32">
        <v>53</v>
      </c>
      <c r="G105" s="32">
        <v>156</v>
      </c>
      <c r="H105" s="32">
        <v>16</v>
      </c>
      <c r="I105" s="32">
        <v>68</v>
      </c>
      <c r="J105" s="32">
        <v>42</v>
      </c>
      <c r="K105" s="32">
        <v>90</v>
      </c>
      <c r="L105" s="32">
        <v>50</v>
      </c>
      <c r="M105" s="32">
        <v>138</v>
      </c>
      <c r="N105" s="32">
        <v>102</v>
      </c>
      <c r="O105" s="32">
        <v>674</v>
      </c>
      <c r="P105" s="32">
        <v>159</v>
      </c>
      <c r="Q105" s="32">
        <v>617</v>
      </c>
      <c r="R105" s="32">
        <v>397</v>
      </c>
      <c r="S105" s="32">
        <v>379</v>
      </c>
      <c r="T105" s="32">
        <v>669</v>
      </c>
      <c r="U105" s="32">
        <v>107</v>
      </c>
      <c r="V105" s="32" t="s">
        <v>96</v>
      </c>
      <c r="W105" s="32">
        <v>776</v>
      </c>
      <c r="X105" s="32">
        <v>15</v>
      </c>
      <c r="Y105" s="32">
        <v>4</v>
      </c>
      <c r="Z105" s="32">
        <v>317</v>
      </c>
      <c r="AA105" s="32">
        <v>237</v>
      </c>
      <c r="AB105" s="32">
        <v>58</v>
      </c>
      <c r="AC105" s="32">
        <v>14</v>
      </c>
      <c r="AD105" s="32">
        <v>16</v>
      </c>
      <c r="AE105" s="32">
        <v>81</v>
      </c>
      <c r="AF105" s="32">
        <v>171</v>
      </c>
      <c r="AG105" s="32">
        <v>508</v>
      </c>
      <c r="AH105" s="32">
        <v>711</v>
      </c>
      <c r="AI105" s="32">
        <v>54</v>
      </c>
      <c r="AJ105" s="32">
        <v>10</v>
      </c>
      <c r="AK105" s="33">
        <v>606</v>
      </c>
      <c r="AL105" s="33">
        <v>170</v>
      </c>
      <c r="AM105" s="33">
        <v>213</v>
      </c>
      <c r="AN105" s="33">
        <v>435</v>
      </c>
      <c r="AO105" s="33">
        <v>123</v>
      </c>
      <c r="AP105" s="33">
        <v>5</v>
      </c>
      <c r="AQ105" s="33" t="s">
        <v>96</v>
      </c>
      <c r="AR105" s="33">
        <v>81</v>
      </c>
      <c r="AS105" s="33">
        <v>226</v>
      </c>
      <c r="AT105" s="33">
        <v>93</v>
      </c>
      <c r="AU105" s="33">
        <v>27</v>
      </c>
      <c r="AV105" s="33">
        <v>75</v>
      </c>
      <c r="AW105" s="33">
        <v>3</v>
      </c>
      <c r="AX105" s="33">
        <v>6</v>
      </c>
      <c r="AY105" s="33">
        <v>16</v>
      </c>
      <c r="AZ105" s="33" t="s">
        <v>96</v>
      </c>
      <c r="BA105" s="33">
        <v>14</v>
      </c>
      <c r="BB105" s="33">
        <v>62</v>
      </c>
      <c r="BC105" s="33">
        <v>451</v>
      </c>
      <c r="BD105" s="33" t="s">
        <v>96</v>
      </c>
      <c r="BE105" s="33">
        <v>77</v>
      </c>
      <c r="BF105" s="33">
        <v>699</v>
      </c>
      <c r="BG105" s="33">
        <v>327</v>
      </c>
      <c r="BH105" s="33">
        <v>415</v>
      </c>
      <c r="BI105" s="33">
        <v>653</v>
      </c>
      <c r="BJ105" s="33">
        <v>84</v>
      </c>
      <c r="BK105" s="33">
        <v>776</v>
      </c>
      <c r="BL105" s="33">
        <v>687</v>
      </c>
      <c r="BM105" s="33">
        <v>89</v>
      </c>
      <c r="BN105" s="33">
        <v>572</v>
      </c>
      <c r="BO105" s="33">
        <v>84</v>
      </c>
      <c r="BP105" s="33">
        <v>739</v>
      </c>
      <c r="BQ105" s="33">
        <v>37</v>
      </c>
      <c r="BR105" s="33">
        <v>584</v>
      </c>
      <c r="BS105" s="33">
        <v>192</v>
      </c>
      <c r="BT105" s="33">
        <v>776</v>
      </c>
      <c r="BU105" s="33">
        <v>66</v>
      </c>
      <c r="BV105" s="33">
        <v>52</v>
      </c>
      <c r="BW105" s="33">
        <v>3</v>
      </c>
      <c r="BX105" s="33">
        <v>1</v>
      </c>
      <c r="BY105" s="33" t="s">
        <v>96</v>
      </c>
      <c r="BZ105" s="33">
        <v>4</v>
      </c>
      <c r="CA105" s="33">
        <v>7</v>
      </c>
    </row>
    <row r="106" spans="1:79" ht="15">
      <c r="A106" s="32" t="s">
        <v>167</v>
      </c>
      <c r="B106" s="32" t="s">
        <v>131</v>
      </c>
      <c r="C106" s="32">
        <v>167</v>
      </c>
      <c r="D106" s="32">
        <v>274</v>
      </c>
      <c r="E106" s="32">
        <v>219</v>
      </c>
      <c r="F106" s="32">
        <v>293</v>
      </c>
      <c r="G106" s="32">
        <v>275</v>
      </c>
      <c r="H106" s="32">
        <v>221</v>
      </c>
      <c r="I106" s="32">
        <v>192</v>
      </c>
      <c r="J106" s="32">
        <v>197</v>
      </c>
      <c r="K106" s="32">
        <v>232</v>
      </c>
      <c r="L106" s="32">
        <v>319</v>
      </c>
      <c r="M106" s="32">
        <v>165</v>
      </c>
      <c r="N106" s="32">
        <v>847</v>
      </c>
      <c r="O106" s="32">
        <v>1707</v>
      </c>
      <c r="P106" s="32">
        <v>1400</v>
      </c>
      <c r="Q106" s="32">
        <v>1154</v>
      </c>
      <c r="R106" s="32">
        <v>1894</v>
      </c>
      <c r="S106" s="32">
        <v>660</v>
      </c>
      <c r="T106" s="32">
        <v>2239</v>
      </c>
      <c r="U106" s="32">
        <v>315</v>
      </c>
      <c r="V106" s="32">
        <v>2539</v>
      </c>
      <c r="W106" s="32">
        <v>15</v>
      </c>
      <c r="X106" s="32">
        <v>2554</v>
      </c>
      <c r="Y106" s="32" t="s">
        <v>96</v>
      </c>
      <c r="Z106" s="32" t="s">
        <v>96</v>
      </c>
      <c r="AA106" s="32" t="s">
        <v>96</v>
      </c>
      <c r="AB106" s="32">
        <v>2046</v>
      </c>
      <c r="AC106" s="32">
        <v>508</v>
      </c>
      <c r="AD106" s="32">
        <v>4</v>
      </c>
      <c r="AE106" s="32">
        <v>91</v>
      </c>
      <c r="AF106" s="32">
        <v>282</v>
      </c>
      <c r="AG106" s="32">
        <v>2177</v>
      </c>
      <c r="AH106" s="32">
        <v>1964</v>
      </c>
      <c r="AI106" s="32">
        <v>315</v>
      </c>
      <c r="AJ106" s="32">
        <v>249</v>
      </c>
      <c r="AK106" s="33">
        <v>2079</v>
      </c>
      <c r="AL106" s="33">
        <v>475</v>
      </c>
      <c r="AM106" s="33">
        <v>629</v>
      </c>
      <c r="AN106" s="33">
        <v>595</v>
      </c>
      <c r="AO106" s="33">
        <v>625</v>
      </c>
      <c r="AP106" s="33">
        <v>376</v>
      </c>
      <c r="AQ106" s="33">
        <v>329</v>
      </c>
      <c r="AR106" s="33">
        <v>853</v>
      </c>
      <c r="AS106" s="33">
        <v>778</v>
      </c>
      <c r="AT106" s="33">
        <v>410</v>
      </c>
      <c r="AU106" s="33">
        <v>200</v>
      </c>
      <c r="AV106" s="33">
        <v>130</v>
      </c>
      <c r="AW106" s="33">
        <v>70</v>
      </c>
      <c r="AX106" s="33">
        <v>24</v>
      </c>
      <c r="AY106" s="33">
        <v>89</v>
      </c>
      <c r="AZ106" s="33" t="s">
        <v>96</v>
      </c>
      <c r="BA106" s="33">
        <v>2</v>
      </c>
      <c r="BB106" s="33">
        <v>79</v>
      </c>
      <c r="BC106" s="33">
        <v>2470</v>
      </c>
      <c r="BD106" s="33">
        <v>2</v>
      </c>
      <c r="BE106" s="33" t="s">
        <v>96</v>
      </c>
      <c r="BF106" s="33">
        <v>2554</v>
      </c>
      <c r="BG106" s="33">
        <v>1166</v>
      </c>
      <c r="BH106" s="33">
        <v>1185</v>
      </c>
      <c r="BI106" s="33">
        <v>2215</v>
      </c>
      <c r="BJ106" s="33">
        <v>332</v>
      </c>
      <c r="BK106" s="33">
        <v>2554</v>
      </c>
      <c r="BL106" s="33">
        <v>2506</v>
      </c>
      <c r="BM106" s="33">
        <v>48</v>
      </c>
      <c r="BN106" s="33">
        <v>2481</v>
      </c>
      <c r="BO106" s="33">
        <v>53</v>
      </c>
      <c r="BP106" s="33">
        <v>2513</v>
      </c>
      <c r="BQ106" s="33">
        <v>41</v>
      </c>
      <c r="BR106" s="33">
        <v>1860</v>
      </c>
      <c r="BS106" s="33">
        <v>694</v>
      </c>
      <c r="BT106" s="33">
        <v>2554</v>
      </c>
      <c r="BU106" s="33">
        <v>987</v>
      </c>
      <c r="BV106" s="33">
        <v>1319</v>
      </c>
      <c r="BW106" s="33">
        <v>157</v>
      </c>
      <c r="BX106" s="33">
        <v>161</v>
      </c>
      <c r="BY106" s="33">
        <v>93</v>
      </c>
      <c r="BZ106" s="33">
        <v>297</v>
      </c>
      <c r="CA106" s="33">
        <v>428</v>
      </c>
    </row>
    <row r="107" spans="2:79" ht="15">
      <c r="B107" s="32" t="s">
        <v>132</v>
      </c>
      <c r="C107" s="32">
        <v>6</v>
      </c>
      <c r="D107" s="32">
        <v>22</v>
      </c>
      <c r="E107" s="32">
        <v>7</v>
      </c>
      <c r="F107" s="32">
        <v>15</v>
      </c>
      <c r="G107" s="32">
        <v>37</v>
      </c>
      <c r="H107" s="32">
        <v>20</v>
      </c>
      <c r="I107" s="32">
        <v>23</v>
      </c>
      <c r="J107" s="32">
        <v>15</v>
      </c>
      <c r="K107" s="32">
        <v>36</v>
      </c>
      <c r="L107" s="32">
        <v>8</v>
      </c>
      <c r="M107" s="32">
        <v>9</v>
      </c>
      <c r="N107" s="32">
        <v>41</v>
      </c>
      <c r="O107" s="32">
        <v>157</v>
      </c>
      <c r="P107" s="32">
        <v>72</v>
      </c>
      <c r="Q107" s="32">
        <v>126</v>
      </c>
      <c r="R107" s="32">
        <v>131</v>
      </c>
      <c r="S107" s="32">
        <v>67</v>
      </c>
      <c r="T107" s="32">
        <v>151</v>
      </c>
      <c r="U107" s="32">
        <v>47</v>
      </c>
      <c r="V107" s="32">
        <v>194</v>
      </c>
      <c r="W107" s="32">
        <v>4</v>
      </c>
      <c r="X107" s="32" t="s">
        <v>96</v>
      </c>
      <c r="Y107" s="32">
        <v>198</v>
      </c>
      <c r="Z107" s="32" t="s">
        <v>96</v>
      </c>
      <c r="AA107" s="32" t="s">
        <v>96</v>
      </c>
      <c r="AB107" s="32">
        <v>144</v>
      </c>
      <c r="AC107" s="32">
        <v>54</v>
      </c>
      <c r="AD107" s="32" t="s">
        <v>96</v>
      </c>
      <c r="AE107" s="32">
        <v>4</v>
      </c>
      <c r="AF107" s="32">
        <v>18</v>
      </c>
      <c r="AG107" s="32">
        <v>176</v>
      </c>
      <c r="AH107" s="32">
        <v>164</v>
      </c>
      <c r="AI107" s="32">
        <v>20</v>
      </c>
      <c r="AJ107" s="32">
        <v>14</v>
      </c>
      <c r="AK107" s="33">
        <v>174</v>
      </c>
      <c r="AL107" s="33">
        <v>24</v>
      </c>
      <c r="AM107" s="33">
        <v>87</v>
      </c>
      <c r="AN107" s="33">
        <v>46</v>
      </c>
      <c r="AO107" s="33">
        <v>41</v>
      </c>
      <c r="AP107" s="33">
        <v>14</v>
      </c>
      <c r="AQ107" s="33">
        <v>10</v>
      </c>
      <c r="AR107" s="33">
        <v>46</v>
      </c>
      <c r="AS107" s="33">
        <v>94</v>
      </c>
      <c r="AT107" s="33">
        <v>20</v>
      </c>
      <c r="AU107" s="33">
        <v>18</v>
      </c>
      <c r="AV107" s="33">
        <v>7</v>
      </c>
      <c r="AW107" s="33">
        <v>5</v>
      </c>
      <c r="AX107" s="33">
        <v>3</v>
      </c>
      <c r="AY107" s="33">
        <v>5</v>
      </c>
      <c r="AZ107" s="33" t="s">
        <v>96</v>
      </c>
      <c r="BA107" s="33" t="s">
        <v>96</v>
      </c>
      <c r="BB107" s="33">
        <v>4</v>
      </c>
      <c r="BC107" s="33">
        <v>193</v>
      </c>
      <c r="BD107" s="33">
        <v>1</v>
      </c>
      <c r="BE107" s="33" t="s">
        <v>96</v>
      </c>
      <c r="BF107" s="33">
        <v>198</v>
      </c>
      <c r="BG107" s="33">
        <v>78</v>
      </c>
      <c r="BH107" s="33">
        <v>108</v>
      </c>
      <c r="BI107" s="33">
        <v>167</v>
      </c>
      <c r="BJ107" s="33">
        <v>30</v>
      </c>
      <c r="BK107" s="33">
        <v>198</v>
      </c>
      <c r="BL107" s="33">
        <v>195</v>
      </c>
      <c r="BM107" s="33">
        <v>3</v>
      </c>
      <c r="BN107" s="33">
        <v>193</v>
      </c>
      <c r="BO107" s="33">
        <v>4</v>
      </c>
      <c r="BP107" s="33">
        <v>196</v>
      </c>
      <c r="BQ107" s="33">
        <v>2</v>
      </c>
      <c r="BR107" s="33">
        <v>155</v>
      </c>
      <c r="BS107" s="33">
        <v>43</v>
      </c>
      <c r="BT107" s="33">
        <v>198</v>
      </c>
      <c r="BU107" s="33">
        <v>120</v>
      </c>
      <c r="BV107" s="33">
        <v>118</v>
      </c>
      <c r="BW107" s="33">
        <v>99</v>
      </c>
      <c r="BX107" s="33">
        <v>93</v>
      </c>
      <c r="BY107" s="33">
        <v>41</v>
      </c>
      <c r="BZ107" s="33">
        <v>40</v>
      </c>
      <c r="CA107" s="33">
        <v>43</v>
      </c>
    </row>
    <row r="108" spans="1:79" ht="15">
      <c r="A108" s="32" t="s">
        <v>168</v>
      </c>
      <c r="B108" s="32" t="s">
        <v>131</v>
      </c>
      <c r="C108" s="32">
        <v>1312</v>
      </c>
      <c r="D108" s="32">
        <v>810</v>
      </c>
      <c r="E108" s="32">
        <v>1200</v>
      </c>
      <c r="F108" s="32">
        <v>1117</v>
      </c>
      <c r="G108" s="32">
        <v>1382</v>
      </c>
      <c r="H108" s="32">
        <v>857</v>
      </c>
      <c r="I108" s="32">
        <v>889</v>
      </c>
      <c r="J108" s="32">
        <v>1024</v>
      </c>
      <c r="K108" s="32">
        <v>1152</v>
      </c>
      <c r="L108" s="32">
        <v>1303</v>
      </c>
      <c r="M108" s="32">
        <v>1304</v>
      </c>
      <c r="N108" s="32">
        <v>5923</v>
      </c>
      <c r="O108" s="32">
        <v>6427</v>
      </c>
      <c r="P108" s="32">
        <v>7756</v>
      </c>
      <c r="Q108" s="32">
        <v>4594</v>
      </c>
      <c r="R108" s="32">
        <v>10172</v>
      </c>
      <c r="S108" s="32">
        <v>2178</v>
      </c>
      <c r="T108" s="32">
        <v>11319</v>
      </c>
      <c r="U108" s="32">
        <v>1031</v>
      </c>
      <c r="V108" s="32">
        <v>12033</v>
      </c>
      <c r="W108" s="32">
        <v>317</v>
      </c>
      <c r="X108" s="32" t="s">
        <v>96</v>
      </c>
      <c r="Y108" s="32" t="s">
        <v>96</v>
      </c>
      <c r="Z108" s="32">
        <v>12350</v>
      </c>
      <c r="AA108" s="32" t="s">
        <v>96</v>
      </c>
      <c r="AB108" s="32" t="s">
        <v>96</v>
      </c>
      <c r="AC108" s="32" t="s">
        <v>96</v>
      </c>
      <c r="AD108" s="32">
        <v>39</v>
      </c>
      <c r="AE108" s="32">
        <v>380</v>
      </c>
      <c r="AF108" s="32">
        <v>1255</v>
      </c>
      <c r="AG108" s="32">
        <v>10676</v>
      </c>
      <c r="AH108" s="32">
        <v>8326</v>
      </c>
      <c r="AI108" s="32">
        <v>2025</v>
      </c>
      <c r="AJ108" s="32">
        <v>1797</v>
      </c>
      <c r="AK108" s="33">
        <v>9531</v>
      </c>
      <c r="AL108" s="33">
        <v>2819</v>
      </c>
      <c r="AM108" s="33">
        <v>1885</v>
      </c>
      <c r="AN108" s="33">
        <v>2652</v>
      </c>
      <c r="AO108" s="33">
        <v>3233</v>
      </c>
      <c r="AP108" s="33">
        <v>2480</v>
      </c>
      <c r="AQ108" s="33">
        <v>2100</v>
      </c>
      <c r="AR108" s="33">
        <v>3331</v>
      </c>
      <c r="AS108" s="33">
        <v>3374</v>
      </c>
      <c r="AT108" s="33">
        <v>1989</v>
      </c>
      <c r="AU108" s="33">
        <v>788</v>
      </c>
      <c r="AV108" s="33">
        <v>955</v>
      </c>
      <c r="AW108" s="33">
        <v>580</v>
      </c>
      <c r="AX108" s="33">
        <v>132</v>
      </c>
      <c r="AY108" s="33">
        <v>715</v>
      </c>
      <c r="AZ108" s="33" t="s">
        <v>96</v>
      </c>
      <c r="BA108" s="33">
        <v>19</v>
      </c>
      <c r="BB108" s="33">
        <v>641</v>
      </c>
      <c r="BC108" s="33">
        <v>11188</v>
      </c>
      <c r="BD108" s="33">
        <v>5</v>
      </c>
      <c r="BE108" s="33">
        <v>123</v>
      </c>
      <c r="BF108" s="33">
        <v>12227</v>
      </c>
      <c r="BG108" s="33">
        <v>6287</v>
      </c>
      <c r="BH108" s="33">
        <v>5838</v>
      </c>
      <c r="BI108" s="33">
        <v>10292</v>
      </c>
      <c r="BJ108" s="33">
        <v>1981</v>
      </c>
      <c r="BK108" s="33">
        <v>12350</v>
      </c>
      <c r="BL108" s="33">
        <v>11992</v>
      </c>
      <c r="BM108" s="33">
        <v>358</v>
      </c>
      <c r="BN108" s="33">
        <v>8164</v>
      </c>
      <c r="BO108" s="33">
        <v>1023</v>
      </c>
      <c r="BP108" s="33">
        <v>12054</v>
      </c>
      <c r="BQ108" s="33">
        <v>291</v>
      </c>
      <c r="BR108" s="33">
        <v>8825</v>
      </c>
      <c r="BS108" s="33">
        <v>3525</v>
      </c>
      <c r="BT108" s="33">
        <v>12350</v>
      </c>
      <c r="BU108" s="33" t="s">
        <v>96</v>
      </c>
      <c r="BV108" s="33" t="s">
        <v>96</v>
      </c>
      <c r="BW108" s="33" t="s">
        <v>96</v>
      </c>
      <c r="BX108" s="33" t="s">
        <v>96</v>
      </c>
      <c r="BY108" s="33" t="s">
        <v>96</v>
      </c>
      <c r="BZ108" s="33" t="s">
        <v>96</v>
      </c>
      <c r="CA108" s="33" t="s">
        <v>96</v>
      </c>
    </row>
    <row r="109" spans="2:79" ht="15">
      <c r="B109" s="32" t="s">
        <v>132</v>
      </c>
      <c r="C109" s="32">
        <v>301</v>
      </c>
      <c r="D109" s="32">
        <v>1115</v>
      </c>
      <c r="E109" s="32">
        <v>590</v>
      </c>
      <c r="F109" s="32">
        <v>1090</v>
      </c>
      <c r="G109" s="32">
        <v>623</v>
      </c>
      <c r="H109" s="32">
        <v>954</v>
      </c>
      <c r="I109" s="32">
        <v>807</v>
      </c>
      <c r="J109" s="32">
        <v>592</v>
      </c>
      <c r="K109" s="32">
        <v>704</v>
      </c>
      <c r="L109" s="32">
        <v>764</v>
      </c>
      <c r="M109" s="32">
        <v>117</v>
      </c>
      <c r="N109" s="32">
        <v>1585</v>
      </c>
      <c r="O109" s="32">
        <v>6072</v>
      </c>
      <c r="P109" s="32">
        <v>3642</v>
      </c>
      <c r="Q109" s="32">
        <v>4015</v>
      </c>
      <c r="R109" s="32">
        <v>5168</v>
      </c>
      <c r="S109" s="32">
        <v>2489</v>
      </c>
      <c r="T109" s="32">
        <v>6421</v>
      </c>
      <c r="U109" s="32">
        <v>1236</v>
      </c>
      <c r="V109" s="32">
        <v>7420</v>
      </c>
      <c r="W109" s="32">
        <v>237</v>
      </c>
      <c r="X109" s="32" t="s">
        <v>96</v>
      </c>
      <c r="Y109" s="32" t="s">
        <v>96</v>
      </c>
      <c r="Z109" s="32" t="s">
        <v>96</v>
      </c>
      <c r="AA109" s="32">
        <v>7657</v>
      </c>
      <c r="AB109" s="32" t="s">
        <v>96</v>
      </c>
      <c r="AC109" s="32" t="s">
        <v>96</v>
      </c>
      <c r="AD109" s="32">
        <v>26</v>
      </c>
      <c r="AE109" s="32">
        <v>218</v>
      </c>
      <c r="AF109" s="32">
        <v>693</v>
      </c>
      <c r="AG109" s="32">
        <v>6720</v>
      </c>
      <c r="AH109" s="32">
        <v>6971</v>
      </c>
      <c r="AI109" s="32">
        <v>442</v>
      </c>
      <c r="AJ109" s="32">
        <v>188</v>
      </c>
      <c r="AK109" s="33">
        <v>6443</v>
      </c>
      <c r="AL109" s="33">
        <v>1214</v>
      </c>
      <c r="AM109" s="33">
        <v>2379</v>
      </c>
      <c r="AN109" s="33">
        <v>2224</v>
      </c>
      <c r="AO109" s="33">
        <v>1711</v>
      </c>
      <c r="AP109" s="33">
        <v>884</v>
      </c>
      <c r="AQ109" s="33">
        <v>459</v>
      </c>
      <c r="AR109" s="33">
        <v>2928</v>
      </c>
      <c r="AS109" s="33">
        <v>2518</v>
      </c>
      <c r="AT109" s="33">
        <v>929</v>
      </c>
      <c r="AU109" s="33">
        <v>304</v>
      </c>
      <c r="AV109" s="33">
        <v>77</v>
      </c>
      <c r="AW109" s="33">
        <v>245</v>
      </c>
      <c r="AX109" s="33">
        <v>87</v>
      </c>
      <c r="AY109" s="33">
        <v>184</v>
      </c>
      <c r="AZ109" s="33" t="s">
        <v>96</v>
      </c>
      <c r="BA109" s="33">
        <v>3</v>
      </c>
      <c r="BB109" s="33">
        <v>58</v>
      </c>
      <c r="BC109" s="33">
        <v>7206</v>
      </c>
      <c r="BD109" s="33">
        <v>4</v>
      </c>
      <c r="BE109" s="33">
        <v>78</v>
      </c>
      <c r="BF109" s="33">
        <v>7579</v>
      </c>
      <c r="BG109" s="33">
        <v>3089</v>
      </c>
      <c r="BH109" s="33">
        <v>4401</v>
      </c>
      <c r="BI109" s="33">
        <v>6431</v>
      </c>
      <c r="BJ109" s="33">
        <v>1194</v>
      </c>
      <c r="BK109" s="33">
        <v>7657</v>
      </c>
      <c r="BL109" s="33">
        <v>7470</v>
      </c>
      <c r="BM109" s="33">
        <v>187</v>
      </c>
      <c r="BN109" s="33">
        <v>4886</v>
      </c>
      <c r="BO109" s="33">
        <v>636</v>
      </c>
      <c r="BP109" s="33">
        <v>7308</v>
      </c>
      <c r="BQ109" s="33">
        <v>347</v>
      </c>
      <c r="BR109" s="33">
        <v>5323</v>
      </c>
      <c r="BS109" s="33">
        <v>2334</v>
      </c>
      <c r="BT109" s="33">
        <v>7657</v>
      </c>
      <c r="BU109" s="33" t="s">
        <v>96</v>
      </c>
      <c r="BV109" s="33" t="s">
        <v>96</v>
      </c>
      <c r="BW109" s="33" t="s">
        <v>96</v>
      </c>
      <c r="BX109" s="33" t="s">
        <v>96</v>
      </c>
      <c r="BY109" s="33" t="s">
        <v>96</v>
      </c>
      <c r="BZ109" s="33" t="s">
        <v>96</v>
      </c>
      <c r="CA109" s="33" t="s">
        <v>96</v>
      </c>
    </row>
    <row r="110" spans="1:79" ht="15">
      <c r="A110" s="32" t="s">
        <v>169</v>
      </c>
      <c r="B110" s="32" t="s">
        <v>131</v>
      </c>
      <c r="C110" s="32">
        <v>537</v>
      </c>
      <c r="D110" s="32">
        <v>819</v>
      </c>
      <c r="E110" s="32">
        <v>704</v>
      </c>
      <c r="F110" s="32">
        <v>783</v>
      </c>
      <c r="G110" s="32">
        <v>773</v>
      </c>
      <c r="H110" s="32">
        <v>740</v>
      </c>
      <c r="I110" s="32">
        <v>635</v>
      </c>
      <c r="J110" s="32">
        <v>604</v>
      </c>
      <c r="K110" s="32">
        <v>691</v>
      </c>
      <c r="L110" s="32">
        <v>816</v>
      </c>
      <c r="M110" s="32">
        <v>430</v>
      </c>
      <c r="N110" s="32">
        <v>2601</v>
      </c>
      <c r="O110" s="32">
        <v>4931</v>
      </c>
      <c r="P110" s="32">
        <v>4332</v>
      </c>
      <c r="Q110" s="32">
        <v>3200</v>
      </c>
      <c r="R110" s="32">
        <v>5673</v>
      </c>
      <c r="S110" s="32">
        <v>1859</v>
      </c>
      <c r="T110" s="32">
        <v>6630</v>
      </c>
      <c r="U110" s="32">
        <v>902</v>
      </c>
      <c r="V110" s="32">
        <v>7474</v>
      </c>
      <c r="W110" s="32">
        <v>58</v>
      </c>
      <c r="X110" s="32">
        <v>2046</v>
      </c>
      <c r="Y110" s="32">
        <v>144</v>
      </c>
      <c r="Z110" s="32" t="s">
        <v>96</v>
      </c>
      <c r="AA110" s="32" t="s">
        <v>96</v>
      </c>
      <c r="AB110" s="32">
        <v>7532</v>
      </c>
      <c r="AC110" s="32" t="s">
        <v>96</v>
      </c>
      <c r="AD110" s="32">
        <v>8</v>
      </c>
      <c r="AE110" s="32">
        <v>269</v>
      </c>
      <c r="AF110" s="32">
        <v>744</v>
      </c>
      <c r="AG110" s="32">
        <v>6511</v>
      </c>
      <c r="AH110" s="32">
        <v>5743</v>
      </c>
      <c r="AI110" s="32">
        <v>967</v>
      </c>
      <c r="AJ110" s="32">
        <v>697</v>
      </c>
      <c r="AK110" s="33">
        <v>6197</v>
      </c>
      <c r="AL110" s="33">
        <v>1335</v>
      </c>
      <c r="AM110" s="33">
        <v>1679</v>
      </c>
      <c r="AN110" s="33">
        <v>1793</v>
      </c>
      <c r="AO110" s="33">
        <v>1898</v>
      </c>
      <c r="AP110" s="33">
        <v>1257</v>
      </c>
      <c r="AQ110" s="33">
        <v>905</v>
      </c>
      <c r="AR110" s="33">
        <v>2471</v>
      </c>
      <c r="AS110" s="33">
        <v>2370</v>
      </c>
      <c r="AT110" s="33">
        <v>1230</v>
      </c>
      <c r="AU110" s="33">
        <v>395</v>
      </c>
      <c r="AV110" s="33">
        <v>360</v>
      </c>
      <c r="AW110" s="33">
        <v>256</v>
      </c>
      <c r="AX110" s="33">
        <v>112</v>
      </c>
      <c r="AY110" s="33">
        <v>336</v>
      </c>
      <c r="AZ110" s="33" t="s">
        <v>96</v>
      </c>
      <c r="BA110" s="33">
        <v>7</v>
      </c>
      <c r="BB110" s="33">
        <v>242</v>
      </c>
      <c r="BC110" s="33">
        <v>7276</v>
      </c>
      <c r="BD110" s="33">
        <v>3</v>
      </c>
      <c r="BE110" s="33">
        <v>3</v>
      </c>
      <c r="BF110" s="33">
        <v>7529</v>
      </c>
      <c r="BG110" s="33">
        <v>3502</v>
      </c>
      <c r="BH110" s="33">
        <v>3496</v>
      </c>
      <c r="BI110" s="33">
        <v>6421</v>
      </c>
      <c r="BJ110" s="33">
        <v>1093</v>
      </c>
      <c r="BK110" s="33">
        <v>7532</v>
      </c>
      <c r="BL110" s="33">
        <v>7411</v>
      </c>
      <c r="BM110" s="33">
        <v>121</v>
      </c>
      <c r="BN110" s="33">
        <v>7328</v>
      </c>
      <c r="BO110" s="33">
        <v>147</v>
      </c>
      <c r="BP110" s="33">
        <v>7397</v>
      </c>
      <c r="BQ110" s="33">
        <v>134</v>
      </c>
      <c r="BR110" s="33">
        <v>5325</v>
      </c>
      <c r="BS110" s="33">
        <v>2207</v>
      </c>
      <c r="BT110" s="33">
        <v>7532</v>
      </c>
      <c r="BU110" s="33">
        <v>2707</v>
      </c>
      <c r="BV110" s="33">
        <v>3880</v>
      </c>
      <c r="BW110" s="33">
        <v>198</v>
      </c>
      <c r="BX110" s="33">
        <v>195</v>
      </c>
      <c r="BY110" s="33">
        <v>102</v>
      </c>
      <c r="BZ110" s="33">
        <v>612</v>
      </c>
      <c r="CA110" s="33">
        <v>993</v>
      </c>
    </row>
    <row r="111" spans="2:79" ht="15">
      <c r="B111" s="32" t="s">
        <v>132</v>
      </c>
      <c r="C111" s="32">
        <v>142</v>
      </c>
      <c r="D111" s="32">
        <v>190</v>
      </c>
      <c r="E111" s="32">
        <v>139</v>
      </c>
      <c r="F111" s="32">
        <v>318</v>
      </c>
      <c r="G111" s="32">
        <v>165</v>
      </c>
      <c r="H111" s="32">
        <v>155</v>
      </c>
      <c r="I111" s="32">
        <v>216</v>
      </c>
      <c r="J111" s="32">
        <v>155</v>
      </c>
      <c r="K111" s="32">
        <v>217</v>
      </c>
      <c r="L111" s="32">
        <v>152</v>
      </c>
      <c r="M111" s="32">
        <v>66</v>
      </c>
      <c r="N111" s="32">
        <v>499</v>
      </c>
      <c r="O111" s="32">
        <v>1416</v>
      </c>
      <c r="P111" s="32">
        <v>850</v>
      </c>
      <c r="Q111" s="32">
        <v>1065</v>
      </c>
      <c r="R111" s="32">
        <v>1282</v>
      </c>
      <c r="S111" s="32">
        <v>633</v>
      </c>
      <c r="T111" s="32">
        <v>1614</v>
      </c>
      <c r="U111" s="32">
        <v>301</v>
      </c>
      <c r="V111" s="32">
        <v>1901</v>
      </c>
      <c r="W111" s="32">
        <v>14</v>
      </c>
      <c r="X111" s="32">
        <v>508</v>
      </c>
      <c r="Y111" s="32">
        <v>54</v>
      </c>
      <c r="Z111" s="32" t="s">
        <v>96</v>
      </c>
      <c r="AA111" s="32" t="s">
        <v>96</v>
      </c>
      <c r="AB111" s="32" t="s">
        <v>96</v>
      </c>
      <c r="AC111" s="32">
        <v>1915</v>
      </c>
      <c r="AD111" s="32">
        <v>1</v>
      </c>
      <c r="AE111" s="32">
        <v>64</v>
      </c>
      <c r="AF111" s="32">
        <v>205</v>
      </c>
      <c r="AG111" s="32">
        <v>1645</v>
      </c>
      <c r="AH111" s="32">
        <v>1616</v>
      </c>
      <c r="AI111" s="32">
        <v>185</v>
      </c>
      <c r="AJ111" s="32">
        <v>89</v>
      </c>
      <c r="AK111" s="33">
        <v>1626</v>
      </c>
      <c r="AL111" s="33">
        <v>289</v>
      </c>
      <c r="AM111" s="33">
        <v>556</v>
      </c>
      <c r="AN111" s="33">
        <v>564</v>
      </c>
      <c r="AO111" s="33">
        <v>442</v>
      </c>
      <c r="AP111" s="33">
        <v>211</v>
      </c>
      <c r="AQ111" s="33">
        <v>142</v>
      </c>
      <c r="AR111" s="33">
        <v>621</v>
      </c>
      <c r="AS111" s="33">
        <v>701</v>
      </c>
      <c r="AT111" s="33">
        <v>272</v>
      </c>
      <c r="AU111" s="33">
        <v>122</v>
      </c>
      <c r="AV111" s="33">
        <v>49</v>
      </c>
      <c r="AW111" s="33">
        <v>46</v>
      </c>
      <c r="AX111" s="33">
        <v>29</v>
      </c>
      <c r="AY111" s="33">
        <v>75</v>
      </c>
      <c r="AZ111" s="33" t="s">
        <v>96</v>
      </c>
      <c r="BA111" s="33">
        <v>4</v>
      </c>
      <c r="BB111" s="33">
        <v>31</v>
      </c>
      <c r="BC111" s="33">
        <v>1879</v>
      </c>
      <c r="BD111" s="33" t="s">
        <v>96</v>
      </c>
      <c r="BE111" s="33" t="s">
        <v>96</v>
      </c>
      <c r="BF111" s="33">
        <v>1915</v>
      </c>
      <c r="BG111" s="33">
        <v>867</v>
      </c>
      <c r="BH111" s="33">
        <v>899</v>
      </c>
      <c r="BI111" s="33">
        <v>1620</v>
      </c>
      <c r="BJ111" s="33">
        <v>288</v>
      </c>
      <c r="BK111" s="33">
        <v>1915</v>
      </c>
      <c r="BL111" s="33">
        <v>1884</v>
      </c>
      <c r="BM111" s="33">
        <v>31</v>
      </c>
      <c r="BN111" s="33">
        <v>1863</v>
      </c>
      <c r="BO111" s="33">
        <v>39</v>
      </c>
      <c r="BP111" s="33">
        <v>1879</v>
      </c>
      <c r="BQ111" s="33">
        <v>36</v>
      </c>
      <c r="BR111" s="33">
        <v>1358</v>
      </c>
      <c r="BS111" s="33">
        <v>557</v>
      </c>
      <c r="BT111" s="33">
        <v>1915</v>
      </c>
      <c r="BU111" s="33">
        <v>1099</v>
      </c>
      <c r="BV111" s="33">
        <v>971</v>
      </c>
      <c r="BW111" s="33">
        <v>61</v>
      </c>
      <c r="BX111" s="33">
        <v>61</v>
      </c>
      <c r="BY111" s="33">
        <v>35</v>
      </c>
      <c r="BZ111" s="33">
        <v>520</v>
      </c>
      <c r="CA111" s="33">
        <v>482</v>
      </c>
    </row>
    <row r="112" spans="1:79" ht="15">
      <c r="A112" s="32" t="s">
        <v>105</v>
      </c>
      <c r="B112" s="32" t="s">
        <v>170</v>
      </c>
      <c r="C112" s="32">
        <v>16</v>
      </c>
      <c r="D112" s="32">
        <v>5</v>
      </c>
      <c r="E112" s="32">
        <v>7</v>
      </c>
      <c r="F112" s="32">
        <v>6</v>
      </c>
      <c r="G112" s="32">
        <v>5</v>
      </c>
      <c r="H112" s="32">
        <v>8</v>
      </c>
      <c r="I112" s="32">
        <v>7</v>
      </c>
      <c r="J112" s="32">
        <v>15</v>
      </c>
      <c r="K112" s="32">
        <v>4</v>
      </c>
      <c r="L112" s="32">
        <v>6</v>
      </c>
      <c r="M112" s="32">
        <v>6</v>
      </c>
      <c r="N112" s="32">
        <v>51</v>
      </c>
      <c r="O112" s="32">
        <v>34</v>
      </c>
      <c r="P112" s="32">
        <v>56</v>
      </c>
      <c r="Q112" s="32">
        <v>29</v>
      </c>
      <c r="R112" s="32">
        <v>64</v>
      </c>
      <c r="S112" s="32">
        <v>21</v>
      </c>
      <c r="T112" s="32">
        <v>77</v>
      </c>
      <c r="U112" s="32">
        <v>8</v>
      </c>
      <c r="V112" s="32">
        <v>69</v>
      </c>
      <c r="W112" s="32">
        <v>16</v>
      </c>
      <c r="X112" s="32">
        <v>4</v>
      </c>
      <c r="Y112" s="32" t="s">
        <v>96</v>
      </c>
      <c r="Z112" s="32">
        <v>39</v>
      </c>
      <c r="AA112" s="32">
        <v>26</v>
      </c>
      <c r="AB112" s="32">
        <v>8</v>
      </c>
      <c r="AC112" s="32">
        <v>1</v>
      </c>
      <c r="AD112" s="32">
        <v>85</v>
      </c>
      <c r="AE112" s="32" t="s">
        <v>96</v>
      </c>
      <c r="AF112" s="32" t="s">
        <v>96</v>
      </c>
      <c r="AG112" s="32" t="s">
        <v>96</v>
      </c>
      <c r="AH112" s="32">
        <v>61</v>
      </c>
      <c r="AI112" s="32">
        <v>11</v>
      </c>
      <c r="AJ112" s="32">
        <v>11</v>
      </c>
      <c r="AK112" s="33">
        <v>29</v>
      </c>
      <c r="AL112" s="33">
        <v>56</v>
      </c>
      <c r="AM112" s="33">
        <v>4</v>
      </c>
      <c r="AN112" s="33">
        <v>17</v>
      </c>
      <c r="AO112" s="33">
        <v>25</v>
      </c>
      <c r="AP112" s="33">
        <v>31</v>
      </c>
      <c r="AQ112" s="33">
        <v>8</v>
      </c>
      <c r="AR112" s="33">
        <v>11</v>
      </c>
      <c r="AS112" s="33">
        <v>21</v>
      </c>
      <c r="AT112" s="33">
        <v>3</v>
      </c>
      <c r="AU112" s="33">
        <v>4</v>
      </c>
      <c r="AV112" s="33">
        <v>5</v>
      </c>
      <c r="AW112" s="33">
        <v>1</v>
      </c>
      <c r="AX112" s="33">
        <v>7</v>
      </c>
      <c r="AY112" s="33">
        <v>4</v>
      </c>
      <c r="AZ112" s="33" t="s">
        <v>96</v>
      </c>
      <c r="BA112" s="33" t="s">
        <v>96</v>
      </c>
      <c r="BB112" s="33">
        <v>7</v>
      </c>
      <c r="BC112" s="33">
        <v>48</v>
      </c>
      <c r="BD112" s="33" t="s">
        <v>96</v>
      </c>
      <c r="BE112" s="33">
        <v>28</v>
      </c>
      <c r="BF112" s="33">
        <v>57</v>
      </c>
      <c r="BG112" s="33">
        <v>30</v>
      </c>
      <c r="BH112" s="33">
        <v>9</v>
      </c>
      <c r="BI112" s="33">
        <v>68</v>
      </c>
      <c r="BJ112" s="33">
        <v>6</v>
      </c>
      <c r="BK112" s="33">
        <v>85</v>
      </c>
      <c r="BL112" s="33">
        <v>5</v>
      </c>
      <c r="BM112" s="33">
        <v>80</v>
      </c>
      <c r="BN112" s="33">
        <v>37</v>
      </c>
      <c r="BO112" s="33">
        <v>9</v>
      </c>
      <c r="BP112" s="33">
        <v>80</v>
      </c>
      <c r="BQ112" s="33" t="s">
        <v>96</v>
      </c>
      <c r="BR112" s="33">
        <v>77</v>
      </c>
      <c r="BS112" s="33">
        <v>8</v>
      </c>
      <c r="BT112" s="33">
        <v>85</v>
      </c>
      <c r="BU112" s="33">
        <v>1</v>
      </c>
      <c r="BV112" s="33">
        <v>5</v>
      </c>
      <c r="BW112" s="33" t="s">
        <v>96</v>
      </c>
      <c r="BX112" s="33" t="s">
        <v>96</v>
      </c>
      <c r="BY112" s="33" t="s">
        <v>96</v>
      </c>
      <c r="BZ112" s="33" t="s">
        <v>96</v>
      </c>
      <c r="CA112" s="33" t="s">
        <v>96</v>
      </c>
    </row>
    <row r="113" spans="2:79" ht="15">
      <c r="B113" s="32" t="s">
        <v>134</v>
      </c>
      <c r="C113" s="32">
        <v>174</v>
      </c>
      <c r="D113" s="32">
        <v>111</v>
      </c>
      <c r="E113" s="32">
        <v>104</v>
      </c>
      <c r="F113" s="32">
        <v>91</v>
      </c>
      <c r="G113" s="32">
        <v>76</v>
      </c>
      <c r="H113" s="32">
        <v>70</v>
      </c>
      <c r="I113" s="32">
        <v>71</v>
      </c>
      <c r="J113" s="32">
        <v>95</v>
      </c>
      <c r="K113" s="32">
        <v>95</v>
      </c>
      <c r="L113" s="32">
        <v>121</v>
      </c>
      <c r="M113" s="32">
        <v>93</v>
      </c>
      <c r="N113" s="32">
        <v>516</v>
      </c>
      <c r="O113" s="32">
        <v>585</v>
      </c>
      <c r="P113" s="32">
        <v>674</v>
      </c>
      <c r="Q113" s="32">
        <v>427</v>
      </c>
      <c r="R113" s="32">
        <v>782</v>
      </c>
      <c r="S113" s="32">
        <v>319</v>
      </c>
      <c r="T113" s="32">
        <v>993</v>
      </c>
      <c r="U113" s="32">
        <v>108</v>
      </c>
      <c r="V113" s="32">
        <v>1020</v>
      </c>
      <c r="W113" s="32">
        <v>81</v>
      </c>
      <c r="X113" s="32">
        <v>91</v>
      </c>
      <c r="Y113" s="32">
        <v>4</v>
      </c>
      <c r="Z113" s="32">
        <v>380</v>
      </c>
      <c r="AA113" s="32">
        <v>218</v>
      </c>
      <c r="AB113" s="32">
        <v>269</v>
      </c>
      <c r="AC113" s="32">
        <v>64</v>
      </c>
      <c r="AD113" s="32" t="s">
        <v>96</v>
      </c>
      <c r="AE113" s="32">
        <v>1101</v>
      </c>
      <c r="AF113" s="32" t="s">
        <v>96</v>
      </c>
      <c r="AG113" s="32" t="s">
        <v>96</v>
      </c>
      <c r="AH113" s="32">
        <v>760</v>
      </c>
      <c r="AI113" s="32">
        <v>145</v>
      </c>
      <c r="AJ113" s="32">
        <v>166</v>
      </c>
      <c r="AK113" s="33">
        <v>632</v>
      </c>
      <c r="AL113" s="33">
        <v>469</v>
      </c>
      <c r="AM113" s="33">
        <v>122</v>
      </c>
      <c r="AN113" s="33">
        <v>266</v>
      </c>
      <c r="AO113" s="33">
        <v>334</v>
      </c>
      <c r="AP113" s="33">
        <v>222</v>
      </c>
      <c r="AQ113" s="33">
        <v>157</v>
      </c>
      <c r="AR113" s="33">
        <v>295</v>
      </c>
      <c r="AS113" s="33">
        <v>260</v>
      </c>
      <c r="AT113" s="33">
        <v>130</v>
      </c>
      <c r="AU113" s="33">
        <v>39</v>
      </c>
      <c r="AV113" s="33">
        <v>60</v>
      </c>
      <c r="AW113" s="33">
        <v>15</v>
      </c>
      <c r="AX113" s="33">
        <v>36</v>
      </c>
      <c r="AY113" s="33">
        <v>70</v>
      </c>
      <c r="AZ113" s="33" t="s">
        <v>96</v>
      </c>
      <c r="BA113" s="33">
        <v>1</v>
      </c>
      <c r="BB113" s="33">
        <v>73</v>
      </c>
      <c r="BC113" s="33">
        <v>831</v>
      </c>
      <c r="BD113" s="33">
        <v>1</v>
      </c>
      <c r="BE113" s="33">
        <v>105</v>
      </c>
      <c r="BF113" s="33">
        <v>996</v>
      </c>
      <c r="BG113" s="33">
        <v>468</v>
      </c>
      <c r="BH113" s="33">
        <v>254</v>
      </c>
      <c r="BI113" s="33">
        <v>961</v>
      </c>
      <c r="BJ113" s="33">
        <v>91</v>
      </c>
      <c r="BK113" s="33">
        <v>1101</v>
      </c>
      <c r="BL113" s="33">
        <v>809</v>
      </c>
      <c r="BM113" s="33">
        <v>292</v>
      </c>
      <c r="BN113" s="33">
        <v>795</v>
      </c>
      <c r="BO113" s="33">
        <v>95</v>
      </c>
      <c r="BP113" s="33">
        <v>1098</v>
      </c>
      <c r="BQ113" s="33" t="s">
        <v>96</v>
      </c>
      <c r="BR113" s="33">
        <v>977</v>
      </c>
      <c r="BS113" s="33">
        <v>124</v>
      </c>
      <c r="BT113" s="33">
        <v>1101</v>
      </c>
      <c r="BU113" s="33">
        <v>133</v>
      </c>
      <c r="BV113" s="33">
        <v>188</v>
      </c>
      <c r="BW113" s="33">
        <v>4</v>
      </c>
      <c r="BX113" s="33">
        <v>7</v>
      </c>
      <c r="BY113" s="33">
        <v>2</v>
      </c>
      <c r="BZ113" s="33">
        <v>34</v>
      </c>
      <c r="CA113" s="33">
        <v>43</v>
      </c>
    </row>
    <row r="114" spans="2:79" ht="15">
      <c r="B114" s="32" t="s">
        <v>135</v>
      </c>
      <c r="C114" s="32">
        <v>344</v>
      </c>
      <c r="D114" s="32">
        <v>309</v>
      </c>
      <c r="E114" s="32">
        <v>343</v>
      </c>
      <c r="F114" s="32">
        <v>342</v>
      </c>
      <c r="G114" s="32">
        <v>325</v>
      </c>
      <c r="H114" s="32">
        <v>288</v>
      </c>
      <c r="I114" s="32">
        <v>196</v>
      </c>
      <c r="J114" s="32">
        <v>353</v>
      </c>
      <c r="K114" s="32">
        <v>301</v>
      </c>
      <c r="L114" s="32">
        <v>351</v>
      </c>
      <c r="M114" s="32">
        <v>309</v>
      </c>
      <c r="N114" s="32">
        <v>1303</v>
      </c>
      <c r="O114" s="32">
        <v>2158</v>
      </c>
      <c r="P114" s="32">
        <v>1593</v>
      </c>
      <c r="Q114" s="32">
        <v>1868</v>
      </c>
      <c r="R114" s="32">
        <v>2306</v>
      </c>
      <c r="S114" s="32">
        <v>1155</v>
      </c>
      <c r="T114" s="32">
        <v>3052</v>
      </c>
      <c r="U114" s="32">
        <v>409</v>
      </c>
      <c r="V114" s="32">
        <v>3290</v>
      </c>
      <c r="W114" s="32">
        <v>171</v>
      </c>
      <c r="X114" s="32">
        <v>282</v>
      </c>
      <c r="Y114" s="32">
        <v>18</v>
      </c>
      <c r="Z114" s="32">
        <v>1255</v>
      </c>
      <c r="AA114" s="32">
        <v>693</v>
      </c>
      <c r="AB114" s="32">
        <v>744</v>
      </c>
      <c r="AC114" s="32">
        <v>205</v>
      </c>
      <c r="AD114" s="32" t="s">
        <v>96</v>
      </c>
      <c r="AE114" s="32" t="s">
        <v>96</v>
      </c>
      <c r="AF114" s="32">
        <v>3461</v>
      </c>
      <c r="AG114" s="32" t="s">
        <v>96</v>
      </c>
      <c r="AH114" s="32">
        <v>2552</v>
      </c>
      <c r="AI114" s="32">
        <v>445</v>
      </c>
      <c r="AJ114" s="32">
        <v>398</v>
      </c>
      <c r="AK114" s="33">
        <v>2404</v>
      </c>
      <c r="AL114" s="33">
        <v>1057</v>
      </c>
      <c r="AM114" s="33">
        <v>638</v>
      </c>
      <c r="AN114" s="33">
        <v>1046</v>
      </c>
      <c r="AO114" s="33">
        <v>895</v>
      </c>
      <c r="AP114" s="33">
        <v>512</v>
      </c>
      <c r="AQ114" s="33">
        <v>370</v>
      </c>
      <c r="AR114" s="33">
        <v>843</v>
      </c>
      <c r="AS114" s="33">
        <v>1000</v>
      </c>
      <c r="AT114" s="33">
        <v>574</v>
      </c>
      <c r="AU114" s="33">
        <v>148</v>
      </c>
      <c r="AV114" s="33">
        <v>232</v>
      </c>
      <c r="AW114" s="33">
        <v>43</v>
      </c>
      <c r="AX114" s="33">
        <v>110</v>
      </c>
      <c r="AY114" s="33">
        <v>192</v>
      </c>
      <c r="AZ114" s="33" t="s">
        <v>96</v>
      </c>
      <c r="BA114" s="33">
        <v>3</v>
      </c>
      <c r="BB114" s="33">
        <v>212</v>
      </c>
      <c r="BC114" s="33">
        <v>2924</v>
      </c>
      <c r="BD114" s="33" t="s">
        <v>96</v>
      </c>
      <c r="BE114" s="33">
        <v>72</v>
      </c>
      <c r="BF114" s="33">
        <v>3389</v>
      </c>
      <c r="BG114" s="33">
        <v>1835</v>
      </c>
      <c r="BH114" s="33">
        <v>1288</v>
      </c>
      <c r="BI114" s="33">
        <v>3070</v>
      </c>
      <c r="BJ114" s="33">
        <v>358</v>
      </c>
      <c r="BK114" s="33">
        <v>3461</v>
      </c>
      <c r="BL114" s="33">
        <v>3166</v>
      </c>
      <c r="BM114" s="33">
        <v>295</v>
      </c>
      <c r="BN114" s="33">
        <v>2740</v>
      </c>
      <c r="BO114" s="33">
        <v>218</v>
      </c>
      <c r="BP114" s="33">
        <v>3169</v>
      </c>
      <c r="BQ114" s="33">
        <v>292</v>
      </c>
      <c r="BR114" s="33">
        <v>3012</v>
      </c>
      <c r="BS114" s="33">
        <v>449</v>
      </c>
      <c r="BT114" s="33">
        <v>3461</v>
      </c>
      <c r="BU114" s="33">
        <v>453</v>
      </c>
      <c r="BV114" s="33">
        <v>525</v>
      </c>
      <c r="BW114" s="33">
        <v>33</v>
      </c>
      <c r="BX114" s="33">
        <v>25</v>
      </c>
      <c r="BY114" s="33">
        <v>14</v>
      </c>
      <c r="BZ114" s="33">
        <v>95</v>
      </c>
      <c r="CA114" s="33">
        <v>138</v>
      </c>
    </row>
    <row r="115" spans="2:79" ht="15">
      <c r="B115" s="32" t="s">
        <v>171</v>
      </c>
      <c r="C115" s="32">
        <v>2141</v>
      </c>
      <c r="D115" s="32">
        <v>3117</v>
      </c>
      <c r="E115" s="32">
        <v>2653</v>
      </c>
      <c r="F115" s="32">
        <v>3596</v>
      </c>
      <c r="G115" s="32">
        <v>3178</v>
      </c>
      <c r="H115" s="32">
        <v>2888</v>
      </c>
      <c r="I115" s="32">
        <v>2807</v>
      </c>
      <c r="J115" s="32">
        <v>2428</v>
      </c>
      <c r="K115" s="32">
        <v>2949</v>
      </c>
      <c r="L115" s="32">
        <v>3139</v>
      </c>
      <c r="M115" s="32">
        <v>1903</v>
      </c>
      <c r="N115" s="32">
        <v>10604</v>
      </c>
      <c r="O115" s="32">
        <v>20195</v>
      </c>
      <c r="P115" s="32">
        <v>17408</v>
      </c>
      <c r="Q115" s="32">
        <v>13391</v>
      </c>
      <c r="R115" s="32">
        <v>23462</v>
      </c>
      <c r="S115" s="32">
        <v>7337</v>
      </c>
      <c r="T115" s="32">
        <v>27062</v>
      </c>
      <c r="U115" s="32">
        <v>3737</v>
      </c>
      <c r="V115" s="32">
        <v>30291</v>
      </c>
      <c r="W115" s="32">
        <v>508</v>
      </c>
      <c r="X115" s="32">
        <v>2177</v>
      </c>
      <c r="Y115" s="32">
        <v>176</v>
      </c>
      <c r="Z115" s="32">
        <v>10676</v>
      </c>
      <c r="AA115" s="32">
        <v>6720</v>
      </c>
      <c r="AB115" s="32">
        <v>6511</v>
      </c>
      <c r="AC115" s="32">
        <v>1645</v>
      </c>
      <c r="AD115" s="32" t="s">
        <v>96</v>
      </c>
      <c r="AE115" s="32" t="s">
        <v>96</v>
      </c>
      <c r="AF115" s="32" t="s">
        <v>96</v>
      </c>
      <c r="AG115" s="32">
        <v>30799</v>
      </c>
      <c r="AH115" s="32">
        <v>24051</v>
      </c>
      <c r="AI115" s="32">
        <v>3709</v>
      </c>
      <c r="AJ115" s="32">
        <v>2648</v>
      </c>
      <c r="AK115" s="33">
        <v>25652</v>
      </c>
      <c r="AL115" s="33">
        <v>5147</v>
      </c>
      <c r="AM115" s="33">
        <v>7227</v>
      </c>
      <c r="AN115" s="33">
        <v>7524</v>
      </c>
      <c r="AO115" s="33">
        <v>7401</v>
      </c>
      <c r="AP115" s="33">
        <v>4939</v>
      </c>
      <c r="AQ115" s="33">
        <v>3708</v>
      </c>
      <c r="AR115" s="33">
        <v>10026</v>
      </c>
      <c r="AS115" s="33">
        <v>9478</v>
      </c>
      <c r="AT115" s="33">
        <v>4550</v>
      </c>
      <c r="AU115" s="33">
        <v>1758</v>
      </c>
      <c r="AV115" s="33">
        <v>1433</v>
      </c>
      <c r="AW115" s="33">
        <v>1277</v>
      </c>
      <c r="AX115" s="33">
        <v>277</v>
      </c>
      <c r="AY115" s="33">
        <v>1309</v>
      </c>
      <c r="AZ115" s="33" t="s">
        <v>96</v>
      </c>
      <c r="BA115" s="33">
        <v>37</v>
      </c>
      <c r="BB115" s="33">
        <v>846</v>
      </c>
      <c r="BC115" s="33">
        <v>29194</v>
      </c>
      <c r="BD115" s="33">
        <v>14</v>
      </c>
      <c r="BE115" s="33">
        <v>54</v>
      </c>
      <c r="BF115" s="33">
        <v>30745</v>
      </c>
      <c r="BG115" s="33">
        <v>14280</v>
      </c>
      <c r="BH115" s="33">
        <v>16059</v>
      </c>
      <c r="BI115" s="33">
        <v>25708</v>
      </c>
      <c r="BJ115" s="33">
        <v>5015</v>
      </c>
      <c r="BK115" s="33">
        <v>30799</v>
      </c>
      <c r="BL115" s="33">
        <v>30627</v>
      </c>
      <c r="BM115" s="33">
        <v>172</v>
      </c>
      <c r="BN115" s="33">
        <v>24097</v>
      </c>
      <c r="BO115" s="33">
        <v>1903</v>
      </c>
      <c r="BP115" s="33">
        <v>30134</v>
      </c>
      <c r="BQ115" s="33">
        <v>665</v>
      </c>
      <c r="BR115" s="33">
        <v>20935</v>
      </c>
      <c r="BS115" s="33">
        <v>9864</v>
      </c>
      <c r="BT115" s="33">
        <v>30799</v>
      </c>
      <c r="BU115" s="33">
        <v>3906</v>
      </c>
      <c r="BV115" s="33">
        <v>5077</v>
      </c>
      <c r="BW115" s="33">
        <v>222</v>
      </c>
      <c r="BX115" s="33">
        <v>224</v>
      </c>
      <c r="BY115" s="33">
        <v>121</v>
      </c>
      <c r="BZ115" s="33">
        <v>1003</v>
      </c>
      <c r="CA115" s="33">
        <v>1294</v>
      </c>
    </row>
    <row r="116" spans="1:79" ht="15">
      <c r="A116" s="32" t="s">
        <v>172</v>
      </c>
      <c r="B116" s="32" t="s">
        <v>137</v>
      </c>
      <c r="C116" s="32">
        <v>1374</v>
      </c>
      <c r="D116" s="32">
        <v>3105</v>
      </c>
      <c r="E116" s="32">
        <v>2435</v>
      </c>
      <c r="F116" s="32">
        <v>3304</v>
      </c>
      <c r="G116" s="32">
        <v>2856</v>
      </c>
      <c r="H116" s="32">
        <v>2845</v>
      </c>
      <c r="I116" s="32">
        <v>2611</v>
      </c>
      <c r="J116" s="32">
        <v>2218</v>
      </c>
      <c r="K116" s="32">
        <v>2704</v>
      </c>
      <c r="L116" s="32">
        <v>2597</v>
      </c>
      <c r="M116" s="32">
        <v>1375</v>
      </c>
      <c r="N116" s="32">
        <v>7522</v>
      </c>
      <c r="O116" s="32">
        <v>19902</v>
      </c>
      <c r="P116" s="32">
        <v>13978</v>
      </c>
      <c r="Q116" s="32">
        <v>13446</v>
      </c>
      <c r="R116" s="32">
        <v>19583</v>
      </c>
      <c r="S116" s="32">
        <v>7841</v>
      </c>
      <c r="T116" s="32">
        <v>23658</v>
      </c>
      <c r="U116" s="32">
        <v>3766</v>
      </c>
      <c r="V116" s="32">
        <v>26713</v>
      </c>
      <c r="W116" s="32">
        <v>711</v>
      </c>
      <c r="X116" s="32">
        <v>1964</v>
      </c>
      <c r="Y116" s="32">
        <v>164</v>
      </c>
      <c r="Z116" s="32">
        <v>8326</v>
      </c>
      <c r="AA116" s="32">
        <v>6971</v>
      </c>
      <c r="AB116" s="32">
        <v>5743</v>
      </c>
      <c r="AC116" s="32">
        <v>1616</v>
      </c>
      <c r="AD116" s="32">
        <v>61</v>
      </c>
      <c r="AE116" s="32">
        <v>760</v>
      </c>
      <c r="AF116" s="32">
        <v>2552</v>
      </c>
      <c r="AG116" s="32">
        <v>24051</v>
      </c>
      <c r="AH116" s="32">
        <v>27424</v>
      </c>
      <c r="AI116" s="32" t="s">
        <v>96</v>
      </c>
      <c r="AJ116" s="32" t="s">
        <v>96</v>
      </c>
      <c r="AK116" s="33">
        <v>21958</v>
      </c>
      <c r="AL116" s="33">
        <v>5466</v>
      </c>
      <c r="AM116" s="33">
        <v>7380</v>
      </c>
      <c r="AN116" s="33">
        <v>7540</v>
      </c>
      <c r="AO116" s="33">
        <v>6798</v>
      </c>
      <c r="AP116" s="33">
        <v>3744</v>
      </c>
      <c r="AQ116" s="33">
        <v>1962</v>
      </c>
      <c r="AR116" s="33">
        <v>8827</v>
      </c>
      <c r="AS116" s="33">
        <v>8928</v>
      </c>
      <c r="AT116" s="33">
        <v>3990</v>
      </c>
      <c r="AU116" s="33">
        <v>1466</v>
      </c>
      <c r="AV116" s="33">
        <v>901</v>
      </c>
      <c r="AW116" s="33">
        <v>1019</v>
      </c>
      <c r="AX116" s="33">
        <v>330</v>
      </c>
      <c r="AY116" s="33">
        <v>918</v>
      </c>
      <c r="AZ116" s="33" t="s">
        <v>96</v>
      </c>
      <c r="BA116" s="33">
        <v>27</v>
      </c>
      <c r="BB116" s="33">
        <v>578</v>
      </c>
      <c r="BC116" s="33">
        <v>25757</v>
      </c>
      <c r="BD116" s="33">
        <v>14</v>
      </c>
      <c r="BE116" s="33">
        <v>221</v>
      </c>
      <c r="BF116" s="33">
        <v>27203</v>
      </c>
      <c r="BG116" s="33">
        <v>12234</v>
      </c>
      <c r="BH116" s="33">
        <v>14354</v>
      </c>
      <c r="BI116" s="33">
        <v>23066</v>
      </c>
      <c r="BJ116" s="33">
        <v>4228</v>
      </c>
      <c r="BK116" s="33">
        <v>27424</v>
      </c>
      <c r="BL116" s="33">
        <v>26813</v>
      </c>
      <c r="BM116" s="33">
        <v>611</v>
      </c>
      <c r="BN116" s="33">
        <v>21540</v>
      </c>
      <c r="BO116" s="33">
        <v>1760</v>
      </c>
      <c r="BP116" s="33">
        <v>26646</v>
      </c>
      <c r="BQ116" s="33">
        <v>778</v>
      </c>
      <c r="BR116" s="33">
        <v>18689</v>
      </c>
      <c r="BS116" s="33">
        <v>8735</v>
      </c>
      <c r="BT116" s="33">
        <v>27424</v>
      </c>
      <c r="BU116" s="33">
        <v>4021</v>
      </c>
      <c r="BV116" s="33">
        <v>4535</v>
      </c>
      <c r="BW116" s="33">
        <v>214</v>
      </c>
      <c r="BX116" s="33">
        <v>217</v>
      </c>
      <c r="BY116" s="33">
        <v>114</v>
      </c>
      <c r="BZ116" s="33">
        <v>907</v>
      </c>
      <c r="CA116" s="33">
        <v>1151</v>
      </c>
    </row>
    <row r="117" spans="2:79" ht="15">
      <c r="B117" s="32" t="s">
        <v>138</v>
      </c>
      <c r="C117" s="32">
        <v>529</v>
      </c>
      <c r="D117" s="32">
        <v>194</v>
      </c>
      <c r="E117" s="32">
        <v>420</v>
      </c>
      <c r="F117" s="32">
        <v>349</v>
      </c>
      <c r="G117" s="32">
        <v>403</v>
      </c>
      <c r="H117" s="32">
        <v>271</v>
      </c>
      <c r="I117" s="32">
        <v>344</v>
      </c>
      <c r="J117" s="32">
        <v>305</v>
      </c>
      <c r="K117" s="32">
        <v>406</v>
      </c>
      <c r="L117" s="32">
        <v>491</v>
      </c>
      <c r="M117" s="32">
        <v>598</v>
      </c>
      <c r="N117" s="32">
        <v>2214</v>
      </c>
      <c r="O117" s="32">
        <v>2096</v>
      </c>
      <c r="P117" s="32">
        <v>2790</v>
      </c>
      <c r="Q117" s="32">
        <v>1520</v>
      </c>
      <c r="R117" s="32">
        <v>3544</v>
      </c>
      <c r="S117" s="32">
        <v>766</v>
      </c>
      <c r="T117" s="32">
        <v>3962</v>
      </c>
      <c r="U117" s="32">
        <v>348</v>
      </c>
      <c r="V117" s="32">
        <v>4256</v>
      </c>
      <c r="W117" s="32">
        <v>54</v>
      </c>
      <c r="X117" s="32">
        <v>315</v>
      </c>
      <c r="Y117" s="32">
        <v>20</v>
      </c>
      <c r="Z117" s="32">
        <v>2025</v>
      </c>
      <c r="AA117" s="32">
        <v>442</v>
      </c>
      <c r="AB117" s="32">
        <v>967</v>
      </c>
      <c r="AC117" s="32">
        <v>185</v>
      </c>
      <c r="AD117" s="32">
        <v>11</v>
      </c>
      <c r="AE117" s="32">
        <v>145</v>
      </c>
      <c r="AF117" s="32">
        <v>445</v>
      </c>
      <c r="AG117" s="32">
        <v>3709</v>
      </c>
      <c r="AH117" s="32" t="s">
        <v>96</v>
      </c>
      <c r="AI117" s="32">
        <v>4310</v>
      </c>
      <c r="AJ117" s="32" t="s">
        <v>96</v>
      </c>
      <c r="AK117" s="33">
        <v>3499</v>
      </c>
      <c r="AL117" s="33">
        <v>811</v>
      </c>
      <c r="AM117" s="33">
        <v>484</v>
      </c>
      <c r="AN117" s="33">
        <v>980</v>
      </c>
      <c r="AO117" s="33">
        <v>1163</v>
      </c>
      <c r="AP117" s="33">
        <v>950</v>
      </c>
      <c r="AQ117" s="33">
        <v>733</v>
      </c>
      <c r="AR117" s="33">
        <v>1048</v>
      </c>
      <c r="AS117" s="33">
        <v>1052</v>
      </c>
      <c r="AT117" s="33">
        <v>730</v>
      </c>
      <c r="AU117" s="33">
        <v>225</v>
      </c>
      <c r="AV117" s="33">
        <v>497</v>
      </c>
      <c r="AW117" s="33">
        <v>197</v>
      </c>
      <c r="AX117" s="33">
        <v>55</v>
      </c>
      <c r="AY117" s="33">
        <v>394</v>
      </c>
      <c r="AZ117" s="33" t="s">
        <v>96</v>
      </c>
      <c r="BA117" s="33">
        <v>11</v>
      </c>
      <c r="BB117" s="33">
        <v>227</v>
      </c>
      <c r="BC117" s="33">
        <v>3943</v>
      </c>
      <c r="BD117" s="33" t="s">
        <v>96</v>
      </c>
      <c r="BE117" s="33">
        <v>19</v>
      </c>
      <c r="BF117" s="33">
        <v>4291</v>
      </c>
      <c r="BG117" s="33">
        <v>2199</v>
      </c>
      <c r="BH117" s="33">
        <v>1932</v>
      </c>
      <c r="BI117" s="33">
        <v>3588</v>
      </c>
      <c r="BJ117" s="33">
        <v>714</v>
      </c>
      <c r="BK117" s="33">
        <v>4310</v>
      </c>
      <c r="BL117" s="33">
        <v>4184</v>
      </c>
      <c r="BM117" s="33">
        <v>126</v>
      </c>
      <c r="BN117" s="33">
        <v>3324</v>
      </c>
      <c r="BO117" s="33">
        <v>263</v>
      </c>
      <c r="BP117" s="33">
        <v>4202</v>
      </c>
      <c r="BQ117" s="33">
        <v>104</v>
      </c>
      <c r="BR117" s="33">
        <v>3253</v>
      </c>
      <c r="BS117" s="33">
        <v>1057</v>
      </c>
      <c r="BT117" s="33">
        <v>4310</v>
      </c>
      <c r="BU117" s="33">
        <v>347</v>
      </c>
      <c r="BV117" s="33">
        <v>695</v>
      </c>
      <c r="BW117" s="33">
        <v>32</v>
      </c>
      <c r="BX117" s="33">
        <v>27</v>
      </c>
      <c r="BY117" s="33">
        <v>7</v>
      </c>
      <c r="BZ117" s="33">
        <v>125</v>
      </c>
      <c r="CA117" s="33">
        <v>191</v>
      </c>
    </row>
    <row r="118" spans="2:79" ht="15">
      <c r="B118" s="32" t="s">
        <v>173</v>
      </c>
      <c r="C118" s="32">
        <v>685</v>
      </c>
      <c r="D118" s="32">
        <v>199</v>
      </c>
      <c r="E118" s="32">
        <v>209</v>
      </c>
      <c r="F118" s="32">
        <v>324</v>
      </c>
      <c r="G118" s="32">
        <v>317</v>
      </c>
      <c r="H118" s="32">
        <v>126</v>
      </c>
      <c r="I118" s="32">
        <v>60</v>
      </c>
      <c r="J118" s="32">
        <v>318</v>
      </c>
      <c r="K118" s="32">
        <v>218</v>
      </c>
      <c r="L118" s="32">
        <v>474</v>
      </c>
      <c r="M118" s="32">
        <v>293</v>
      </c>
      <c r="N118" s="32">
        <v>2459</v>
      </c>
      <c r="O118" s="32">
        <v>764</v>
      </c>
      <c r="P118" s="32">
        <v>2647</v>
      </c>
      <c r="Q118" s="32">
        <v>576</v>
      </c>
      <c r="R118" s="32">
        <v>3086</v>
      </c>
      <c r="S118" s="32">
        <v>137</v>
      </c>
      <c r="T118" s="32">
        <v>3118</v>
      </c>
      <c r="U118" s="32">
        <v>105</v>
      </c>
      <c r="V118" s="32">
        <v>3213</v>
      </c>
      <c r="W118" s="32">
        <v>10</v>
      </c>
      <c r="X118" s="32">
        <v>249</v>
      </c>
      <c r="Y118" s="32">
        <v>14</v>
      </c>
      <c r="Z118" s="32">
        <v>1797</v>
      </c>
      <c r="AA118" s="32">
        <v>188</v>
      </c>
      <c r="AB118" s="32">
        <v>697</v>
      </c>
      <c r="AC118" s="32">
        <v>89</v>
      </c>
      <c r="AD118" s="32">
        <v>11</v>
      </c>
      <c r="AE118" s="32">
        <v>166</v>
      </c>
      <c r="AF118" s="32">
        <v>398</v>
      </c>
      <c r="AG118" s="32">
        <v>2648</v>
      </c>
      <c r="AH118" s="32" t="s">
        <v>96</v>
      </c>
      <c r="AI118" s="32" t="s">
        <v>96</v>
      </c>
      <c r="AJ118" s="32">
        <v>3223</v>
      </c>
      <c r="AK118" s="33">
        <v>2836</v>
      </c>
      <c r="AL118" s="33">
        <v>387</v>
      </c>
      <c r="AM118" s="33">
        <v>74</v>
      </c>
      <c r="AN118" s="33">
        <v>257</v>
      </c>
      <c r="AO118" s="33">
        <v>591</v>
      </c>
      <c r="AP118" s="33">
        <v>871</v>
      </c>
      <c r="AQ118" s="33">
        <v>1430</v>
      </c>
      <c r="AR118" s="33">
        <v>1094</v>
      </c>
      <c r="AS118" s="33">
        <v>684</v>
      </c>
      <c r="AT118" s="33">
        <v>466</v>
      </c>
      <c r="AU118" s="33">
        <v>249</v>
      </c>
      <c r="AV118" s="33">
        <v>304</v>
      </c>
      <c r="AW118" s="33">
        <v>103</v>
      </c>
      <c r="AX118" s="33">
        <v>36</v>
      </c>
      <c r="AY118" s="33">
        <v>229</v>
      </c>
      <c r="AZ118" s="33" t="s">
        <v>96</v>
      </c>
      <c r="BA118" s="33" t="s">
        <v>96</v>
      </c>
      <c r="BB118" s="33">
        <v>306</v>
      </c>
      <c r="BC118" s="33">
        <v>2858</v>
      </c>
      <c r="BD118" s="33">
        <v>1</v>
      </c>
      <c r="BE118" s="33">
        <v>2</v>
      </c>
      <c r="BF118" s="33">
        <v>3221</v>
      </c>
      <c r="BG118" s="33">
        <v>1896</v>
      </c>
      <c r="BH118" s="33">
        <v>1138</v>
      </c>
      <c r="BI118" s="33">
        <v>2711</v>
      </c>
      <c r="BJ118" s="33">
        <v>499</v>
      </c>
      <c r="BK118" s="33">
        <v>3223</v>
      </c>
      <c r="BL118" s="33">
        <v>3153</v>
      </c>
      <c r="BM118" s="33">
        <v>70</v>
      </c>
      <c r="BN118" s="33">
        <v>2419</v>
      </c>
      <c r="BO118" s="33">
        <v>176</v>
      </c>
      <c r="BP118" s="33">
        <v>3162</v>
      </c>
      <c r="BQ118" s="33">
        <v>61</v>
      </c>
      <c r="BR118" s="33">
        <v>2669</v>
      </c>
      <c r="BS118" s="33">
        <v>554</v>
      </c>
      <c r="BT118" s="33">
        <v>3223</v>
      </c>
      <c r="BU118" s="33">
        <v>81</v>
      </c>
      <c r="BV118" s="33">
        <v>477</v>
      </c>
      <c r="BW118" s="33">
        <v>12</v>
      </c>
      <c r="BX118" s="33">
        <v>12</v>
      </c>
      <c r="BY118" s="33">
        <v>16</v>
      </c>
      <c r="BZ118" s="33">
        <v>87</v>
      </c>
      <c r="CA118" s="33">
        <v>116</v>
      </c>
    </row>
    <row r="119" spans="1:79" ht="15">
      <c r="A119" s="32" t="s">
        <v>174</v>
      </c>
      <c r="B119" s="32" t="s">
        <v>140</v>
      </c>
      <c r="C119" s="32">
        <v>1964</v>
      </c>
      <c r="D119" s="32">
        <v>2349</v>
      </c>
      <c r="E119" s="32">
        <v>2641</v>
      </c>
      <c r="F119" s="32">
        <v>3488</v>
      </c>
      <c r="G119" s="32">
        <v>3283</v>
      </c>
      <c r="H119" s="32">
        <v>2547</v>
      </c>
      <c r="I119" s="32">
        <v>2511</v>
      </c>
      <c r="J119" s="32">
        <v>2298</v>
      </c>
      <c r="K119" s="32">
        <v>3079</v>
      </c>
      <c r="L119" s="32">
        <v>2745</v>
      </c>
      <c r="M119" s="32">
        <v>1812</v>
      </c>
      <c r="N119" s="32">
        <v>8942</v>
      </c>
      <c r="O119" s="32">
        <v>19775</v>
      </c>
      <c r="P119" s="32">
        <v>15028</v>
      </c>
      <c r="Q119" s="32">
        <v>13689</v>
      </c>
      <c r="R119" s="32">
        <v>21201</v>
      </c>
      <c r="S119" s="32">
        <v>7516</v>
      </c>
      <c r="T119" s="32">
        <v>24992</v>
      </c>
      <c r="U119" s="32">
        <v>3725</v>
      </c>
      <c r="V119" s="32">
        <v>28111</v>
      </c>
      <c r="W119" s="32">
        <v>606</v>
      </c>
      <c r="X119" s="32">
        <v>2079</v>
      </c>
      <c r="Y119" s="32">
        <v>174</v>
      </c>
      <c r="Z119" s="32">
        <v>9531</v>
      </c>
      <c r="AA119" s="32">
        <v>6443</v>
      </c>
      <c r="AB119" s="32">
        <v>6197</v>
      </c>
      <c r="AC119" s="32">
        <v>1626</v>
      </c>
      <c r="AD119" s="32">
        <v>29</v>
      </c>
      <c r="AE119" s="32">
        <v>632</v>
      </c>
      <c r="AF119" s="32">
        <v>2404</v>
      </c>
      <c r="AG119" s="32">
        <v>25652</v>
      </c>
      <c r="AH119" s="32">
        <v>21958</v>
      </c>
      <c r="AI119" s="32">
        <v>3499</v>
      </c>
      <c r="AJ119" s="32">
        <v>2836</v>
      </c>
      <c r="AK119" s="33">
        <v>28717</v>
      </c>
      <c r="AL119" s="33" t="s">
        <v>96</v>
      </c>
      <c r="AM119" s="33">
        <v>7383</v>
      </c>
      <c r="AN119" s="33">
        <v>7720</v>
      </c>
      <c r="AO119" s="33">
        <v>6711</v>
      </c>
      <c r="AP119" s="33">
        <v>3945</v>
      </c>
      <c r="AQ119" s="33">
        <v>2958</v>
      </c>
      <c r="AR119" s="33">
        <v>8762</v>
      </c>
      <c r="AS119" s="33">
        <v>8945</v>
      </c>
      <c r="AT119" s="33">
        <v>4231</v>
      </c>
      <c r="AU119" s="33">
        <v>1696</v>
      </c>
      <c r="AV119" s="33">
        <v>1414</v>
      </c>
      <c r="AW119" s="33">
        <v>1105</v>
      </c>
      <c r="AX119" s="33">
        <v>364</v>
      </c>
      <c r="AY119" s="33">
        <v>1232</v>
      </c>
      <c r="AZ119" s="33" t="s">
        <v>96</v>
      </c>
      <c r="BA119" s="33">
        <v>23</v>
      </c>
      <c r="BB119" s="33">
        <v>815</v>
      </c>
      <c r="BC119" s="33">
        <v>26876</v>
      </c>
      <c r="BD119" s="33">
        <v>15</v>
      </c>
      <c r="BE119" s="33">
        <v>135</v>
      </c>
      <c r="BF119" s="33">
        <v>28582</v>
      </c>
      <c r="BG119" s="33">
        <v>12906</v>
      </c>
      <c r="BH119" s="33">
        <v>14901</v>
      </c>
      <c r="BI119" s="33">
        <v>24101</v>
      </c>
      <c r="BJ119" s="33">
        <v>4503</v>
      </c>
      <c r="BK119" s="33">
        <v>28717</v>
      </c>
      <c r="BL119" s="33">
        <v>28579</v>
      </c>
      <c r="BM119" s="33">
        <v>138</v>
      </c>
      <c r="BN119" s="33">
        <v>22926</v>
      </c>
      <c r="BO119" s="33">
        <v>1497</v>
      </c>
      <c r="BP119" s="33">
        <v>28289</v>
      </c>
      <c r="BQ119" s="33">
        <v>423</v>
      </c>
      <c r="BR119" s="33">
        <v>19654</v>
      </c>
      <c r="BS119" s="33">
        <v>9063</v>
      </c>
      <c r="BT119" s="33">
        <v>28717</v>
      </c>
      <c r="BU119" s="33">
        <v>3827</v>
      </c>
      <c r="BV119" s="33">
        <v>4823</v>
      </c>
      <c r="BW119" s="33">
        <v>224</v>
      </c>
      <c r="BX119" s="33">
        <v>219</v>
      </c>
      <c r="BY119" s="33">
        <v>116</v>
      </c>
      <c r="BZ119" s="33">
        <v>965</v>
      </c>
      <c r="CA119" s="33">
        <v>1245</v>
      </c>
    </row>
    <row r="120" spans="2:79" ht="15">
      <c r="B120" s="32" t="s">
        <v>141</v>
      </c>
      <c r="C120" s="32">
        <v>711</v>
      </c>
      <c r="D120" s="32">
        <v>1193</v>
      </c>
      <c r="E120" s="32">
        <v>466</v>
      </c>
      <c r="F120" s="32">
        <v>547</v>
      </c>
      <c r="G120" s="32">
        <v>301</v>
      </c>
      <c r="H120" s="32">
        <v>707</v>
      </c>
      <c r="I120" s="32">
        <v>570</v>
      </c>
      <c r="J120" s="32">
        <v>593</v>
      </c>
      <c r="K120" s="32">
        <v>270</v>
      </c>
      <c r="L120" s="32">
        <v>872</v>
      </c>
      <c r="M120" s="32">
        <v>499</v>
      </c>
      <c r="N120" s="32">
        <v>3532</v>
      </c>
      <c r="O120" s="32">
        <v>3197</v>
      </c>
      <c r="P120" s="32">
        <v>4703</v>
      </c>
      <c r="Q120" s="32">
        <v>2026</v>
      </c>
      <c r="R120" s="32">
        <v>5413</v>
      </c>
      <c r="S120" s="32">
        <v>1316</v>
      </c>
      <c r="T120" s="32">
        <v>6192</v>
      </c>
      <c r="U120" s="32">
        <v>537</v>
      </c>
      <c r="V120" s="32">
        <v>6559</v>
      </c>
      <c r="W120" s="32">
        <v>170</v>
      </c>
      <c r="X120" s="32">
        <v>475</v>
      </c>
      <c r="Y120" s="32">
        <v>24</v>
      </c>
      <c r="Z120" s="32">
        <v>2819</v>
      </c>
      <c r="AA120" s="32">
        <v>1214</v>
      </c>
      <c r="AB120" s="32">
        <v>1335</v>
      </c>
      <c r="AC120" s="32">
        <v>289</v>
      </c>
      <c r="AD120" s="32">
        <v>56</v>
      </c>
      <c r="AE120" s="32">
        <v>469</v>
      </c>
      <c r="AF120" s="32">
        <v>1057</v>
      </c>
      <c r="AG120" s="32">
        <v>5147</v>
      </c>
      <c r="AH120" s="32">
        <v>5466</v>
      </c>
      <c r="AI120" s="32">
        <v>811</v>
      </c>
      <c r="AJ120" s="32">
        <v>387</v>
      </c>
      <c r="AK120" s="33" t="s">
        <v>96</v>
      </c>
      <c r="AL120" s="33">
        <v>6729</v>
      </c>
      <c r="AM120" s="33">
        <v>608</v>
      </c>
      <c r="AN120" s="33">
        <v>1133</v>
      </c>
      <c r="AO120" s="33">
        <v>1944</v>
      </c>
      <c r="AP120" s="33">
        <v>1759</v>
      </c>
      <c r="AQ120" s="33">
        <v>1285</v>
      </c>
      <c r="AR120" s="33">
        <v>2413</v>
      </c>
      <c r="AS120" s="33">
        <v>1814</v>
      </c>
      <c r="AT120" s="33">
        <v>1026</v>
      </c>
      <c r="AU120" s="33">
        <v>253</v>
      </c>
      <c r="AV120" s="33">
        <v>316</v>
      </c>
      <c r="AW120" s="33">
        <v>231</v>
      </c>
      <c r="AX120" s="33">
        <v>66</v>
      </c>
      <c r="AY120" s="33">
        <v>343</v>
      </c>
      <c r="AZ120" s="33" t="s">
        <v>96</v>
      </c>
      <c r="BA120" s="33">
        <v>18</v>
      </c>
      <c r="BB120" s="33">
        <v>323</v>
      </c>
      <c r="BC120" s="33">
        <v>6121</v>
      </c>
      <c r="BD120" s="33" t="s">
        <v>96</v>
      </c>
      <c r="BE120" s="33">
        <v>124</v>
      </c>
      <c r="BF120" s="33">
        <v>6605</v>
      </c>
      <c r="BG120" s="33">
        <v>3707</v>
      </c>
      <c r="BH120" s="33">
        <v>2709</v>
      </c>
      <c r="BI120" s="33">
        <v>5706</v>
      </c>
      <c r="BJ120" s="33">
        <v>967</v>
      </c>
      <c r="BK120" s="33">
        <v>6729</v>
      </c>
      <c r="BL120" s="33">
        <v>6028</v>
      </c>
      <c r="BM120" s="33">
        <v>701</v>
      </c>
      <c r="BN120" s="33">
        <v>4743</v>
      </c>
      <c r="BO120" s="33">
        <v>728</v>
      </c>
      <c r="BP120" s="33">
        <v>6192</v>
      </c>
      <c r="BQ120" s="33">
        <v>534</v>
      </c>
      <c r="BR120" s="33">
        <v>5347</v>
      </c>
      <c r="BS120" s="33">
        <v>1382</v>
      </c>
      <c r="BT120" s="33">
        <v>6729</v>
      </c>
      <c r="BU120" s="33">
        <v>666</v>
      </c>
      <c r="BV120" s="33">
        <v>972</v>
      </c>
      <c r="BW120" s="33">
        <v>35</v>
      </c>
      <c r="BX120" s="33">
        <v>37</v>
      </c>
      <c r="BY120" s="33">
        <v>21</v>
      </c>
      <c r="BZ120" s="33">
        <v>167</v>
      </c>
      <c r="CA120" s="33">
        <v>230</v>
      </c>
    </row>
    <row r="121" spans="1:79" ht="15">
      <c r="A121" s="32" t="s">
        <v>175</v>
      </c>
      <c r="B121" s="32" t="s">
        <v>142</v>
      </c>
      <c r="C121" s="32" t="s">
        <v>96</v>
      </c>
      <c r="D121" s="32">
        <v>691</v>
      </c>
      <c r="E121" s="32">
        <v>1108</v>
      </c>
      <c r="F121" s="32">
        <v>1513</v>
      </c>
      <c r="G121" s="32">
        <v>1221</v>
      </c>
      <c r="H121" s="32">
        <v>880</v>
      </c>
      <c r="I121" s="32">
        <v>400</v>
      </c>
      <c r="J121" s="32">
        <v>256</v>
      </c>
      <c r="K121" s="32">
        <v>1254</v>
      </c>
      <c r="L121" s="32">
        <v>423</v>
      </c>
      <c r="M121" s="32">
        <v>245</v>
      </c>
      <c r="N121" s="32">
        <v>170</v>
      </c>
      <c r="O121" s="32">
        <v>7821</v>
      </c>
      <c r="P121" s="32">
        <v>1107</v>
      </c>
      <c r="Q121" s="32">
        <v>6884</v>
      </c>
      <c r="R121" s="32">
        <v>3321</v>
      </c>
      <c r="S121" s="32">
        <v>4670</v>
      </c>
      <c r="T121" s="32">
        <v>6147</v>
      </c>
      <c r="U121" s="32">
        <v>1844</v>
      </c>
      <c r="V121" s="32">
        <v>7778</v>
      </c>
      <c r="W121" s="32">
        <v>213</v>
      </c>
      <c r="X121" s="32">
        <v>629</v>
      </c>
      <c r="Y121" s="32">
        <v>87</v>
      </c>
      <c r="Z121" s="32">
        <v>1885</v>
      </c>
      <c r="AA121" s="32">
        <v>2379</v>
      </c>
      <c r="AB121" s="32">
        <v>1679</v>
      </c>
      <c r="AC121" s="32">
        <v>556</v>
      </c>
      <c r="AD121" s="32">
        <v>4</v>
      </c>
      <c r="AE121" s="32">
        <v>122</v>
      </c>
      <c r="AF121" s="32">
        <v>638</v>
      </c>
      <c r="AG121" s="32">
        <v>7227</v>
      </c>
      <c r="AH121" s="32">
        <v>7380</v>
      </c>
      <c r="AI121" s="32">
        <v>484</v>
      </c>
      <c r="AJ121" s="32">
        <v>74</v>
      </c>
      <c r="AK121" s="33">
        <v>7383</v>
      </c>
      <c r="AL121" s="33">
        <v>608</v>
      </c>
      <c r="AM121" s="33">
        <v>7991</v>
      </c>
      <c r="AN121" s="33" t="s">
        <v>96</v>
      </c>
      <c r="AO121" s="33" t="s">
        <v>96</v>
      </c>
      <c r="AP121" s="33" t="s">
        <v>96</v>
      </c>
      <c r="AQ121" s="33" t="s">
        <v>96</v>
      </c>
      <c r="AR121" s="33">
        <v>1665</v>
      </c>
      <c r="AS121" s="33">
        <v>3003</v>
      </c>
      <c r="AT121" s="33">
        <v>1889</v>
      </c>
      <c r="AU121" s="33">
        <v>422</v>
      </c>
      <c r="AV121" s="33">
        <v>278</v>
      </c>
      <c r="AW121" s="33">
        <v>143</v>
      </c>
      <c r="AX121" s="33">
        <v>84</v>
      </c>
      <c r="AY121" s="33">
        <v>232</v>
      </c>
      <c r="AZ121" s="33" t="s">
        <v>96</v>
      </c>
      <c r="BA121" s="33" t="s">
        <v>96</v>
      </c>
      <c r="BB121" s="33">
        <v>212</v>
      </c>
      <c r="BC121" s="33">
        <v>7487</v>
      </c>
      <c r="BD121" s="33">
        <v>14</v>
      </c>
      <c r="BE121" s="33">
        <v>31</v>
      </c>
      <c r="BF121" s="33">
        <v>7960</v>
      </c>
      <c r="BG121" s="33">
        <v>2903</v>
      </c>
      <c r="BH121" s="33">
        <v>4880</v>
      </c>
      <c r="BI121" s="33">
        <v>6981</v>
      </c>
      <c r="BJ121" s="33">
        <v>974</v>
      </c>
      <c r="BK121" s="33">
        <v>7991</v>
      </c>
      <c r="BL121" s="33">
        <v>7911</v>
      </c>
      <c r="BM121" s="33">
        <v>80</v>
      </c>
      <c r="BN121" s="33">
        <v>6519</v>
      </c>
      <c r="BO121" s="33">
        <v>478</v>
      </c>
      <c r="BP121" s="33">
        <v>7837</v>
      </c>
      <c r="BQ121" s="33">
        <v>154</v>
      </c>
      <c r="BR121" s="33">
        <v>5402</v>
      </c>
      <c r="BS121" s="33">
        <v>2589</v>
      </c>
      <c r="BT121" s="33">
        <v>7991</v>
      </c>
      <c r="BU121" s="33">
        <v>1762</v>
      </c>
      <c r="BV121" s="33">
        <v>1381</v>
      </c>
      <c r="BW121" s="33">
        <v>103</v>
      </c>
      <c r="BX121" s="33">
        <v>91</v>
      </c>
      <c r="BY121" s="33">
        <v>37</v>
      </c>
      <c r="BZ121" s="33">
        <v>299</v>
      </c>
      <c r="CA121" s="33">
        <v>343</v>
      </c>
    </row>
    <row r="122" spans="2:79" ht="15">
      <c r="B122" s="32" t="s">
        <v>143</v>
      </c>
      <c r="C122" s="32">
        <v>42</v>
      </c>
      <c r="D122" s="32">
        <v>496</v>
      </c>
      <c r="E122" s="32">
        <v>974</v>
      </c>
      <c r="F122" s="32">
        <v>1116</v>
      </c>
      <c r="G122" s="32">
        <v>1419</v>
      </c>
      <c r="H122" s="32">
        <v>699</v>
      </c>
      <c r="I122" s="32">
        <v>989</v>
      </c>
      <c r="J122" s="32">
        <v>607</v>
      </c>
      <c r="K122" s="32">
        <v>958</v>
      </c>
      <c r="L122" s="32">
        <v>716</v>
      </c>
      <c r="M122" s="32">
        <v>837</v>
      </c>
      <c r="N122" s="32">
        <v>1001</v>
      </c>
      <c r="O122" s="32">
        <v>7852</v>
      </c>
      <c r="P122" s="32">
        <v>3475</v>
      </c>
      <c r="Q122" s="32">
        <v>5378</v>
      </c>
      <c r="R122" s="32">
        <v>5879</v>
      </c>
      <c r="S122" s="32">
        <v>2974</v>
      </c>
      <c r="T122" s="32">
        <v>7417</v>
      </c>
      <c r="U122" s="32">
        <v>1436</v>
      </c>
      <c r="V122" s="32">
        <v>8418</v>
      </c>
      <c r="W122" s="32">
        <v>435</v>
      </c>
      <c r="X122" s="32">
        <v>595</v>
      </c>
      <c r="Y122" s="32">
        <v>46</v>
      </c>
      <c r="Z122" s="32">
        <v>2652</v>
      </c>
      <c r="AA122" s="32">
        <v>2224</v>
      </c>
      <c r="AB122" s="32">
        <v>1793</v>
      </c>
      <c r="AC122" s="32">
        <v>564</v>
      </c>
      <c r="AD122" s="32">
        <v>17</v>
      </c>
      <c r="AE122" s="32">
        <v>266</v>
      </c>
      <c r="AF122" s="32">
        <v>1046</v>
      </c>
      <c r="AG122" s="32">
        <v>7524</v>
      </c>
      <c r="AH122" s="32">
        <v>7540</v>
      </c>
      <c r="AI122" s="32">
        <v>980</v>
      </c>
      <c r="AJ122" s="32">
        <v>257</v>
      </c>
      <c r="AK122" s="33">
        <v>7720</v>
      </c>
      <c r="AL122" s="33">
        <v>1133</v>
      </c>
      <c r="AM122" s="33" t="s">
        <v>96</v>
      </c>
      <c r="AN122" s="33">
        <v>8853</v>
      </c>
      <c r="AO122" s="33" t="s">
        <v>96</v>
      </c>
      <c r="AP122" s="33" t="s">
        <v>96</v>
      </c>
      <c r="AQ122" s="33" t="s">
        <v>96</v>
      </c>
      <c r="AR122" s="33">
        <v>2113</v>
      </c>
      <c r="AS122" s="33">
        <v>2990</v>
      </c>
      <c r="AT122" s="33">
        <v>1308</v>
      </c>
      <c r="AU122" s="33">
        <v>593</v>
      </c>
      <c r="AV122" s="33">
        <v>660</v>
      </c>
      <c r="AW122" s="33">
        <v>256</v>
      </c>
      <c r="AX122" s="33">
        <v>63</v>
      </c>
      <c r="AY122" s="33">
        <v>444</v>
      </c>
      <c r="AZ122" s="33" t="s">
        <v>96</v>
      </c>
      <c r="BA122" s="33">
        <v>22</v>
      </c>
      <c r="BB122" s="33">
        <v>353</v>
      </c>
      <c r="BC122" s="33">
        <v>8035</v>
      </c>
      <c r="BD122" s="33" t="s">
        <v>96</v>
      </c>
      <c r="BE122" s="33">
        <v>119</v>
      </c>
      <c r="BF122" s="33">
        <v>8734</v>
      </c>
      <c r="BG122" s="33">
        <v>3771</v>
      </c>
      <c r="BH122" s="33">
        <v>4817</v>
      </c>
      <c r="BI122" s="33">
        <v>7132</v>
      </c>
      <c r="BJ122" s="33">
        <v>1663</v>
      </c>
      <c r="BK122" s="33">
        <v>8853</v>
      </c>
      <c r="BL122" s="33">
        <v>8608</v>
      </c>
      <c r="BM122" s="33">
        <v>245</v>
      </c>
      <c r="BN122" s="33">
        <v>7087</v>
      </c>
      <c r="BO122" s="33">
        <v>552</v>
      </c>
      <c r="BP122" s="33">
        <v>8536</v>
      </c>
      <c r="BQ122" s="33">
        <v>317</v>
      </c>
      <c r="BR122" s="33">
        <v>6239</v>
      </c>
      <c r="BS122" s="33">
        <v>2614</v>
      </c>
      <c r="BT122" s="33">
        <v>8853</v>
      </c>
      <c r="BU122" s="33">
        <v>1399</v>
      </c>
      <c r="BV122" s="33">
        <v>1467</v>
      </c>
      <c r="BW122" s="33">
        <v>63</v>
      </c>
      <c r="BX122" s="33">
        <v>70</v>
      </c>
      <c r="BY122" s="33">
        <v>33</v>
      </c>
      <c r="BZ122" s="33">
        <v>299</v>
      </c>
      <c r="CA122" s="33">
        <v>385</v>
      </c>
    </row>
    <row r="123" spans="2:79" ht="15">
      <c r="B123" s="32" t="s">
        <v>176</v>
      </c>
      <c r="C123" s="32">
        <v>359</v>
      </c>
      <c r="D123" s="32">
        <v>831</v>
      </c>
      <c r="E123" s="32">
        <v>615</v>
      </c>
      <c r="F123" s="32">
        <v>580</v>
      </c>
      <c r="G123" s="32">
        <v>635</v>
      </c>
      <c r="H123" s="32">
        <v>880</v>
      </c>
      <c r="I123" s="32">
        <v>1210</v>
      </c>
      <c r="J123" s="32">
        <v>1027</v>
      </c>
      <c r="K123" s="32">
        <v>678</v>
      </c>
      <c r="L123" s="32">
        <v>998</v>
      </c>
      <c r="M123" s="32">
        <v>842</v>
      </c>
      <c r="N123" s="32">
        <v>3546</v>
      </c>
      <c r="O123" s="32">
        <v>5109</v>
      </c>
      <c r="P123" s="32">
        <v>6177</v>
      </c>
      <c r="Q123" s="32">
        <v>2478</v>
      </c>
      <c r="R123" s="32">
        <v>7549</v>
      </c>
      <c r="S123" s="32">
        <v>1106</v>
      </c>
      <c r="T123" s="32">
        <v>7863</v>
      </c>
      <c r="U123" s="32">
        <v>792</v>
      </c>
      <c r="V123" s="32">
        <v>8532</v>
      </c>
      <c r="W123" s="32">
        <v>123</v>
      </c>
      <c r="X123" s="32">
        <v>625</v>
      </c>
      <c r="Y123" s="32">
        <v>41</v>
      </c>
      <c r="Z123" s="32">
        <v>3233</v>
      </c>
      <c r="AA123" s="32">
        <v>1711</v>
      </c>
      <c r="AB123" s="32">
        <v>1898</v>
      </c>
      <c r="AC123" s="32">
        <v>442</v>
      </c>
      <c r="AD123" s="32">
        <v>25</v>
      </c>
      <c r="AE123" s="32">
        <v>334</v>
      </c>
      <c r="AF123" s="32">
        <v>895</v>
      </c>
      <c r="AG123" s="32">
        <v>7401</v>
      </c>
      <c r="AH123" s="32">
        <v>6798</v>
      </c>
      <c r="AI123" s="32">
        <v>1163</v>
      </c>
      <c r="AJ123" s="32">
        <v>591</v>
      </c>
      <c r="AK123" s="33">
        <v>6711</v>
      </c>
      <c r="AL123" s="33">
        <v>1944</v>
      </c>
      <c r="AM123" s="33" t="s">
        <v>96</v>
      </c>
      <c r="AN123" s="33" t="s">
        <v>96</v>
      </c>
      <c r="AO123" s="33">
        <v>8655</v>
      </c>
      <c r="AP123" s="33" t="s">
        <v>96</v>
      </c>
      <c r="AQ123" s="33" t="s">
        <v>96</v>
      </c>
      <c r="AR123" s="33">
        <v>2656</v>
      </c>
      <c r="AS123" s="33">
        <v>2674</v>
      </c>
      <c r="AT123" s="33">
        <v>1048</v>
      </c>
      <c r="AU123" s="33">
        <v>451</v>
      </c>
      <c r="AV123" s="33">
        <v>449</v>
      </c>
      <c r="AW123" s="33">
        <v>458</v>
      </c>
      <c r="AX123" s="33">
        <v>114</v>
      </c>
      <c r="AY123" s="33">
        <v>433</v>
      </c>
      <c r="AZ123" s="33" t="s">
        <v>96</v>
      </c>
      <c r="BA123" s="33">
        <v>19</v>
      </c>
      <c r="BB123" s="33">
        <v>245</v>
      </c>
      <c r="BC123" s="33">
        <v>8018</v>
      </c>
      <c r="BD123" s="33" t="s">
        <v>96</v>
      </c>
      <c r="BE123" s="33">
        <v>75</v>
      </c>
      <c r="BF123" s="33">
        <v>8580</v>
      </c>
      <c r="BG123" s="33">
        <v>4119</v>
      </c>
      <c r="BH123" s="33">
        <v>4239</v>
      </c>
      <c r="BI123" s="33">
        <v>7397</v>
      </c>
      <c r="BJ123" s="33">
        <v>1213</v>
      </c>
      <c r="BK123" s="33">
        <v>8655</v>
      </c>
      <c r="BL123" s="33">
        <v>8377</v>
      </c>
      <c r="BM123" s="33">
        <v>278</v>
      </c>
      <c r="BN123" s="33">
        <v>6724</v>
      </c>
      <c r="BO123" s="33">
        <v>601</v>
      </c>
      <c r="BP123" s="33">
        <v>8312</v>
      </c>
      <c r="BQ123" s="33">
        <v>338</v>
      </c>
      <c r="BR123" s="33">
        <v>6263</v>
      </c>
      <c r="BS123" s="33">
        <v>2392</v>
      </c>
      <c r="BT123" s="33">
        <v>8655</v>
      </c>
      <c r="BU123" s="33">
        <v>838</v>
      </c>
      <c r="BV123" s="33">
        <v>1421</v>
      </c>
      <c r="BW123" s="33">
        <v>56</v>
      </c>
      <c r="BX123" s="33">
        <v>63</v>
      </c>
      <c r="BY123" s="33">
        <v>37</v>
      </c>
      <c r="BZ123" s="33">
        <v>264</v>
      </c>
      <c r="CA123" s="33">
        <v>348</v>
      </c>
    </row>
    <row r="124" spans="2:79" ht="15">
      <c r="B124" s="32" t="s">
        <v>145</v>
      </c>
      <c r="C124" s="32">
        <v>1003</v>
      </c>
      <c r="D124" s="32">
        <v>894</v>
      </c>
      <c r="E124" s="32">
        <v>288</v>
      </c>
      <c r="F124" s="32">
        <v>434</v>
      </c>
      <c r="G124" s="32">
        <v>240</v>
      </c>
      <c r="H124" s="32">
        <v>412</v>
      </c>
      <c r="I124" s="32">
        <v>451</v>
      </c>
      <c r="J124" s="32">
        <v>594</v>
      </c>
      <c r="K124" s="32">
        <v>376</v>
      </c>
      <c r="L124" s="32">
        <v>756</v>
      </c>
      <c r="M124" s="32">
        <v>256</v>
      </c>
      <c r="N124" s="32">
        <v>4160</v>
      </c>
      <c r="O124" s="32">
        <v>1544</v>
      </c>
      <c r="P124" s="32">
        <v>4946</v>
      </c>
      <c r="Q124" s="32">
        <v>758</v>
      </c>
      <c r="R124" s="32">
        <v>5622</v>
      </c>
      <c r="S124" s="32">
        <v>82</v>
      </c>
      <c r="T124" s="32">
        <v>5524</v>
      </c>
      <c r="U124" s="32">
        <v>180</v>
      </c>
      <c r="V124" s="32">
        <v>5699</v>
      </c>
      <c r="W124" s="32">
        <v>5</v>
      </c>
      <c r="X124" s="32">
        <v>376</v>
      </c>
      <c r="Y124" s="32">
        <v>14</v>
      </c>
      <c r="Z124" s="32">
        <v>2480</v>
      </c>
      <c r="AA124" s="32">
        <v>884</v>
      </c>
      <c r="AB124" s="32">
        <v>1257</v>
      </c>
      <c r="AC124" s="32">
        <v>211</v>
      </c>
      <c r="AD124" s="32">
        <v>31</v>
      </c>
      <c r="AE124" s="32">
        <v>222</v>
      </c>
      <c r="AF124" s="32">
        <v>512</v>
      </c>
      <c r="AG124" s="32">
        <v>4939</v>
      </c>
      <c r="AH124" s="32">
        <v>3744</v>
      </c>
      <c r="AI124" s="32">
        <v>950</v>
      </c>
      <c r="AJ124" s="32">
        <v>871</v>
      </c>
      <c r="AK124" s="33">
        <v>3945</v>
      </c>
      <c r="AL124" s="33">
        <v>1759</v>
      </c>
      <c r="AM124" s="33" t="s">
        <v>96</v>
      </c>
      <c r="AN124" s="33" t="s">
        <v>96</v>
      </c>
      <c r="AO124" s="33" t="s">
        <v>96</v>
      </c>
      <c r="AP124" s="33">
        <v>5704</v>
      </c>
      <c r="AQ124" s="33" t="s">
        <v>96</v>
      </c>
      <c r="AR124" s="33">
        <v>2457</v>
      </c>
      <c r="AS124" s="33">
        <v>1377</v>
      </c>
      <c r="AT124" s="33">
        <v>538</v>
      </c>
      <c r="AU124" s="33">
        <v>286</v>
      </c>
      <c r="AV124" s="33">
        <v>217</v>
      </c>
      <c r="AW124" s="33">
        <v>390</v>
      </c>
      <c r="AX124" s="33">
        <v>103</v>
      </c>
      <c r="AY124" s="33">
        <v>235</v>
      </c>
      <c r="AZ124" s="33" t="s">
        <v>96</v>
      </c>
      <c r="BA124" s="33" t="s">
        <v>96</v>
      </c>
      <c r="BB124" s="33">
        <v>167</v>
      </c>
      <c r="BC124" s="33">
        <v>5437</v>
      </c>
      <c r="BD124" s="33" t="s">
        <v>96</v>
      </c>
      <c r="BE124" s="33">
        <v>28</v>
      </c>
      <c r="BF124" s="33">
        <v>5676</v>
      </c>
      <c r="BG124" s="33">
        <v>3053</v>
      </c>
      <c r="BH124" s="33">
        <v>2400</v>
      </c>
      <c r="BI124" s="33">
        <v>4805</v>
      </c>
      <c r="BJ124" s="33">
        <v>881</v>
      </c>
      <c r="BK124" s="33">
        <v>5704</v>
      </c>
      <c r="BL124" s="33">
        <v>5550</v>
      </c>
      <c r="BM124" s="33">
        <v>154</v>
      </c>
      <c r="BN124" s="33">
        <v>4227</v>
      </c>
      <c r="BO124" s="33">
        <v>371</v>
      </c>
      <c r="BP124" s="33">
        <v>5611</v>
      </c>
      <c r="BQ124" s="33">
        <v>90</v>
      </c>
      <c r="BR124" s="33">
        <v>4028</v>
      </c>
      <c r="BS124" s="33">
        <v>1676</v>
      </c>
      <c r="BT124" s="33">
        <v>5704</v>
      </c>
      <c r="BU124" s="33">
        <v>353</v>
      </c>
      <c r="BV124" s="33">
        <v>881</v>
      </c>
      <c r="BW124" s="33">
        <v>24</v>
      </c>
      <c r="BX124" s="33">
        <v>22</v>
      </c>
      <c r="BY124" s="33">
        <v>16</v>
      </c>
      <c r="BZ124" s="33">
        <v>154</v>
      </c>
      <c r="CA124" s="33">
        <v>234</v>
      </c>
    </row>
    <row r="125" spans="2:79" ht="15">
      <c r="B125" s="32" t="s">
        <v>146</v>
      </c>
      <c r="C125" s="32">
        <v>1271</v>
      </c>
      <c r="D125" s="32">
        <v>630</v>
      </c>
      <c r="E125" s="32">
        <v>122</v>
      </c>
      <c r="F125" s="32">
        <v>392</v>
      </c>
      <c r="G125" s="32">
        <v>69</v>
      </c>
      <c r="H125" s="32">
        <v>383</v>
      </c>
      <c r="I125" s="32">
        <v>31</v>
      </c>
      <c r="J125" s="32">
        <v>407</v>
      </c>
      <c r="K125" s="32">
        <v>83</v>
      </c>
      <c r="L125" s="32">
        <v>724</v>
      </c>
      <c r="M125" s="32">
        <v>131</v>
      </c>
      <c r="N125" s="32">
        <v>3597</v>
      </c>
      <c r="O125" s="32">
        <v>646</v>
      </c>
      <c r="P125" s="32">
        <v>4026</v>
      </c>
      <c r="Q125" s="32">
        <v>217</v>
      </c>
      <c r="R125" s="32">
        <v>4243</v>
      </c>
      <c r="S125" s="32" t="s">
        <v>96</v>
      </c>
      <c r="T125" s="32">
        <v>4233</v>
      </c>
      <c r="U125" s="32">
        <v>10</v>
      </c>
      <c r="V125" s="32">
        <v>4243</v>
      </c>
      <c r="W125" s="32" t="s">
        <v>96</v>
      </c>
      <c r="X125" s="32">
        <v>329</v>
      </c>
      <c r="Y125" s="32">
        <v>10</v>
      </c>
      <c r="Z125" s="32">
        <v>2100</v>
      </c>
      <c r="AA125" s="32">
        <v>459</v>
      </c>
      <c r="AB125" s="32">
        <v>905</v>
      </c>
      <c r="AC125" s="32">
        <v>142</v>
      </c>
      <c r="AD125" s="32">
        <v>8</v>
      </c>
      <c r="AE125" s="32">
        <v>157</v>
      </c>
      <c r="AF125" s="32">
        <v>370</v>
      </c>
      <c r="AG125" s="32">
        <v>3708</v>
      </c>
      <c r="AH125" s="32">
        <v>1962</v>
      </c>
      <c r="AI125" s="32">
        <v>733</v>
      </c>
      <c r="AJ125" s="32">
        <v>1430</v>
      </c>
      <c r="AK125" s="33">
        <v>2958</v>
      </c>
      <c r="AL125" s="33">
        <v>1285</v>
      </c>
      <c r="AM125" s="33" t="s">
        <v>96</v>
      </c>
      <c r="AN125" s="33" t="s">
        <v>96</v>
      </c>
      <c r="AO125" s="33" t="s">
        <v>96</v>
      </c>
      <c r="AP125" s="33" t="s">
        <v>96</v>
      </c>
      <c r="AQ125" s="33">
        <v>4243</v>
      </c>
      <c r="AR125" s="33">
        <v>2284</v>
      </c>
      <c r="AS125" s="33">
        <v>715</v>
      </c>
      <c r="AT125" s="33">
        <v>474</v>
      </c>
      <c r="AU125" s="33">
        <v>197</v>
      </c>
      <c r="AV125" s="33">
        <v>126</v>
      </c>
      <c r="AW125" s="33">
        <v>89</v>
      </c>
      <c r="AX125" s="33">
        <v>66</v>
      </c>
      <c r="AY125" s="33">
        <v>231</v>
      </c>
      <c r="AZ125" s="33" t="s">
        <v>96</v>
      </c>
      <c r="BA125" s="33" t="s">
        <v>96</v>
      </c>
      <c r="BB125" s="33">
        <v>161</v>
      </c>
      <c r="BC125" s="33">
        <v>4020</v>
      </c>
      <c r="BD125" s="33">
        <v>1</v>
      </c>
      <c r="BE125" s="33">
        <v>6</v>
      </c>
      <c r="BF125" s="33">
        <v>4237</v>
      </c>
      <c r="BG125" s="33">
        <v>2767</v>
      </c>
      <c r="BH125" s="33">
        <v>1274</v>
      </c>
      <c r="BI125" s="33">
        <v>3492</v>
      </c>
      <c r="BJ125" s="33">
        <v>739</v>
      </c>
      <c r="BK125" s="33">
        <v>4243</v>
      </c>
      <c r="BL125" s="33">
        <v>4161</v>
      </c>
      <c r="BM125" s="33">
        <v>82</v>
      </c>
      <c r="BN125" s="33">
        <v>3112</v>
      </c>
      <c r="BO125" s="33">
        <v>223</v>
      </c>
      <c r="BP125" s="33">
        <v>4185</v>
      </c>
      <c r="BQ125" s="33">
        <v>58</v>
      </c>
      <c r="BR125" s="33">
        <v>3069</v>
      </c>
      <c r="BS125" s="33">
        <v>1174</v>
      </c>
      <c r="BT125" s="33">
        <v>4243</v>
      </c>
      <c r="BU125" s="33">
        <v>141</v>
      </c>
      <c r="BV125" s="33">
        <v>645</v>
      </c>
      <c r="BW125" s="33">
        <v>13</v>
      </c>
      <c r="BX125" s="33">
        <v>10</v>
      </c>
      <c r="BY125" s="33">
        <v>14</v>
      </c>
      <c r="BZ125" s="33">
        <v>116</v>
      </c>
      <c r="CA125" s="33">
        <v>165</v>
      </c>
    </row>
    <row r="126" spans="1:79" ht="15">
      <c r="A126" s="32" t="s">
        <v>1</v>
      </c>
      <c r="B126" s="32" t="s">
        <v>147</v>
      </c>
      <c r="C126" s="32">
        <v>1281</v>
      </c>
      <c r="D126" s="32">
        <v>1751</v>
      </c>
      <c r="E126" s="32">
        <v>625</v>
      </c>
      <c r="F126" s="32">
        <v>2238</v>
      </c>
      <c r="G126" s="32">
        <v>71</v>
      </c>
      <c r="H126" s="32">
        <v>2034</v>
      </c>
      <c r="I126" s="32">
        <v>145</v>
      </c>
      <c r="J126" s="32">
        <v>1170</v>
      </c>
      <c r="K126" s="32">
        <v>245</v>
      </c>
      <c r="L126" s="32">
        <v>1568</v>
      </c>
      <c r="M126" s="32">
        <v>47</v>
      </c>
      <c r="N126" s="32">
        <v>4331</v>
      </c>
      <c r="O126" s="32">
        <v>6844</v>
      </c>
      <c r="P126" s="32">
        <v>8009</v>
      </c>
      <c r="Q126" s="32">
        <v>3166</v>
      </c>
      <c r="R126" s="32">
        <v>9075</v>
      </c>
      <c r="S126" s="32">
        <v>2100</v>
      </c>
      <c r="T126" s="32">
        <v>10332</v>
      </c>
      <c r="U126" s="32">
        <v>843</v>
      </c>
      <c r="V126" s="32">
        <v>11094</v>
      </c>
      <c r="W126" s="32">
        <v>81</v>
      </c>
      <c r="X126" s="32">
        <v>853</v>
      </c>
      <c r="Y126" s="32">
        <v>46</v>
      </c>
      <c r="Z126" s="32">
        <v>3331</v>
      </c>
      <c r="AA126" s="32">
        <v>2928</v>
      </c>
      <c r="AB126" s="32">
        <v>2471</v>
      </c>
      <c r="AC126" s="32">
        <v>621</v>
      </c>
      <c r="AD126" s="32">
        <v>11</v>
      </c>
      <c r="AE126" s="32">
        <v>295</v>
      </c>
      <c r="AF126" s="32">
        <v>843</v>
      </c>
      <c r="AG126" s="32">
        <v>10026</v>
      </c>
      <c r="AH126" s="32">
        <v>8827</v>
      </c>
      <c r="AI126" s="32">
        <v>1048</v>
      </c>
      <c r="AJ126" s="32">
        <v>1094</v>
      </c>
      <c r="AK126" s="33">
        <v>8762</v>
      </c>
      <c r="AL126" s="33">
        <v>2413</v>
      </c>
      <c r="AM126" s="33">
        <v>1665</v>
      </c>
      <c r="AN126" s="33">
        <v>2113</v>
      </c>
      <c r="AO126" s="33">
        <v>2656</v>
      </c>
      <c r="AP126" s="33">
        <v>2457</v>
      </c>
      <c r="AQ126" s="33">
        <v>2284</v>
      </c>
      <c r="AR126" s="33">
        <v>11175</v>
      </c>
      <c r="AS126" s="33" t="s">
        <v>96</v>
      </c>
      <c r="AT126" s="33" t="s">
        <v>96</v>
      </c>
      <c r="AU126" s="33" t="s">
        <v>96</v>
      </c>
      <c r="AV126" s="33" t="s">
        <v>96</v>
      </c>
      <c r="AW126" s="33" t="s">
        <v>96</v>
      </c>
      <c r="AX126" s="33" t="s">
        <v>96</v>
      </c>
      <c r="AY126" s="33" t="s">
        <v>96</v>
      </c>
      <c r="AZ126" s="33" t="s">
        <v>96</v>
      </c>
      <c r="BA126" s="33" t="s">
        <v>96</v>
      </c>
      <c r="BB126" s="33">
        <v>13</v>
      </c>
      <c r="BC126" s="33">
        <v>11159</v>
      </c>
      <c r="BD126" s="33" t="s">
        <v>96</v>
      </c>
      <c r="BE126" s="33">
        <v>16</v>
      </c>
      <c r="BF126" s="33">
        <v>11159</v>
      </c>
      <c r="BG126" s="33">
        <v>5704</v>
      </c>
      <c r="BH126" s="33">
        <v>5102</v>
      </c>
      <c r="BI126" s="33">
        <v>9437</v>
      </c>
      <c r="BJ126" s="33">
        <v>1716</v>
      </c>
      <c r="BK126" s="33">
        <v>11175</v>
      </c>
      <c r="BL126" s="33">
        <v>10986</v>
      </c>
      <c r="BM126" s="33">
        <v>189</v>
      </c>
      <c r="BN126" s="33">
        <v>8761</v>
      </c>
      <c r="BO126" s="33">
        <v>660</v>
      </c>
      <c r="BP126" s="33">
        <v>10946</v>
      </c>
      <c r="BQ126" s="33">
        <v>229</v>
      </c>
      <c r="BR126" s="33">
        <v>7753</v>
      </c>
      <c r="BS126" s="33">
        <v>3422</v>
      </c>
      <c r="BT126" s="33">
        <v>11175</v>
      </c>
      <c r="BU126" s="33">
        <v>1370</v>
      </c>
      <c r="BV126" s="33">
        <v>1830</v>
      </c>
      <c r="BW126" s="33">
        <v>72</v>
      </c>
      <c r="BX126" s="33">
        <v>70</v>
      </c>
      <c r="BY126" s="33">
        <v>44</v>
      </c>
      <c r="BZ126" s="33">
        <v>389</v>
      </c>
      <c r="CA126" s="33">
        <v>521</v>
      </c>
    </row>
    <row r="127" spans="2:79" ht="15">
      <c r="B127" s="32" t="s">
        <v>148</v>
      </c>
      <c r="C127" s="32">
        <v>539</v>
      </c>
      <c r="D127" s="32">
        <v>341</v>
      </c>
      <c r="E127" s="32">
        <v>292</v>
      </c>
      <c r="F127" s="32">
        <v>866</v>
      </c>
      <c r="G127" s="32">
        <v>2022</v>
      </c>
      <c r="H127" s="32">
        <v>886</v>
      </c>
      <c r="I127" s="32">
        <v>2540</v>
      </c>
      <c r="J127" s="32">
        <v>1405</v>
      </c>
      <c r="K127" s="32">
        <v>1209</v>
      </c>
      <c r="L127" s="32">
        <v>464</v>
      </c>
      <c r="M127" s="32">
        <v>195</v>
      </c>
      <c r="N127" s="32">
        <v>3171</v>
      </c>
      <c r="O127" s="32">
        <v>7588</v>
      </c>
      <c r="P127" s="32">
        <v>5250</v>
      </c>
      <c r="Q127" s="32">
        <v>5509</v>
      </c>
      <c r="R127" s="32">
        <v>7932</v>
      </c>
      <c r="S127" s="32">
        <v>2827</v>
      </c>
      <c r="T127" s="32">
        <v>9161</v>
      </c>
      <c r="U127" s="32">
        <v>1598</v>
      </c>
      <c r="V127" s="32">
        <v>10533</v>
      </c>
      <c r="W127" s="32">
        <v>226</v>
      </c>
      <c r="X127" s="32">
        <v>778</v>
      </c>
      <c r="Y127" s="32">
        <v>94</v>
      </c>
      <c r="Z127" s="32">
        <v>3374</v>
      </c>
      <c r="AA127" s="32">
        <v>2518</v>
      </c>
      <c r="AB127" s="32">
        <v>2370</v>
      </c>
      <c r="AC127" s="32">
        <v>701</v>
      </c>
      <c r="AD127" s="32">
        <v>21</v>
      </c>
      <c r="AE127" s="32">
        <v>260</v>
      </c>
      <c r="AF127" s="32">
        <v>1000</v>
      </c>
      <c r="AG127" s="32">
        <v>9478</v>
      </c>
      <c r="AH127" s="32">
        <v>8928</v>
      </c>
      <c r="AI127" s="32">
        <v>1052</v>
      </c>
      <c r="AJ127" s="32">
        <v>684</v>
      </c>
      <c r="AK127" s="33">
        <v>8945</v>
      </c>
      <c r="AL127" s="33">
        <v>1814</v>
      </c>
      <c r="AM127" s="33">
        <v>3003</v>
      </c>
      <c r="AN127" s="33">
        <v>2990</v>
      </c>
      <c r="AO127" s="33">
        <v>2674</v>
      </c>
      <c r="AP127" s="33">
        <v>1377</v>
      </c>
      <c r="AQ127" s="33">
        <v>715</v>
      </c>
      <c r="AR127" s="33" t="s">
        <v>96</v>
      </c>
      <c r="AS127" s="33">
        <v>10759</v>
      </c>
      <c r="AT127" s="33" t="s">
        <v>96</v>
      </c>
      <c r="AU127" s="33" t="s">
        <v>96</v>
      </c>
      <c r="AV127" s="33" t="s">
        <v>96</v>
      </c>
      <c r="AW127" s="33" t="s">
        <v>96</v>
      </c>
      <c r="AX127" s="33" t="s">
        <v>96</v>
      </c>
      <c r="AY127" s="33" t="s">
        <v>96</v>
      </c>
      <c r="AZ127" s="33" t="s">
        <v>96</v>
      </c>
      <c r="BA127" s="33" t="s">
        <v>96</v>
      </c>
      <c r="BB127" s="33">
        <v>4</v>
      </c>
      <c r="BC127" s="33">
        <v>10743</v>
      </c>
      <c r="BD127" s="33">
        <v>1</v>
      </c>
      <c r="BE127" s="33">
        <v>27</v>
      </c>
      <c r="BF127" s="33">
        <v>10732</v>
      </c>
      <c r="BG127" s="33">
        <v>4295</v>
      </c>
      <c r="BH127" s="33">
        <v>6091</v>
      </c>
      <c r="BI127" s="33">
        <v>9290</v>
      </c>
      <c r="BJ127" s="33">
        <v>1456</v>
      </c>
      <c r="BK127" s="33">
        <v>10759</v>
      </c>
      <c r="BL127" s="33">
        <v>10534</v>
      </c>
      <c r="BM127" s="33">
        <v>225</v>
      </c>
      <c r="BN127" s="33">
        <v>8481</v>
      </c>
      <c r="BO127" s="33">
        <v>659</v>
      </c>
      <c r="BP127" s="33">
        <v>10469</v>
      </c>
      <c r="BQ127" s="33">
        <v>289</v>
      </c>
      <c r="BR127" s="33">
        <v>7650</v>
      </c>
      <c r="BS127" s="33">
        <v>3109</v>
      </c>
      <c r="BT127" s="33">
        <v>10759</v>
      </c>
      <c r="BU127" s="33">
        <v>1704</v>
      </c>
      <c r="BV127" s="33">
        <v>1866</v>
      </c>
      <c r="BW127" s="33">
        <v>109</v>
      </c>
      <c r="BX127" s="33">
        <v>115</v>
      </c>
      <c r="BY127" s="33">
        <v>57</v>
      </c>
      <c r="BZ127" s="33">
        <v>366</v>
      </c>
      <c r="CA127" s="33">
        <v>490</v>
      </c>
    </row>
    <row r="128" spans="2:79" ht="15">
      <c r="B128" s="32" t="s">
        <v>149</v>
      </c>
      <c r="C128" s="32">
        <v>277</v>
      </c>
      <c r="D128" s="32">
        <v>1193</v>
      </c>
      <c r="E128" s="32">
        <v>1892</v>
      </c>
      <c r="F128" s="32">
        <v>592</v>
      </c>
      <c r="G128" s="32">
        <v>21</v>
      </c>
      <c r="H128" s="32">
        <v>105</v>
      </c>
      <c r="I128" s="32" t="s">
        <v>96</v>
      </c>
      <c r="J128" s="32">
        <v>43</v>
      </c>
      <c r="K128" s="32">
        <v>58</v>
      </c>
      <c r="L128" s="32">
        <v>1064</v>
      </c>
      <c r="M128" s="32">
        <v>12</v>
      </c>
      <c r="N128" s="32">
        <v>1444</v>
      </c>
      <c r="O128" s="32">
        <v>3813</v>
      </c>
      <c r="P128" s="32">
        <v>2530</v>
      </c>
      <c r="Q128" s="32">
        <v>2727</v>
      </c>
      <c r="R128" s="32">
        <v>2659</v>
      </c>
      <c r="S128" s="32">
        <v>2598</v>
      </c>
      <c r="T128" s="32">
        <v>4145</v>
      </c>
      <c r="U128" s="32">
        <v>1112</v>
      </c>
      <c r="V128" s="32">
        <v>5164</v>
      </c>
      <c r="W128" s="32">
        <v>93</v>
      </c>
      <c r="X128" s="32">
        <v>410</v>
      </c>
      <c r="Y128" s="32">
        <v>20</v>
      </c>
      <c r="Z128" s="32">
        <v>1989</v>
      </c>
      <c r="AA128" s="32">
        <v>929</v>
      </c>
      <c r="AB128" s="32">
        <v>1230</v>
      </c>
      <c r="AC128" s="32">
        <v>272</v>
      </c>
      <c r="AD128" s="32">
        <v>3</v>
      </c>
      <c r="AE128" s="32">
        <v>130</v>
      </c>
      <c r="AF128" s="32">
        <v>574</v>
      </c>
      <c r="AG128" s="32">
        <v>4550</v>
      </c>
      <c r="AH128" s="32">
        <v>3990</v>
      </c>
      <c r="AI128" s="32">
        <v>730</v>
      </c>
      <c r="AJ128" s="32">
        <v>466</v>
      </c>
      <c r="AK128" s="33">
        <v>4231</v>
      </c>
      <c r="AL128" s="33">
        <v>1026</v>
      </c>
      <c r="AM128" s="33">
        <v>1889</v>
      </c>
      <c r="AN128" s="33">
        <v>1308</v>
      </c>
      <c r="AO128" s="33">
        <v>1048</v>
      </c>
      <c r="AP128" s="33">
        <v>538</v>
      </c>
      <c r="AQ128" s="33">
        <v>474</v>
      </c>
      <c r="AR128" s="33" t="s">
        <v>96</v>
      </c>
      <c r="AS128" s="33" t="s">
        <v>96</v>
      </c>
      <c r="AT128" s="33">
        <v>5257</v>
      </c>
      <c r="AU128" s="33" t="s">
        <v>96</v>
      </c>
      <c r="AV128" s="33" t="s">
        <v>96</v>
      </c>
      <c r="AW128" s="33" t="s">
        <v>96</v>
      </c>
      <c r="AX128" s="33" t="s">
        <v>96</v>
      </c>
      <c r="AY128" s="33" t="s">
        <v>96</v>
      </c>
      <c r="AZ128" s="33" t="s">
        <v>96</v>
      </c>
      <c r="BA128" s="33" t="s">
        <v>96</v>
      </c>
      <c r="BB128" s="33">
        <v>359</v>
      </c>
      <c r="BC128" s="33">
        <v>4884</v>
      </c>
      <c r="BD128" s="33">
        <v>14</v>
      </c>
      <c r="BE128" s="33">
        <v>19</v>
      </c>
      <c r="BF128" s="33">
        <v>5238</v>
      </c>
      <c r="BG128" s="33">
        <v>2710</v>
      </c>
      <c r="BH128" s="33">
        <v>2386</v>
      </c>
      <c r="BI128" s="33">
        <v>4381</v>
      </c>
      <c r="BJ128" s="33">
        <v>838</v>
      </c>
      <c r="BK128" s="33">
        <v>5257</v>
      </c>
      <c r="BL128" s="33">
        <v>5108</v>
      </c>
      <c r="BM128" s="33">
        <v>149</v>
      </c>
      <c r="BN128" s="33">
        <v>4160</v>
      </c>
      <c r="BO128" s="33">
        <v>308</v>
      </c>
      <c r="BP128" s="33">
        <v>5048</v>
      </c>
      <c r="BQ128" s="33">
        <v>209</v>
      </c>
      <c r="BR128" s="33">
        <v>3486</v>
      </c>
      <c r="BS128" s="33">
        <v>1771</v>
      </c>
      <c r="BT128" s="33">
        <v>5257</v>
      </c>
      <c r="BU128" s="33">
        <v>621</v>
      </c>
      <c r="BV128" s="33">
        <v>879</v>
      </c>
      <c r="BW128" s="33">
        <v>27</v>
      </c>
      <c r="BX128" s="33">
        <v>29</v>
      </c>
      <c r="BY128" s="33">
        <v>19</v>
      </c>
      <c r="BZ128" s="33">
        <v>167</v>
      </c>
      <c r="CA128" s="33">
        <v>192</v>
      </c>
    </row>
    <row r="129" spans="2:79" ht="15">
      <c r="B129" s="32" t="s">
        <v>150</v>
      </c>
      <c r="C129" s="32">
        <v>82</v>
      </c>
      <c r="D129" s="32">
        <v>27</v>
      </c>
      <c r="E129" s="32">
        <v>76</v>
      </c>
      <c r="F129" s="32">
        <v>95</v>
      </c>
      <c r="G129" s="32">
        <v>663</v>
      </c>
      <c r="H129" s="32">
        <v>9</v>
      </c>
      <c r="I129" s="32">
        <v>6</v>
      </c>
      <c r="J129" s="32">
        <v>34</v>
      </c>
      <c r="K129" s="32">
        <v>549</v>
      </c>
      <c r="L129" s="32">
        <v>100</v>
      </c>
      <c r="M129" s="32">
        <v>308</v>
      </c>
      <c r="N129" s="32">
        <v>857</v>
      </c>
      <c r="O129" s="32">
        <v>1092</v>
      </c>
      <c r="P129" s="32">
        <v>922</v>
      </c>
      <c r="Q129" s="32">
        <v>1027</v>
      </c>
      <c r="R129" s="32">
        <v>1686</v>
      </c>
      <c r="S129" s="32">
        <v>263</v>
      </c>
      <c r="T129" s="32">
        <v>1822</v>
      </c>
      <c r="U129" s="32">
        <v>127</v>
      </c>
      <c r="V129" s="32">
        <v>1922</v>
      </c>
      <c r="W129" s="32">
        <v>27</v>
      </c>
      <c r="X129" s="32">
        <v>200</v>
      </c>
      <c r="Y129" s="32">
        <v>18</v>
      </c>
      <c r="Z129" s="32">
        <v>788</v>
      </c>
      <c r="AA129" s="32">
        <v>304</v>
      </c>
      <c r="AB129" s="32">
        <v>395</v>
      </c>
      <c r="AC129" s="32">
        <v>122</v>
      </c>
      <c r="AD129" s="32">
        <v>4</v>
      </c>
      <c r="AE129" s="32">
        <v>39</v>
      </c>
      <c r="AF129" s="32">
        <v>148</v>
      </c>
      <c r="AG129" s="32">
        <v>1758</v>
      </c>
      <c r="AH129" s="32">
        <v>1466</v>
      </c>
      <c r="AI129" s="32">
        <v>225</v>
      </c>
      <c r="AJ129" s="32">
        <v>249</v>
      </c>
      <c r="AK129" s="33">
        <v>1696</v>
      </c>
      <c r="AL129" s="33">
        <v>253</v>
      </c>
      <c r="AM129" s="33">
        <v>422</v>
      </c>
      <c r="AN129" s="33">
        <v>593</v>
      </c>
      <c r="AO129" s="33">
        <v>451</v>
      </c>
      <c r="AP129" s="33">
        <v>286</v>
      </c>
      <c r="AQ129" s="33">
        <v>197</v>
      </c>
      <c r="AR129" s="33" t="s">
        <v>96</v>
      </c>
      <c r="AS129" s="33" t="s">
        <v>96</v>
      </c>
      <c r="AT129" s="33" t="s">
        <v>96</v>
      </c>
      <c r="AU129" s="33">
        <v>1949</v>
      </c>
      <c r="AV129" s="33" t="s">
        <v>96</v>
      </c>
      <c r="AW129" s="33" t="s">
        <v>96</v>
      </c>
      <c r="AX129" s="33" t="s">
        <v>96</v>
      </c>
      <c r="AY129" s="33" t="s">
        <v>96</v>
      </c>
      <c r="AZ129" s="33" t="s">
        <v>96</v>
      </c>
      <c r="BA129" s="33" t="s">
        <v>96</v>
      </c>
      <c r="BB129" s="33">
        <v>9</v>
      </c>
      <c r="BC129" s="33">
        <v>1940</v>
      </c>
      <c r="BD129" s="33" t="s">
        <v>96</v>
      </c>
      <c r="BE129" s="33" t="s">
        <v>96</v>
      </c>
      <c r="BF129" s="33">
        <v>1949</v>
      </c>
      <c r="BG129" s="33">
        <v>822</v>
      </c>
      <c r="BH129" s="33">
        <v>1066</v>
      </c>
      <c r="BI129" s="33">
        <v>1549</v>
      </c>
      <c r="BJ129" s="33">
        <v>400</v>
      </c>
      <c r="BK129" s="33">
        <v>1949</v>
      </c>
      <c r="BL129" s="33">
        <v>1943</v>
      </c>
      <c r="BM129" s="33">
        <v>6</v>
      </c>
      <c r="BN129" s="33">
        <v>1528</v>
      </c>
      <c r="BO129" s="33">
        <v>131</v>
      </c>
      <c r="BP129" s="33">
        <v>1940</v>
      </c>
      <c r="BQ129" s="33">
        <v>9</v>
      </c>
      <c r="BR129" s="33">
        <v>1537</v>
      </c>
      <c r="BS129" s="33">
        <v>412</v>
      </c>
      <c r="BT129" s="33">
        <v>1949</v>
      </c>
      <c r="BU129" s="33">
        <v>252</v>
      </c>
      <c r="BV129" s="33">
        <v>330</v>
      </c>
      <c r="BW129" s="33">
        <v>25</v>
      </c>
      <c r="BX129" s="33">
        <v>19</v>
      </c>
      <c r="BY129" s="33">
        <v>6</v>
      </c>
      <c r="BZ129" s="33">
        <v>61</v>
      </c>
      <c r="CA129" s="33">
        <v>84</v>
      </c>
    </row>
    <row r="130" spans="2:79" ht="15">
      <c r="B130" s="32" t="s">
        <v>151</v>
      </c>
      <c r="C130" s="32">
        <v>111</v>
      </c>
      <c r="D130" s="32">
        <v>5</v>
      </c>
      <c r="E130" s="32">
        <v>14</v>
      </c>
      <c r="F130" s="32">
        <v>32</v>
      </c>
      <c r="G130" s="32">
        <v>216</v>
      </c>
      <c r="H130" s="32">
        <v>26</v>
      </c>
      <c r="I130" s="32" t="s">
        <v>96</v>
      </c>
      <c r="J130" s="32">
        <v>1</v>
      </c>
      <c r="K130" s="32">
        <v>26</v>
      </c>
      <c r="L130" s="32">
        <v>48</v>
      </c>
      <c r="M130" s="32">
        <v>1251</v>
      </c>
      <c r="N130" s="32">
        <v>697</v>
      </c>
      <c r="O130" s="32">
        <v>1033</v>
      </c>
      <c r="P130" s="32">
        <v>600</v>
      </c>
      <c r="Q130" s="32">
        <v>1130</v>
      </c>
      <c r="R130" s="32">
        <v>1501</v>
      </c>
      <c r="S130" s="32">
        <v>229</v>
      </c>
      <c r="T130" s="32">
        <v>1676</v>
      </c>
      <c r="U130" s="32">
        <v>54</v>
      </c>
      <c r="V130" s="32">
        <v>1655</v>
      </c>
      <c r="W130" s="32">
        <v>75</v>
      </c>
      <c r="X130" s="32">
        <v>130</v>
      </c>
      <c r="Y130" s="32">
        <v>7</v>
      </c>
      <c r="Z130" s="32">
        <v>955</v>
      </c>
      <c r="AA130" s="32">
        <v>77</v>
      </c>
      <c r="AB130" s="32">
        <v>360</v>
      </c>
      <c r="AC130" s="32">
        <v>49</v>
      </c>
      <c r="AD130" s="32">
        <v>5</v>
      </c>
      <c r="AE130" s="32">
        <v>60</v>
      </c>
      <c r="AF130" s="32">
        <v>232</v>
      </c>
      <c r="AG130" s="32">
        <v>1433</v>
      </c>
      <c r="AH130" s="32">
        <v>901</v>
      </c>
      <c r="AI130" s="32">
        <v>497</v>
      </c>
      <c r="AJ130" s="32">
        <v>304</v>
      </c>
      <c r="AK130" s="33">
        <v>1414</v>
      </c>
      <c r="AL130" s="33">
        <v>316</v>
      </c>
      <c r="AM130" s="33">
        <v>278</v>
      </c>
      <c r="AN130" s="33">
        <v>660</v>
      </c>
      <c r="AO130" s="33">
        <v>449</v>
      </c>
      <c r="AP130" s="33">
        <v>217</v>
      </c>
      <c r="AQ130" s="33">
        <v>126</v>
      </c>
      <c r="AR130" s="33" t="s">
        <v>96</v>
      </c>
      <c r="AS130" s="33" t="s">
        <v>96</v>
      </c>
      <c r="AT130" s="33" t="s">
        <v>96</v>
      </c>
      <c r="AU130" s="33" t="s">
        <v>96</v>
      </c>
      <c r="AV130" s="33">
        <v>1730</v>
      </c>
      <c r="AW130" s="33" t="s">
        <v>96</v>
      </c>
      <c r="AX130" s="33" t="s">
        <v>96</v>
      </c>
      <c r="AY130" s="33" t="s">
        <v>96</v>
      </c>
      <c r="AZ130" s="33" t="s">
        <v>96</v>
      </c>
      <c r="BA130" s="33">
        <v>30</v>
      </c>
      <c r="BB130" s="33">
        <v>322</v>
      </c>
      <c r="BC130" s="33">
        <v>1371</v>
      </c>
      <c r="BD130" s="33" t="s">
        <v>96</v>
      </c>
      <c r="BE130" s="33">
        <v>9</v>
      </c>
      <c r="BF130" s="33">
        <v>1721</v>
      </c>
      <c r="BG130" s="33">
        <v>859</v>
      </c>
      <c r="BH130" s="33">
        <v>801</v>
      </c>
      <c r="BI130" s="33">
        <v>1456</v>
      </c>
      <c r="BJ130" s="33">
        <v>270</v>
      </c>
      <c r="BK130" s="33">
        <v>1730</v>
      </c>
      <c r="BL130" s="33">
        <v>1670</v>
      </c>
      <c r="BM130" s="33">
        <v>60</v>
      </c>
      <c r="BN130" s="33">
        <v>1329</v>
      </c>
      <c r="BO130" s="33">
        <v>100</v>
      </c>
      <c r="BP130" s="33">
        <v>1685</v>
      </c>
      <c r="BQ130" s="33">
        <v>45</v>
      </c>
      <c r="BR130" s="33">
        <v>1359</v>
      </c>
      <c r="BS130" s="33">
        <v>371</v>
      </c>
      <c r="BT130" s="33">
        <v>1730</v>
      </c>
      <c r="BU130" s="33">
        <v>147</v>
      </c>
      <c r="BV130" s="33">
        <v>271</v>
      </c>
      <c r="BW130" s="33">
        <v>12</v>
      </c>
      <c r="BX130" s="33">
        <v>10</v>
      </c>
      <c r="BY130" s="33">
        <v>5</v>
      </c>
      <c r="BZ130" s="33">
        <v>45</v>
      </c>
      <c r="CA130" s="33">
        <v>70</v>
      </c>
    </row>
    <row r="131" spans="2:79" ht="15">
      <c r="B131" s="32" t="s">
        <v>152</v>
      </c>
      <c r="C131" s="32">
        <v>73</v>
      </c>
      <c r="D131" s="32">
        <v>8</v>
      </c>
      <c r="E131" s="32">
        <v>32</v>
      </c>
      <c r="F131" s="32">
        <v>12</v>
      </c>
      <c r="G131" s="32">
        <v>63</v>
      </c>
      <c r="H131" s="32">
        <v>7</v>
      </c>
      <c r="I131" s="32">
        <v>248</v>
      </c>
      <c r="J131" s="32">
        <v>21</v>
      </c>
      <c r="K131" s="32">
        <v>768</v>
      </c>
      <c r="L131" s="32">
        <v>23</v>
      </c>
      <c r="M131" s="32">
        <v>81</v>
      </c>
      <c r="N131" s="32">
        <v>553</v>
      </c>
      <c r="O131" s="32">
        <v>783</v>
      </c>
      <c r="P131" s="32">
        <v>992</v>
      </c>
      <c r="Q131" s="32">
        <v>344</v>
      </c>
      <c r="R131" s="32">
        <v>1274</v>
      </c>
      <c r="S131" s="32">
        <v>62</v>
      </c>
      <c r="T131" s="32">
        <v>1172</v>
      </c>
      <c r="U131" s="32">
        <v>164</v>
      </c>
      <c r="V131" s="32">
        <v>1333</v>
      </c>
      <c r="W131" s="32">
        <v>3</v>
      </c>
      <c r="X131" s="32">
        <v>70</v>
      </c>
      <c r="Y131" s="32">
        <v>5</v>
      </c>
      <c r="Z131" s="32">
        <v>580</v>
      </c>
      <c r="AA131" s="32">
        <v>245</v>
      </c>
      <c r="AB131" s="32">
        <v>256</v>
      </c>
      <c r="AC131" s="32">
        <v>46</v>
      </c>
      <c r="AD131" s="32">
        <v>1</v>
      </c>
      <c r="AE131" s="32">
        <v>15</v>
      </c>
      <c r="AF131" s="32">
        <v>43</v>
      </c>
      <c r="AG131" s="32">
        <v>1277</v>
      </c>
      <c r="AH131" s="32">
        <v>1019</v>
      </c>
      <c r="AI131" s="32">
        <v>197</v>
      </c>
      <c r="AJ131" s="32">
        <v>103</v>
      </c>
      <c r="AK131" s="33">
        <v>1105</v>
      </c>
      <c r="AL131" s="33">
        <v>231</v>
      </c>
      <c r="AM131" s="33">
        <v>143</v>
      </c>
      <c r="AN131" s="33">
        <v>256</v>
      </c>
      <c r="AO131" s="33">
        <v>458</v>
      </c>
      <c r="AP131" s="33">
        <v>390</v>
      </c>
      <c r="AQ131" s="33">
        <v>89</v>
      </c>
      <c r="AR131" s="33" t="s">
        <v>96</v>
      </c>
      <c r="AS131" s="33" t="s">
        <v>96</v>
      </c>
      <c r="AT131" s="33" t="s">
        <v>96</v>
      </c>
      <c r="AU131" s="33" t="s">
        <v>96</v>
      </c>
      <c r="AV131" s="33" t="s">
        <v>96</v>
      </c>
      <c r="AW131" s="33">
        <v>1336</v>
      </c>
      <c r="AX131" s="33" t="s">
        <v>96</v>
      </c>
      <c r="AY131" s="33" t="s">
        <v>96</v>
      </c>
      <c r="AZ131" s="33" t="s">
        <v>96</v>
      </c>
      <c r="BA131" s="33" t="s">
        <v>96</v>
      </c>
      <c r="BB131" s="33">
        <v>2</v>
      </c>
      <c r="BC131" s="33">
        <v>1334</v>
      </c>
      <c r="BD131" s="33" t="s">
        <v>96</v>
      </c>
      <c r="BE131" s="33">
        <v>6</v>
      </c>
      <c r="BF131" s="33">
        <v>1330</v>
      </c>
      <c r="BG131" s="33">
        <v>689</v>
      </c>
      <c r="BH131" s="33">
        <v>625</v>
      </c>
      <c r="BI131" s="33">
        <v>985</v>
      </c>
      <c r="BJ131" s="33">
        <v>351</v>
      </c>
      <c r="BK131" s="33">
        <v>1336</v>
      </c>
      <c r="BL131" s="33">
        <v>1324</v>
      </c>
      <c r="BM131" s="33">
        <v>12</v>
      </c>
      <c r="BN131" s="33">
        <v>955</v>
      </c>
      <c r="BO131" s="33">
        <v>130</v>
      </c>
      <c r="BP131" s="33">
        <v>1317</v>
      </c>
      <c r="BQ131" s="33">
        <v>19</v>
      </c>
      <c r="BR131" s="33">
        <v>725</v>
      </c>
      <c r="BS131" s="33">
        <v>611</v>
      </c>
      <c r="BT131" s="33">
        <v>1336</v>
      </c>
      <c r="BU131" s="33">
        <v>79</v>
      </c>
      <c r="BV131" s="33">
        <v>184</v>
      </c>
      <c r="BW131" s="33">
        <v>4</v>
      </c>
      <c r="BX131" s="33">
        <v>5</v>
      </c>
      <c r="BY131" s="33">
        <v>2</v>
      </c>
      <c r="BZ131" s="33">
        <v>42</v>
      </c>
      <c r="CA131" s="33">
        <v>52</v>
      </c>
    </row>
    <row r="132" spans="2:79" ht="15">
      <c r="B132" s="32" t="s">
        <v>153</v>
      </c>
      <c r="C132" s="32">
        <v>89</v>
      </c>
      <c r="D132" s="32">
        <v>31</v>
      </c>
      <c r="E132" s="32">
        <v>2</v>
      </c>
      <c r="F132" s="32">
        <v>44</v>
      </c>
      <c r="G132" s="32">
        <v>98</v>
      </c>
      <c r="H132" s="32">
        <v>1</v>
      </c>
      <c r="I132" s="32">
        <v>19</v>
      </c>
      <c r="J132" s="32">
        <v>28</v>
      </c>
      <c r="K132" s="32">
        <v>86</v>
      </c>
      <c r="L132" s="32">
        <v>12</v>
      </c>
      <c r="M132" s="32">
        <v>20</v>
      </c>
      <c r="N132" s="32">
        <v>212</v>
      </c>
      <c r="O132" s="32">
        <v>218</v>
      </c>
      <c r="P132" s="32">
        <v>210</v>
      </c>
      <c r="Q132" s="32">
        <v>220</v>
      </c>
      <c r="R132" s="32">
        <v>368</v>
      </c>
      <c r="S132" s="32">
        <v>62</v>
      </c>
      <c r="T132" s="32">
        <v>394</v>
      </c>
      <c r="U132" s="32">
        <v>36</v>
      </c>
      <c r="V132" s="32">
        <v>424</v>
      </c>
      <c r="W132" s="32">
        <v>6</v>
      </c>
      <c r="X132" s="32">
        <v>24</v>
      </c>
      <c r="Y132" s="32">
        <v>3</v>
      </c>
      <c r="Z132" s="32">
        <v>132</v>
      </c>
      <c r="AA132" s="32">
        <v>87</v>
      </c>
      <c r="AB132" s="32">
        <v>112</v>
      </c>
      <c r="AC132" s="32">
        <v>29</v>
      </c>
      <c r="AD132" s="32">
        <v>7</v>
      </c>
      <c r="AE132" s="32">
        <v>36</v>
      </c>
      <c r="AF132" s="32">
        <v>110</v>
      </c>
      <c r="AG132" s="32">
        <v>277</v>
      </c>
      <c r="AH132" s="32">
        <v>330</v>
      </c>
      <c r="AI132" s="32">
        <v>55</v>
      </c>
      <c r="AJ132" s="32">
        <v>36</v>
      </c>
      <c r="AK132" s="33">
        <v>364</v>
      </c>
      <c r="AL132" s="33">
        <v>66</v>
      </c>
      <c r="AM132" s="33">
        <v>84</v>
      </c>
      <c r="AN132" s="33">
        <v>63</v>
      </c>
      <c r="AO132" s="33">
        <v>114</v>
      </c>
      <c r="AP132" s="33">
        <v>103</v>
      </c>
      <c r="AQ132" s="33">
        <v>66</v>
      </c>
      <c r="AR132" s="33" t="s">
        <v>96</v>
      </c>
      <c r="AS132" s="33" t="s">
        <v>96</v>
      </c>
      <c r="AT132" s="33" t="s">
        <v>96</v>
      </c>
      <c r="AU132" s="33" t="s">
        <v>96</v>
      </c>
      <c r="AV132" s="33" t="s">
        <v>96</v>
      </c>
      <c r="AW132" s="33" t="s">
        <v>96</v>
      </c>
      <c r="AX132" s="33">
        <v>430</v>
      </c>
      <c r="AY132" s="33" t="s">
        <v>96</v>
      </c>
      <c r="AZ132" s="33" t="s">
        <v>96</v>
      </c>
      <c r="BA132" s="33">
        <v>1</v>
      </c>
      <c r="BB132" s="33">
        <v>33</v>
      </c>
      <c r="BC132" s="33">
        <v>396</v>
      </c>
      <c r="BD132" s="33" t="s">
        <v>96</v>
      </c>
      <c r="BE132" s="33">
        <v>3</v>
      </c>
      <c r="BF132" s="33">
        <v>427</v>
      </c>
      <c r="BG132" s="33">
        <v>221</v>
      </c>
      <c r="BH132" s="33">
        <v>159</v>
      </c>
      <c r="BI132" s="33">
        <v>374</v>
      </c>
      <c r="BJ132" s="33">
        <v>56</v>
      </c>
      <c r="BK132" s="33">
        <v>430</v>
      </c>
      <c r="BL132" s="33">
        <v>410</v>
      </c>
      <c r="BM132" s="33">
        <v>20</v>
      </c>
      <c r="BN132" s="33">
        <v>355</v>
      </c>
      <c r="BO132" s="33">
        <v>8</v>
      </c>
      <c r="BP132" s="33">
        <v>413</v>
      </c>
      <c r="BQ132" s="33">
        <v>14</v>
      </c>
      <c r="BR132" s="33">
        <v>387</v>
      </c>
      <c r="BS132" s="33">
        <v>43</v>
      </c>
      <c r="BT132" s="33">
        <v>430</v>
      </c>
      <c r="BU132" s="33">
        <v>65</v>
      </c>
      <c r="BV132" s="33">
        <v>72</v>
      </c>
      <c r="BW132" s="33">
        <v>5</v>
      </c>
      <c r="BX132" s="33">
        <v>3</v>
      </c>
      <c r="BY132" s="33" t="s">
        <v>96</v>
      </c>
      <c r="BZ132" s="33">
        <v>13</v>
      </c>
      <c r="CA132" s="33">
        <v>19</v>
      </c>
    </row>
    <row r="133" spans="2:79" ht="15">
      <c r="B133" s="32" t="s">
        <v>154</v>
      </c>
      <c r="C133" s="32">
        <v>149</v>
      </c>
      <c r="D133" s="32">
        <v>65</v>
      </c>
      <c r="E133" s="32">
        <v>65</v>
      </c>
      <c r="F133" s="32">
        <v>80</v>
      </c>
      <c r="G133" s="32">
        <v>328</v>
      </c>
      <c r="H133" s="32">
        <v>103</v>
      </c>
      <c r="I133" s="32">
        <v>15</v>
      </c>
      <c r="J133" s="32">
        <v>100</v>
      </c>
      <c r="K133" s="32">
        <v>291</v>
      </c>
      <c r="L133" s="32">
        <v>136</v>
      </c>
      <c r="M133" s="32">
        <v>243</v>
      </c>
      <c r="N133" s="32">
        <v>882</v>
      </c>
      <c r="O133" s="32">
        <v>693</v>
      </c>
      <c r="P133" s="32">
        <v>737</v>
      </c>
      <c r="Q133" s="32">
        <v>838</v>
      </c>
      <c r="R133" s="32">
        <v>1332</v>
      </c>
      <c r="S133" s="32">
        <v>243</v>
      </c>
      <c r="T133" s="32">
        <v>1420</v>
      </c>
      <c r="U133" s="32">
        <v>155</v>
      </c>
      <c r="V133" s="32">
        <v>1559</v>
      </c>
      <c r="W133" s="32">
        <v>16</v>
      </c>
      <c r="X133" s="32">
        <v>89</v>
      </c>
      <c r="Y133" s="32">
        <v>5</v>
      </c>
      <c r="Z133" s="32">
        <v>715</v>
      </c>
      <c r="AA133" s="32">
        <v>184</v>
      </c>
      <c r="AB133" s="32">
        <v>336</v>
      </c>
      <c r="AC133" s="32">
        <v>75</v>
      </c>
      <c r="AD133" s="32">
        <v>4</v>
      </c>
      <c r="AE133" s="32">
        <v>70</v>
      </c>
      <c r="AF133" s="32">
        <v>192</v>
      </c>
      <c r="AG133" s="32">
        <v>1309</v>
      </c>
      <c r="AH133" s="32">
        <v>918</v>
      </c>
      <c r="AI133" s="32">
        <v>394</v>
      </c>
      <c r="AJ133" s="32">
        <v>229</v>
      </c>
      <c r="AK133" s="33">
        <v>1232</v>
      </c>
      <c r="AL133" s="33">
        <v>343</v>
      </c>
      <c r="AM133" s="33">
        <v>232</v>
      </c>
      <c r="AN133" s="33">
        <v>444</v>
      </c>
      <c r="AO133" s="33">
        <v>433</v>
      </c>
      <c r="AP133" s="33">
        <v>235</v>
      </c>
      <c r="AQ133" s="33">
        <v>231</v>
      </c>
      <c r="AR133" s="33" t="s">
        <v>96</v>
      </c>
      <c r="AS133" s="33" t="s">
        <v>96</v>
      </c>
      <c r="AT133" s="33" t="s">
        <v>96</v>
      </c>
      <c r="AU133" s="33" t="s">
        <v>96</v>
      </c>
      <c r="AV133" s="33" t="s">
        <v>96</v>
      </c>
      <c r="AW133" s="33" t="s">
        <v>96</v>
      </c>
      <c r="AX133" s="33" t="s">
        <v>96</v>
      </c>
      <c r="AY133" s="33">
        <v>1575</v>
      </c>
      <c r="AZ133" s="33" t="s">
        <v>96</v>
      </c>
      <c r="BA133" s="33">
        <v>10</v>
      </c>
      <c r="BB133" s="33">
        <v>396</v>
      </c>
      <c r="BC133" s="33">
        <v>1169</v>
      </c>
      <c r="BD133" s="33" t="s">
        <v>96</v>
      </c>
      <c r="BE133" s="33">
        <v>11</v>
      </c>
      <c r="BF133" s="33">
        <v>1564</v>
      </c>
      <c r="BG133" s="33">
        <v>772</v>
      </c>
      <c r="BH133" s="33">
        <v>755</v>
      </c>
      <c r="BI133" s="33">
        <v>1327</v>
      </c>
      <c r="BJ133" s="33">
        <v>240</v>
      </c>
      <c r="BK133" s="33">
        <v>1575</v>
      </c>
      <c r="BL133" s="33">
        <v>1523</v>
      </c>
      <c r="BM133" s="33">
        <v>52</v>
      </c>
      <c r="BN133" s="33">
        <v>1205</v>
      </c>
      <c r="BO133" s="33">
        <v>101</v>
      </c>
      <c r="BP133" s="33">
        <v>1549</v>
      </c>
      <c r="BQ133" s="33">
        <v>26</v>
      </c>
      <c r="BR133" s="33">
        <v>1220</v>
      </c>
      <c r="BS133" s="33">
        <v>355</v>
      </c>
      <c r="BT133" s="33">
        <v>1575</v>
      </c>
      <c r="BU133" s="33">
        <v>172</v>
      </c>
      <c r="BV133" s="33">
        <v>267</v>
      </c>
      <c r="BW133" s="33">
        <v>5</v>
      </c>
      <c r="BX133" s="33">
        <v>5</v>
      </c>
      <c r="BY133" s="33">
        <v>4</v>
      </c>
      <c r="BZ133" s="33">
        <v>49</v>
      </c>
      <c r="CA133" s="33">
        <v>47</v>
      </c>
    </row>
    <row r="134" spans="1:79" ht="15">
      <c r="A134" s="32" t="s">
        <v>2</v>
      </c>
      <c r="B134" s="32" t="s">
        <v>160</v>
      </c>
      <c r="C134" s="32" t="s">
        <v>96</v>
      </c>
      <c r="D134" s="32" t="s">
        <v>96</v>
      </c>
      <c r="E134" s="32" t="s">
        <v>96</v>
      </c>
      <c r="F134" s="32" t="s">
        <v>96</v>
      </c>
      <c r="G134" s="32" t="s">
        <v>96</v>
      </c>
      <c r="H134" s="32" t="s">
        <v>96</v>
      </c>
      <c r="I134" s="32" t="s">
        <v>96</v>
      </c>
      <c r="J134" s="32" t="s">
        <v>96</v>
      </c>
      <c r="K134" s="32" t="s">
        <v>96</v>
      </c>
      <c r="L134" s="32" t="s">
        <v>96</v>
      </c>
      <c r="M134" s="32" t="s">
        <v>96</v>
      </c>
      <c r="N134" s="32" t="s">
        <v>96</v>
      </c>
      <c r="O134" s="32" t="s">
        <v>96</v>
      </c>
      <c r="P134" s="32" t="s">
        <v>96</v>
      </c>
      <c r="Q134" s="32" t="s">
        <v>96</v>
      </c>
      <c r="R134" s="32" t="s">
        <v>96</v>
      </c>
      <c r="S134" s="32" t="s">
        <v>96</v>
      </c>
      <c r="T134" s="32" t="s">
        <v>96</v>
      </c>
      <c r="U134" s="32" t="s">
        <v>96</v>
      </c>
      <c r="V134" s="32" t="s">
        <v>96</v>
      </c>
      <c r="W134" s="32" t="s">
        <v>96</v>
      </c>
      <c r="X134" s="32" t="s">
        <v>96</v>
      </c>
      <c r="Y134" s="32" t="s">
        <v>96</v>
      </c>
      <c r="Z134" s="32" t="s">
        <v>96</v>
      </c>
      <c r="AA134" s="32" t="s">
        <v>96</v>
      </c>
      <c r="AB134" s="32" t="s">
        <v>96</v>
      </c>
      <c r="AC134" s="32" t="s">
        <v>96</v>
      </c>
      <c r="AD134" s="32" t="s">
        <v>96</v>
      </c>
      <c r="AE134" s="32" t="s">
        <v>96</v>
      </c>
      <c r="AF134" s="32" t="s">
        <v>96</v>
      </c>
      <c r="AG134" s="32" t="s">
        <v>96</v>
      </c>
      <c r="AH134" s="32" t="s">
        <v>96</v>
      </c>
      <c r="AI134" s="32" t="s">
        <v>96</v>
      </c>
      <c r="AJ134" s="32" t="s">
        <v>96</v>
      </c>
      <c r="AK134" s="33" t="s">
        <v>96</v>
      </c>
      <c r="AL134" s="33" t="s">
        <v>96</v>
      </c>
      <c r="AM134" s="33" t="s">
        <v>96</v>
      </c>
      <c r="AN134" s="33" t="s">
        <v>96</v>
      </c>
      <c r="AO134" s="33" t="s">
        <v>96</v>
      </c>
      <c r="AP134" s="33" t="s">
        <v>96</v>
      </c>
      <c r="AQ134" s="33" t="s">
        <v>96</v>
      </c>
      <c r="AR134" s="33" t="s">
        <v>96</v>
      </c>
      <c r="AS134" s="33" t="s">
        <v>96</v>
      </c>
      <c r="AT134" s="33" t="s">
        <v>96</v>
      </c>
      <c r="AU134" s="33" t="s">
        <v>96</v>
      </c>
      <c r="AV134" s="33" t="s">
        <v>96</v>
      </c>
      <c r="AW134" s="33" t="s">
        <v>96</v>
      </c>
      <c r="AX134" s="33" t="s">
        <v>96</v>
      </c>
      <c r="AY134" s="33" t="s">
        <v>96</v>
      </c>
      <c r="AZ134" s="33" t="s">
        <v>96</v>
      </c>
      <c r="BA134" s="33" t="s">
        <v>96</v>
      </c>
      <c r="BB134" s="33" t="s">
        <v>96</v>
      </c>
      <c r="BC134" s="33" t="s">
        <v>96</v>
      </c>
      <c r="BD134" s="33" t="s">
        <v>96</v>
      </c>
      <c r="BE134" s="33" t="s">
        <v>96</v>
      </c>
      <c r="BF134" s="33" t="s">
        <v>96</v>
      </c>
      <c r="BG134" s="33" t="s">
        <v>96</v>
      </c>
      <c r="BH134" s="33" t="s">
        <v>96</v>
      </c>
      <c r="BI134" s="33" t="s">
        <v>96</v>
      </c>
      <c r="BJ134" s="33" t="s">
        <v>96</v>
      </c>
      <c r="BK134" s="33" t="s">
        <v>96</v>
      </c>
      <c r="BL134" s="33" t="s">
        <v>96</v>
      </c>
      <c r="BM134" s="33" t="s">
        <v>96</v>
      </c>
      <c r="BN134" s="33" t="s">
        <v>96</v>
      </c>
      <c r="BO134" s="33" t="s">
        <v>96</v>
      </c>
      <c r="BP134" s="33" t="s">
        <v>96</v>
      </c>
      <c r="BQ134" s="33" t="s">
        <v>96</v>
      </c>
      <c r="BR134" s="33" t="s">
        <v>96</v>
      </c>
      <c r="BS134" s="33" t="s">
        <v>96</v>
      </c>
      <c r="BT134" s="33" t="s">
        <v>96</v>
      </c>
      <c r="BU134" s="33" t="s">
        <v>96</v>
      </c>
      <c r="BV134" s="33" t="s">
        <v>96</v>
      </c>
      <c r="BW134" s="33" t="s">
        <v>96</v>
      </c>
      <c r="BX134" s="33" t="s">
        <v>96</v>
      </c>
      <c r="BY134" s="33" t="s">
        <v>96</v>
      </c>
      <c r="BZ134" s="33" t="s">
        <v>96</v>
      </c>
      <c r="CA134" s="33" t="s">
        <v>96</v>
      </c>
    </row>
    <row r="135" spans="1:79" ht="15">
      <c r="A135" s="32" t="s">
        <v>3</v>
      </c>
      <c r="B135" s="32" t="s">
        <v>156</v>
      </c>
      <c r="C135" s="32" t="s">
        <v>96</v>
      </c>
      <c r="D135" s="32" t="s">
        <v>96</v>
      </c>
      <c r="E135" s="32" t="s">
        <v>96</v>
      </c>
      <c r="F135" s="32" t="s">
        <v>96</v>
      </c>
      <c r="G135" s="32">
        <v>4</v>
      </c>
      <c r="H135" s="32" t="s">
        <v>96</v>
      </c>
      <c r="I135" s="32" t="s">
        <v>96</v>
      </c>
      <c r="J135" s="32" t="s">
        <v>96</v>
      </c>
      <c r="K135" s="32" t="s">
        <v>96</v>
      </c>
      <c r="L135" s="32" t="s">
        <v>96</v>
      </c>
      <c r="M135" s="32">
        <v>37</v>
      </c>
      <c r="N135" s="32">
        <v>8</v>
      </c>
      <c r="O135" s="32">
        <v>33</v>
      </c>
      <c r="P135" s="32">
        <v>11</v>
      </c>
      <c r="Q135" s="32">
        <v>30</v>
      </c>
      <c r="R135" s="32">
        <v>24</v>
      </c>
      <c r="S135" s="32">
        <v>17</v>
      </c>
      <c r="T135" s="32">
        <v>41</v>
      </c>
      <c r="U135" s="32" t="s">
        <v>96</v>
      </c>
      <c r="V135" s="32">
        <v>27</v>
      </c>
      <c r="W135" s="32">
        <v>14</v>
      </c>
      <c r="X135" s="32">
        <v>2</v>
      </c>
      <c r="Y135" s="32" t="s">
        <v>96</v>
      </c>
      <c r="Z135" s="32">
        <v>19</v>
      </c>
      <c r="AA135" s="32">
        <v>3</v>
      </c>
      <c r="AB135" s="32">
        <v>7</v>
      </c>
      <c r="AC135" s="32">
        <v>4</v>
      </c>
      <c r="AD135" s="32" t="s">
        <v>96</v>
      </c>
      <c r="AE135" s="32">
        <v>1</v>
      </c>
      <c r="AF135" s="32">
        <v>3</v>
      </c>
      <c r="AG135" s="32">
        <v>37</v>
      </c>
      <c r="AH135" s="32">
        <v>27</v>
      </c>
      <c r="AI135" s="32">
        <v>11</v>
      </c>
      <c r="AJ135" s="32" t="s">
        <v>96</v>
      </c>
      <c r="AK135" s="33">
        <v>23</v>
      </c>
      <c r="AL135" s="33">
        <v>18</v>
      </c>
      <c r="AM135" s="33" t="s">
        <v>96</v>
      </c>
      <c r="AN135" s="33">
        <v>22</v>
      </c>
      <c r="AO135" s="33">
        <v>19</v>
      </c>
      <c r="AP135" s="33" t="s">
        <v>96</v>
      </c>
      <c r="AQ135" s="33" t="s">
        <v>96</v>
      </c>
      <c r="AR135" s="33" t="s">
        <v>96</v>
      </c>
      <c r="AS135" s="33" t="s">
        <v>96</v>
      </c>
      <c r="AT135" s="33" t="s">
        <v>96</v>
      </c>
      <c r="AU135" s="33" t="s">
        <v>96</v>
      </c>
      <c r="AV135" s="33">
        <v>30</v>
      </c>
      <c r="AW135" s="33" t="s">
        <v>96</v>
      </c>
      <c r="AX135" s="33">
        <v>1</v>
      </c>
      <c r="AY135" s="33">
        <v>10</v>
      </c>
      <c r="AZ135" s="33" t="s">
        <v>96</v>
      </c>
      <c r="BA135" s="33">
        <v>41</v>
      </c>
      <c r="BB135" s="33" t="s">
        <v>96</v>
      </c>
      <c r="BC135" s="33" t="s">
        <v>96</v>
      </c>
      <c r="BD135" s="33" t="s">
        <v>96</v>
      </c>
      <c r="BE135" s="33">
        <v>3</v>
      </c>
      <c r="BF135" s="33">
        <v>38</v>
      </c>
      <c r="BG135" s="33">
        <v>30</v>
      </c>
      <c r="BH135" s="33">
        <v>10</v>
      </c>
      <c r="BI135" s="33">
        <v>35</v>
      </c>
      <c r="BJ135" s="33">
        <v>6</v>
      </c>
      <c r="BK135" s="33">
        <v>41</v>
      </c>
      <c r="BL135" s="33">
        <v>28</v>
      </c>
      <c r="BM135" s="33">
        <v>13</v>
      </c>
      <c r="BN135" s="33">
        <v>32</v>
      </c>
      <c r="BO135" s="33">
        <v>5</v>
      </c>
      <c r="BP135" s="33">
        <v>28</v>
      </c>
      <c r="BQ135" s="33">
        <v>13</v>
      </c>
      <c r="BR135" s="33">
        <v>26</v>
      </c>
      <c r="BS135" s="33">
        <v>15</v>
      </c>
      <c r="BT135" s="33">
        <v>41</v>
      </c>
      <c r="BU135" s="33">
        <v>6</v>
      </c>
      <c r="BV135" s="33">
        <v>7</v>
      </c>
      <c r="BW135" s="33" t="s">
        <v>96</v>
      </c>
      <c r="BX135" s="33" t="s">
        <v>96</v>
      </c>
      <c r="BY135" s="33">
        <v>1</v>
      </c>
      <c r="BZ135" s="33" t="s">
        <v>96</v>
      </c>
      <c r="CA135" s="33">
        <v>2</v>
      </c>
    </row>
    <row r="136" spans="2:79" ht="15">
      <c r="B136" s="32" t="s">
        <v>5</v>
      </c>
      <c r="C136" s="32">
        <v>155</v>
      </c>
      <c r="D136" s="32">
        <v>20</v>
      </c>
      <c r="E136" s="32">
        <v>225</v>
      </c>
      <c r="F136" s="32">
        <v>55</v>
      </c>
      <c r="G136" s="32">
        <v>133</v>
      </c>
      <c r="H136" s="32">
        <v>11</v>
      </c>
      <c r="I136" s="32" t="s">
        <v>96</v>
      </c>
      <c r="J136" s="32">
        <v>18</v>
      </c>
      <c r="K136" s="32">
        <v>46</v>
      </c>
      <c r="L136" s="32">
        <v>82</v>
      </c>
      <c r="M136" s="32">
        <v>393</v>
      </c>
      <c r="N136" s="32">
        <v>555</v>
      </c>
      <c r="O136" s="32">
        <v>583</v>
      </c>
      <c r="P136" s="32">
        <v>509</v>
      </c>
      <c r="Q136" s="32">
        <v>629</v>
      </c>
      <c r="R136" s="32">
        <v>779</v>
      </c>
      <c r="S136" s="32">
        <v>359</v>
      </c>
      <c r="T136" s="32">
        <v>1047</v>
      </c>
      <c r="U136" s="32">
        <v>91</v>
      </c>
      <c r="V136" s="32">
        <v>1076</v>
      </c>
      <c r="W136" s="32">
        <v>62</v>
      </c>
      <c r="X136" s="32">
        <v>79</v>
      </c>
      <c r="Y136" s="32">
        <v>4</v>
      </c>
      <c r="Z136" s="32">
        <v>641</v>
      </c>
      <c r="AA136" s="32">
        <v>58</v>
      </c>
      <c r="AB136" s="32">
        <v>242</v>
      </c>
      <c r="AC136" s="32">
        <v>31</v>
      </c>
      <c r="AD136" s="32">
        <v>7</v>
      </c>
      <c r="AE136" s="32">
        <v>73</v>
      </c>
      <c r="AF136" s="32">
        <v>212</v>
      </c>
      <c r="AG136" s="32">
        <v>846</v>
      </c>
      <c r="AH136" s="32">
        <v>578</v>
      </c>
      <c r="AI136" s="32">
        <v>227</v>
      </c>
      <c r="AJ136" s="32">
        <v>306</v>
      </c>
      <c r="AK136" s="33">
        <v>815</v>
      </c>
      <c r="AL136" s="33">
        <v>323</v>
      </c>
      <c r="AM136" s="33">
        <v>212</v>
      </c>
      <c r="AN136" s="33">
        <v>353</v>
      </c>
      <c r="AO136" s="33">
        <v>245</v>
      </c>
      <c r="AP136" s="33">
        <v>167</v>
      </c>
      <c r="AQ136" s="33">
        <v>161</v>
      </c>
      <c r="AR136" s="33">
        <v>13</v>
      </c>
      <c r="AS136" s="33">
        <v>4</v>
      </c>
      <c r="AT136" s="33">
        <v>359</v>
      </c>
      <c r="AU136" s="33">
        <v>9</v>
      </c>
      <c r="AV136" s="33">
        <v>322</v>
      </c>
      <c r="AW136" s="33">
        <v>2</v>
      </c>
      <c r="AX136" s="33">
        <v>33</v>
      </c>
      <c r="AY136" s="33">
        <v>396</v>
      </c>
      <c r="AZ136" s="33" t="s">
        <v>96</v>
      </c>
      <c r="BA136" s="33" t="s">
        <v>96</v>
      </c>
      <c r="BB136" s="33">
        <v>1138</v>
      </c>
      <c r="BC136" s="33" t="s">
        <v>96</v>
      </c>
      <c r="BD136" s="33" t="s">
        <v>96</v>
      </c>
      <c r="BE136" s="33">
        <v>5</v>
      </c>
      <c r="BF136" s="33">
        <v>1133</v>
      </c>
      <c r="BG136" s="33">
        <v>600</v>
      </c>
      <c r="BH136" s="33">
        <v>464</v>
      </c>
      <c r="BI136" s="33">
        <v>990</v>
      </c>
      <c r="BJ136" s="33">
        <v>148</v>
      </c>
      <c r="BK136" s="33">
        <v>1138</v>
      </c>
      <c r="BL136" s="33">
        <v>1072</v>
      </c>
      <c r="BM136" s="33">
        <v>66</v>
      </c>
      <c r="BN136" s="33">
        <v>862</v>
      </c>
      <c r="BO136" s="33">
        <v>56</v>
      </c>
      <c r="BP136" s="33">
        <v>1102</v>
      </c>
      <c r="BQ136" s="33">
        <v>36</v>
      </c>
      <c r="BR136" s="33">
        <v>885</v>
      </c>
      <c r="BS136" s="33">
        <v>253</v>
      </c>
      <c r="BT136" s="33">
        <v>1138</v>
      </c>
      <c r="BU136" s="33">
        <v>85</v>
      </c>
      <c r="BV136" s="33">
        <v>165</v>
      </c>
      <c r="BW136" s="33">
        <v>10</v>
      </c>
      <c r="BX136" s="33">
        <v>7</v>
      </c>
      <c r="BY136" s="33">
        <v>1</v>
      </c>
      <c r="BZ136" s="33">
        <v>25</v>
      </c>
      <c r="CA136" s="33">
        <v>32</v>
      </c>
    </row>
    <row r="137" spans="2:79" ht="15">
      <c r="B137" s="32" t="s">
        <v>6</v>
      </c>
      <c r="C137" s="32">
        <v>2445</v>
      </c>
      <c r="D137" s="32">
        <v>3388</v>
      </c>
      <c r="E137" s="32">
        <v>2770</v>
      </c>
      <c r="F137" s="32">
        <v>3904</v>
      </c>
      <c r="G137" s="32">
        <v>3345</v>
      </c>
      <c r="H137" s="32">
        <v>3159</v>
      </c>
      <c r="I137" s="32">
        <v>2973</v>
      </c>
      <c r="J137" s="32">
        <v>2784</v>
      </c>
      <c r="K137" s="32">
        <v>3176</v>
      </c>
      <c r="L137" s="32">
        <v>3333</v>
      </c>
      <c r="M137" s="32">
        <v>1720</v>
      </c>
      <c r="N137" s="32">
        <v>11582</v>
      </c>
      <c r="O137" s="32">
        <v>21415</v>
      </c>
      <c r="P137" s="32">
        <v>18718</v>
      </c>
      <c r="Q137" s="32">
        <v>14279</v>
      </c>
      <c r="R137" s="32">
        <v>25003</v>
      </c>
      <c r="S137" s="32">
        <v>7994</v>
      </c>
      <c r="T137" s="32">
        <v>29013</v>
      </c>
      <c r="U137" s="32">
        <v>3984</v>
      </c>
      <c r="V137" s="32">
        <v>32546</v>
      </c>
      <c r="W137" s="32">
        <v>451</v>
      </c>
      <c r="X137" s="32">
        <v>2470</v>
      </c>
      <c r="Y137" s="32">
        <v>193</v>
      </c>
      <c r="Z137" s="32">
        <v>11188</v>
      </c>
      <c r="AA137" s="32">
        <v>7206</v>
      </c>
      <c r="AB137" s="32">
        <v>7276</v>
      </c>
      <c r="AC137" s="32">
        <v>1879</v>
      </c>
      <c r="AD137" s="32">
        <v>48</v>
      </c>
      <c r="AE137" s="32">
        <v>831</v>
      </c>
      <c r="AF137" s="32">
        <v>2924</v>
      </c>
      <c r="AG137" s="32">
        <v>29194</v>
      </c>
      <c r="AH137" s="32">
        <v>25757</v>
      </c>
      <c r="AI137" s="32">
        <v>3943</v>
      </c>
      <c r="AJ137" s="32">
        <v>2858</v>
      </c>
      <c r="AK137" s="33">
        <v>26876</v>
      </c>
      <c r="AL137" s="33">
        <v>6121</v>
      </c>
      <c r="AM137" s="33">
        <v>7487</v>
      </c>
      <c r="AN137" s="33">
        <v>8035</v>
      </c>
      <c r="AO137" s="33">
        <v>8018</v>
      </c>
      <c r="AP137" s="33">
        <v>5437</v>
      </c>
      <c r="AQ137" s="33">
        <v>4020</v>
      </c>
      <c r="AR137" s="33">
        <v>11159</v>
      </c>
      <c r="AS137" s="33">
        <v>10743</v>
      </c>
      <c r="AT137" s="33">
        <v>4884</v>
      </c>
      <c r="AU137" s="33">
        <v>1940</v>
      </c>
      <c r="AV137" s="33">
        <v>1371</v>
      </c>
      <c r="AW137" s="33">
        <v>1334</v>
      </c>
      <c r="AX137" s="33">
        <v>396</v>
      </c>
      <c r="AY137" s="33">
        <v>1169</v>
      </c>
      <c r="AZ137" s="33" t="s">
        <v>96</v>
      </c>
      <c r="BA137" s="33" t="s">
        <v>96</v>
      </c>
      <c r="BB137" s="33" t="s">
        <v>96</v>
      </c>
      <c r="BC137" s="33">
        <v>32997</v>
      </c>
      <c r="BD137" s="33" t="s">
        <v>96</v>
      </c>
      <c r="BE137" s="33">
        <v>83</v>
      </c>
      <c r="BF137" s="33">
        <v>32914</v>
      </c>
      <c r="BG137" s="33">
        <v>15416</v>
      </c>
      <c r="BH137" s="33">
        <v>16501</v>
      </c>
      <c r="BI137" s="33">
        <v>27739</v>
      </c>
      <c r="BJ137" s="33">
        <v>5173</v>
      </c>
      <c r="BK137" s="33">
        <v>32997</v>
      </c>
      <c r="BL137" s="33">
        <v>32364</v>
      </c>
      <c r="BM137" s="33">
        <v>633</v>
      </c>
      <c r="BN137" s="33">
        <v>25849</v>
      </c>
      <c r="BO137" s="33">
        <v>2033</v>
      </c>
      <c r="BP137" s="33">
        <v>32202</v>
      </c>
      <c r="BQ137" s="33">
        <v>791</v>
      </c>
      <c r="BR137" s="33">
        <v>23184</v>
      </c>
      <c r="BS137" s="33">
        <v>9813</v>
      </c>
      <c r="BT137" s="33">
        <v>32997</v>
      </c>
      <c r="BU137" s="33">
        <v>4314</v>
      </c>
      <c r="BV137" s="33">
        <v>5523</v>
      </c>
      <c r="BW137" s="33">
        <v>249</v>
      </c>
      <c r="BX137" s="33">
        <v>249</v>
      </c>
      <c r="BY137" s="33">
        <v>135</v>
      </c>
      <c r="BZ137" s="33">
        <v>1106</v>
      </c>
      <c r="CA137" s="33">
        <v>1441</v>
      </c>
    </row>
    <row r="138" spans="2:79" ht="15">
      <c r="B138" s="32" t="s">
        <v>157</v>
      </c>
      <c r="C138" s="32">
        <v>1</v>
      </c>
      <c r="D138" s="32">
        <v>14</v>
      </c>
      <c r="E138" s="32" t="s">
        <v>96</v>
      </c>
      <c r="F138" s="32" t="s">
        <v>96</v>
      </c>
      <c r="G138" s="32" t="s">
        <v>96</v>
      </c>
      <c r="H138" s="32" t="s">
        <v>96</v>
      </c>
      <c r="I138" s="32" t="s">
        <v>96</v>
      </c>
      <c r="J138" s="32" t="s">
        <v>96</v>
      </c>
      <c r="K138" s="32" t="s">
        <v>96</v>
      </c>
      <c r="L138" s="32" t="s">
        <v>96</v>
      </c>
      <c r="M138" s="32" t="s">
        <v>96</v>
      </c>
      <c r="N138" s="32">
        <v>1</v>
      </c>
      <c r="O138" s="32">
        <v>14</v>
      </c>
      <c r="P138" s="32">
        <v>1</v>
      </c>
      <c r="Q138" s="32">
        <v>14</v>
      </c>
      <c r="R138" s="32">
        <v>15</v>
      </c>
      <c r="S138" s="32" t="s">
        <v>96</v>
      </c>
      <c r="T138" s="32">
        <v>1</v>
      </c>
      <c r="U138" s="32">
        <v>14</v>
      </c>
      <c r="V138" s="32">
        <v>15</v>
      </c>
      <c r="W138" s="32" t="s">
        <v>96</v>
      </c>
      <c r="X138" s="32">
        <v>2</v>
      </c>
      <c r="Y138" s="32">
        <v>1</v>
      </c>
      <c r="Z138" s="32">
        <v>5</v>
      </c>
      <c r="AA138" s="32">
        <v>4</v>
      </c>
      <c r="AB138" s="32">
        <v>3</v>
      </c>
      <c r="AC138" s="32" t="s">
        <v>96</v>
      </c>
      <c r="AD138" s="32" t="s">
        <v>96</v>
      </c>
      <c r="AE138" s="32">
        <v>1</v>
      </c>
      <c r="AF138" s="32" t="s">
        <v>96</v>
      </c>
      <c r="AG138" s="32">
        <v>14</v>
      </c>
      <c r="AH138" s="32">
        <v>14</v>
      </c>
      <c r="AI138" s="32" t="s">
        <v>96</v>
      </c>
      <c r="AJ138" s="32">
        <v>1</v>
      </c>
      <c r="AK138" s="33">
        <v>15</v>
      </c>
      <c r="AL138" s="33" t="s">
        <v>96</v>
      </c>
      <c r="AM138" s="33">
        <v>14</v>
      </c>
      <c r="AN138" s="33" t="s">
        <v>96</v>
      </c>
      <c r="AO138" s="33" t="s">
        <v>96</v>
      </c>
      <c r="AP138" s="33" t="s">
        <v>96</v>
      </c>
      <c r="AQ138" s="33">
        <v>1</v>
      </c>
      <c r="AR138" s="33" t="s">
        <v>96</v>
      </c>
      <c r="AS138" s="33">
        <v>1</v>
      </c>
      <c r="AT138" s="33">
        <v>14</v>
      </c>
      <c r="AU138" s="33" t="s">
        <v>96</v>
      </c>
      <c r="AV138" s="33" t="s">
        <v>96</v>
      </c>
      <c r="AW138" s="33" t="s">
        <v>96</v>
      </c>
      <c r="AX138" s="33" t="s">
        <v>96</v>
      </c>
      <c r="AY138" s="33" t="s">
        <v>96</v>
      </c>
      <c r="AZ138" s="33" t="s">
        <v>96</v>
      </c>
      <c r="BA138" s="33" t="s">
        <v>96</v>
      </c>
      <c r="BB138" s="33" t="s">
        <v>96</v>
      </c>
      <c r="BC138" s="33" t="s">
        <v>96</v>
      </c>
      <c r="BD138" s="33">
        <v>15</v>
      </c>
      <c r="BE138" s="33" t="s">
        <v>96</v>
      </c>
      <c r="BF138" s="33">
        <v>15</v>
      </c>
      <c r="BG138" s="33">
        <v>15</v>
      </c>
      <c r="BH138" s="33" t="s">
        <v>96</v>
      </c>
      <c r="BI138" s="33">
        <v>15</v>
      </c>
      <c r="BJ138" s="33" t="s">
        <v>96</v>
      </c>
      <c r="BK138" s="33">
        <v>15</v>
      </c>
      <c r="BL138" s="33">
        <v>15</v>
      </c>
      <c r="BM138" s="33" t="s">
        <v>96</v>
      </c>
      <c r="BN138" s="33">
        <v>12</v>
      </c>
      <c r="BO138" s="33">
        <v>2</v>
      </c>
      <c r="BP138" s="33">
        <v>15</v>
      </c>
      <c r="BQ138" s="33" t="s">
        <v>96</v>
      </c>
      <c r="BR138" s="33">
        <v>15</v>
      </c>
      <c r="BS138" s="33" t="s">
        <v>96</v>
      </c>
      <c r="BT138" s="33">
        <v>15</v>
      </c>
      <c r="BU138" s="33">
        <v>3</v>
      </c>
      <c r="BV138" s="33" t="s">
        <v>96</v>
      </c>
      <c r="BW138" s="33" t="s">
        <v>96</v>
      </c>
      <c r="BX138" s="33" t="s">
        <v>96</v>
      </c>
      <c r="BY138" s="33" t="s">
        <v>96</v>
      </c>
      <c r="BZ138" s="33" t="s">
        <v>96</v>
      </c>
      <c r="CA138" s="33" t="s">
        <v>96</v>
      </c>
    </row>
    <row r="139" spans="1:79" ht="15">
      <c r="A139" s="32" t="s">
        <v>177</v>
      </c>
      <c r="B139" s="32" t="s">
        <v>158</v>
      </c>
      <c r="C139" s="32">
        <v>13</v>
      </c>
      <c r="D139" s="32">
        <v>20</v>
      </c>
      <c r="E139" s="32">
        <v>29</v>
      </c>
      <c r="F139" s="32">
        <v>12</v>
      </c>
      <c r="G139" s="32">
        <v>18</v>
      </c>
      <c r="H139" s="32">
        <v>14</v>
      </c>
      <c r="I139" s="32">
        <v>20</v>
      </c>
      <c r="J139" s="32">
        <v>19</v>
      </c>
      <c r="K139" s="32">
        <v>24</v>
      </c>
      <c r="L139" s="32">
        <v>43</v>
      </c>
      <c r="M139" s="32">
        <v>47</v>
      </c>
      <c r="N139" s="32">
        <v>85</v>
      </c>
      <c r="O139" s="32">
        <v>174</v>
      </c>
      <c r="P139" s="32">
        <v>103</v>
      </c>
      <c r="Q139" s="32">
        <v>156</v>
      </c>
      <c r="R139" s="32">
        <v>160</v>
      </c>
      <c r="S139" s="32">
        <v>99</v>
      </c>
      <c r="T139" s="32">
        <v>231</v>
      </c>
      <c r="U139" s="32">
        <v>28</v>
      </c>
      <c r="V139" s="32">
        <v>182</v>
      </c>
      <c r="W139" s="32">
        <v>77</v>
      </c>
      <c r="X139" s="32" t="s">
        <v>96</v>
      </c>
      <c r="Y139" s="32" t="s">
        <v>96</v>
      </c>
      <c r="Z139" s="32">
        <v>123</v>
      </c>
      <c r="AA139" s="32">
        <v>78</v>
      </c>
      <c r="AB139" s="32">
        <v>3</v>
      </c>
      <c r="AC139" s="32" t="s">
        <v>96</v>
      </c>
      <c r="AD139" s="32">
        <v>28</v>
      </c>
      <c r="AE139" s="32">
        <v>105</v>
      </c>
      <c r="AF139" s="32">
        <v>72</v>
      </c>
      <c r="AG139" s="32">
        <v>54</v>
      </c>
      <c r="AH139" s="32">
        <v>221</v>
      </c>
      <c r="AI139" s="32">
        <v>19</v>
      </c>
      <c r="AJ139" s="32">
        <v>2</v>
      </c>
      <c r="AK139" s="33">
        <v>135</v>
      </c>
      <c r="AL139" s="33">
        <v>124</v>
      </c>
      <c r="AM139" s="33">
        <v>31</v>
      </c>
      <c r="AN139" s="33">
        <v>119</v>
      </c>
      <c r="AO139" s="33">
        <v>75</v>
      </c>
      <c r="AP139" s="33">
        <v>28</v>
      </c>
      <c r="AQ139" s="33">
        <v>6</v>
      </c>
      <c r="AR139" s="33">
        <v>16</v>
      </c>
      <c r="AS139" s="33">
        <v>27</v>
      </c>
      <c r="AT139" s="33">
        <v>19</v>
      </c>
      <c r="AU139" s="33" t="s">
        <v>96</v>
      </c>
      <c r="AV139" s="33">
        <v>9</v>
      </c>
      <c r="AW139" s="33">
        <v>6</v>
      </c>
      <c r="AX139" s="33">
        <v>3</v>
      </c>
      <c r="AY139" s="33">
        <v>11</v>
      </c>
      <c r="AZ139" s="33" t="s">
        <v>96</v>
      </c>
      <c r="BA139" s="33">
        <v>3</v>
      </c>
      <c r="BB139" s="33">
        <v>5</v>
      </c>
      <c r="BC139" s="33">
        <v>83</v>
      </c>
      <c r="BD139" s="33" t="s">
        <v>96</v>
      </c>
      <c r="BE139" s="33">
        <v>259</v>
      </c>
      <c r="BF139" s="33" t="s">
        <v>96</v>
      </c>
      <c r="BG139" s="33">
        <v>112</v>
      </c>
      <c r="BH139" s="33">
        <v>117</v>
      </c>
      <c r="BI139" s="33">
        <v>154</v>
      </c>
      <c r="BJ139" s="33">
        <v>23</v>
      </c>
      <c r="BK139" s="33">
        <v>259</v>
      </c>
      <c r="BL139" s="33">
        <v>131</v>
      </c>
      <c r="BM139" s="33">
        <v>128</v>
      </c>
      <c r="BN139" s="33">
        <v>162</v>
      </c>
      <c r="BO139" s="33">
        <v>25</v>
      </c>
      <c r="BP139" s="33">
        <v>207</v>
      </c>
      <c r="BQ139" s="33">
        <v>44</v>
      </c>
      <c r="BR139" s="33">
        <v>127</v>
      </c>
      <c r="BS139" s="33">
        <v>132</v>
      </c>
      <c r="BT139" s="33">
        <v>259</v>
      </c>
      <c r="BU139" s="33">
        <v>11</v>
      </c>
      <c r="BV139" s="33">
        <v>20</v>
      </c>
      <c r="BW139" s="33" t="s">
        <v>96</v>
      </c>
      <c r="BX139" s="33" t="s">
        <v>96</v>
      </c>
      <c r="BY139" s="33" t="s">
        <v>96</v>
      </c>
      <c r="BZ139" s="33" t="s">
        <v>96</v>
      </c>
      <c r="CA139" s="33">
        <v>1</v>
      </c>
    </row>
    <row r="140" spans="2:79" ht="15">
      <c r="B140" s="32" t="s">
        <v>159</v>
      </c>
      <c r="C140" s="32">
        <v>2662</v>
      </c>
      <c r="D140" s="32">
        <v>3522</v>
      </c>
      <c r="E140" s="32">
        <v>3078</v>
      </c>
      <c r="F140" s="32">
        <v>4023</v>
      </c>
      <c r="G140" s="32">
        <v>3566</v>
      </c>
      <c r="H140" s="32">
        <v>3240</v>
      </c>
      <c r="I140" s="32">
        <v>3061</v>
      </c>
      <c r="J140" s="32">
        <v>2872</v>
      </c>
      <c r="K140" s="32">
        <v>3325</v>
      </c>
      <c r="L140" s="32">
        <v>3574</v>
      </c>
      <c r="M140" s="32">
        <v>2264</v>
      </c>
      <c r="N140" s="32">
        <v>12389</v>
      </c>
      <c r="O140" s="32">
        <v>22798</v>
      </c>
      <c r="P140" s="32">
        <v>19628</v>
      </c>
      <c r="Q140" s="32">
        <v>15559</v>
      </c>
      <c r="R140" s="32">
        <v>26454</v>
      </c>
      <c r="S140" s="32">
        <v>8733</v>
      </c>
      <c r="T140" s="32">
        <v>30953</v>
      </c>
      <c r="U140" s="32">
        <v>4234</v>
      </c>
      <c r="V140" s="32">
        <v>34488</v>
      </c>
      <c r="W140" s="32">
        <v>699</v>
      </c>
      <c r="X140" s="32">
        <v>2554</v>
      </c>
      <c r="Y140" s="32">
        <v>198</v>
      </c>
      <c r="Z140" s="32">
        <v>12227</v>
      </c>
      <c r="AA140" s="32">
        <v>7579</v>
      </c>
      <c r="AB140" s="32">
        <v>7529</v>
      </c>
      <c r="AC140" s="32">
        <v>1915</v>
      </c>
      <c r="AD140" s="32">
        <v>57</v>
      </c>
      <c r="AE140" s="32">
        <v>996</v>
      </c>
      <c r="AF140" s="32">
        <v>3389</v>
      </c>
      <c r="AG140" s="32">
        <v>30745</v>
      </c>
      <c r="AH140" s="32">
        <v>27203</v>
      </c>
      <c r="AI140" s="32">
        <v>4291</v>
      </c>
      <c r="AJ140" s="32">
        <v>3221</v>
      </c>
      <c r="AK140" s="33">
        <v>28582</v>
      </c>
      <c r="AL140" s="33">
        <v>6605</v>
      </c>
      <c r="AM140" s="33">
        <v>7960</v>
      </c>
      <c r="AN140" s="33">
        <v>8734</v>
      </c>
      <c r="AO140" s="33">
        <v>8580</v>
      </c>
      <c r="AP140" s="33">
        <v>5676</v>
      </c>
      <c r="AQ140" s="33">
        <v>4237</v>
      </c>
      <c r="AR140" s="33">
        <v>11159</v>
      </c>
      <c r="AS140" s="33">
        <v>10732</v>
      </c>
      <c r="AT140" s="33">
        <v>5238</v>
      </c>
      <c r="AU140" s="33">
        <v>1949</v>
      </c>
      <c r="AV140" s="33">
        <v>1721</v>
      </c>
      <c r="AW140" s="33">
        <v>1330</v>
      </c>
      <c r="AX140" s="33">
        <v>427</v>
      </c>
      <c r="AY140" s="33">
        <v>1564</v>
      </c>
      <c r="AZ140" s="33" t="s">
        <v>96</v>
      </c>
      <c r="BA140" s="33">
        <v>38</v>
      </c>
      <c r="BB140" s="33">
        <v>1133</v>
      </c>
      <c r="BC140" s="33">
        <v>32914</v>
      </c>
      <c r="BD140" s="33">
        <v>15</v>
      </c>
      <c r="BE140" s="33" t="s">
        <v>96</v>
      </c>
      <c r="BF140" s="33">
        <v>35187</v>
      </c>
      <c r="BG140" s="33">
        <v>16501</v>
      </c>
      <c r="BH140" s="33">
        <v>17493</v>
      </c>
      <c r="BI140" s="33">
        <v>29653</v>
      </c>
      <c r="BJ140" s="33">
        <v>5447</v>
      </c>
      <c r="BK140" s="33">
        <v>35187</v>
      </c>
      <c r="BL140" s="33">
        <v>34476</v>
      </c>
      <c r="BM140" s="33">
        <v>711</v>
      </c>
      <c r="BN140" s="33">
        <v>27507</v>
      </c>
      <c r="BO140" s="33">
        <v>2200</v>
      </c>
      <c r="BP140" s="33">
        <v>34274</v>
      </c>
      <c r="BQ140" s="33">
        <v>913</v>
      </c>
      <c r="BR140" s="33">
        <v>24874</v>
      </c>
      <c r="BS140" s="33">
        <v>10313</v>
      </c>
      <c r="BT140" s="33">
        <v>35187</v>
      </c>
      <c r="BU140" s="33">
        <v>4482</v>
      </c>
      <c r="BV140" s="33">
        <v>5775</v>
      </c>
      <c r="BW140" s="33">
        <v>259</v>
      </c>
      <c r="BX140" s="33">
        <v>256</v>
      </c>
      <c r="BY140" s="33">
        <v>137</v>
      </c>
      <c r="BZ140" s="33">
        <v>1132</v>
      </c>
      <c r="CA140" s="33">
        <v>1474</v>
      </c>
    </row>
    <row r="141" spans="1:79" ht="15">
      <c r="A141" s="32" t="s">
        <v>110</v>
      </c>
      <c r="B141" s="32" t="s">
        <v>158</v>
      </c>
      <c r="C141" s="32">
        <v>1429</v>
      </c>
      <c r="D141" s="32">
        <v>2082</v>
      </c>
      <c r="E141" s="32">
        <v>1539</v>
      </c>
      <c r="F141" s="32">
        <v>2064</v>
      </c>
      <c r="G141" s="32">
        <v>1325</v>
      </c>
      <c r="H141" s="32">
        <v>1066</v>
      </c>
      <c r="I141" s="32">
        <v>1434</v>
      </c>
      <c r="J141" s="32">
        <v>973</v>
      </c>
      <c r="K141" s="32">
        <v>1259</v>
      </c>
      <c r="L141" s="32">
        <v>2170</v>
      </c>
      <c r="M141" s="32">
        <v>1272</v>
      </c>
      <c r="N141" s="32">
        <v>6745</v>
      </c>
      <c r="O141" s="32">
        <v>9868</v>
      </c>
      <c r="P141" s="32">
        <v>10378</v>
      </c>
      <c r="Q141" s="32">
        <v>6235</v>
      </c>
      <c r="R141" s="32">
        <v>12864</v>
      </c>
      <c r="S141" s="32">
        <v>3749</v>
      </c>
      <c r="T141" s="32">
        <v>14865</v>
      </c>
      <c r="U141" s="32">
        <v>1748</v>
      </c>
      <c r="V141" s="32">
        <v>16286</v>
      </c>
      <c r="W141" s="32">
        <v>327</v>
      </c>
      <c r="X141" s="32">
        <v>1166</v>
      </c>
      <c r="Y141" s="32">
        <v>78</v>
      </c>
      <c r="Z141" s="32">
        <v>6287</v>
      </c>
      <c r="AA141" s="32">
        <v>3089</v>
      </c>
      <c r="AB141" s="32">
        <v>3502</v>
      </c>
      <c r="AC141" s="32">
        <v>867</v>
      </c>
      <c r="AD141" s="32">
        <v>30</v>
      </c>
      <c r="AE141" s="32">
        <v>468</v>
      </c>
      <c r="AF141" s="32">
        <v>1835</v>
      </c>
      <c r="AG141" s="32">
        <v>14280</v>
      </c>
      <c r="AH141" s="32">
        <v>12234</v>
      </c>
      <c r="AI141" s="32">
        <v>2199</v>
      </c>
      <c r="AJ141" s="32">
        <v>1896</v>
      </c>
      <c r="AK141" s="33">
        <v>12906</v>
      </c>
      <c r="AL141" s="33">
        <v>3707</v>
      </c>
      <c r="AM141" s="33">
        <v>2903</v>
      </c>
      <c r="AN141" s="33">
        <v>3771</v>
      </c>
      <c r="AO141" s="33">
        <v>4119</v>
      </c>
      <c r="AP141" s="33">
        <v>3053</v>
      </c>
      <c r="AQ141" s="33">
        <v>2767</v>
      </c>
      <c r="AR141" s="33">
        <v>5704</v>
      </c>
      <c r="AS141" s="33">
        <v>4295</v>
      </c>
      <c r="AT141" s="33">
        <v>2710</v>
      </c>
      <c r="AU141" s="33">
        <v>822</v>
      </c>
      <c r="AV141" s="33">
        <v>859</v>
      </c>
      <c r="AW141" s="33">
        <v>689</v>
      </c>
      <c r="AX141" s="33">
        <v>221</v>
      </c>
      <c r="AY141" s="33">
        <v>772</v>
      </c>
      <c r="AZ141" s="33" t="s">
        <v>96</v>
      </c>
      <c r="BA141" s="33">
        <v>30</v>
      </c>
      <c r="BB141" s="33">
        <v>600</v>
      </c>
      <c r="BC141" s="33">
        <v>15416</v>
      </c>
      <c r="BD141" s="33">
        <v>15</v>
      </c>
      <c r="BE141" s="33">
        <v>112</v>
      </c>
      <c r="BF141" s="33">
        <v>16501</v>
      </c>
      <c r="BG141" s="33">
        <v>16613</v>
      </c>
      <c r="BH141" s="33" t="s">
        <v>96</v>
      </c>
      <c r="BI141" s="33">
        <v>14130</v>
      </c>
      <c r="BJ141" s="33">
        <v>2382</v>
      </c>
      <c r="BK141" s="33">
        <v>16613</v>
      </c>
      <c r="BL141" s="33">
        <v>16121</v>
      </c>
      <c r="BM141" s="33">
        <v>492</v>
      </c>
      <c r="BN141" s="33">
        <v>12901</v>
      </c>
      <c r="BO141" s="33">
        <v>1051</v>
      </c>
      <c r="BP141" s="33">
        <v>16151</v>
      </c>
      <c r="BQ141" s="33">
        <v>459</v>
      </c>
      <c r="BR141" s="33">
        <v>11774</v>
      </c>
      <c r="BS141" s="33">
        <v>4839</v>
      </c>
      <c r="BT141" s="33">
        <v>16613</v>
      </c>
      <c r="BU141" s="33">
        <v>1777</v>
      </c>
      <c r="BV141" s="33">
        <v>2682</v>
      </c>
      <c r="BW141" s="33">
        <v>106</v>
      </c>
      <c r="BX141" s="33">
        <v>102</v>
      </c>
      <c r="BY141" s="33">
        <v>55</v>
      </c>
      <c r="BZ141" s="33">
        <v>540</v>
      </c>
      <c r="CA141" s="33">
        <v>691</v>
      </c>
    </row>
    <row r="142" spans="2:79" ht="15">
      <c r="B142" s="32" t="s">
        <v>159</v>
      </c>
      <c r="C142" s="32">
        <v>1065</v>
      </c>
      <c r="D142" s="32">
        <v>1347</v>
      </c>
      <c r="E142" s="32">
        <v>1484</v>
      </c>
      <c r="F142" s="32">
        <v>1856</v>
      </c>
      <c r="G142" s="32">
        <v>2173</v>
      </c>
      <c r="H142" s="32">
        <v>2100</v>
      </c>
      <c r="I142" s="32">
        <v>1549</v>
      </c>
      <c r="J142" s="32">
        <v>1807</v>
      </c>
      <c r="K142" s="32">
        <v>1958</v>
      </c>
      <c r="L142" s="32">
        <v>1309</v>
      </c>
      <c r="M142" s="32">
        <v>962</v>
      </c>
      <c r="N142" s="32">
        <v>5168</v>
      </c>
      <c r="O142" s="32">
        <v>12442</v>
      </c>
      <c r="P142" s="32">
        <v>8595</v>
      </c>
      <c r="Q142" s="32">
        <v>9015</v>
      </c>
      <c r="R142" s="32">
        <v>12850</v>
      </c>
      <c r="S142" s="32">
        <v>4760</v>
      </c>
      <c r="T142" s="32">
        <v>15221</v>
      </c>
      <c r="U142" s="32">
        <v>2389</v>
      </c>
      <c r="V142" s="32">
        <v>17195</v>
      </c>
      <c r="W142" s="32">
        <v>415</v>
      </c>
      <c r="X142" s="32">
        <v>1185</v>
      </c>
      <c r="Y142" s="32">
        <v>108</v>
      </c>
      <c r="Z142" s="32">
        <v>5838</v>
      </c>
      <c r="AA142" s="32">
        <v>4401</v>
      </c>
      <c r="AB142" s="32">
        <v>3496</v>
      </c>
      <c r="AC142" s="32">
        <v>899</v>
      </c>
      <c r="AD142" s="32">
        <v>9</v>
      </c>
      <c r="AE142" s="32">
        <v>254</v>
      </c>
      <c r="AF142" s="32">
        <v>1288</v>
      </c>
      <c r="AG142" s="32">
        <v>16059</v>
      </c>
      <c r="AH142" s="32">
        <v>14354</v>
      </c>
      <c r="AI142" s="32">
        <v>1932</v>
      </c>
      <c r="AJ142" s="32">
        <v>1138</v>
      </c>
      <c r="AK142" s="33">
        <v>14901</v>
      </c>
      <c r="AL142" s="33">
        <v>2709</v>
      </c>
      <c r="AM142" s="33">
        <v>4880</v>
      </c>
      <c r="AN142" s="33">
        <v>4817</v>
      </c>
      <c r="AO142" s="33">
        <v>4239</v>
      </c>
      <c r="AP142" s="33">
        <v>2400</v>
      </c>
      <c r="AQ142" s="33">
        <v>1274</v>
      </c>
      <c r="AR142" s="33">
        <v>5102</v>
      </c>
      <c r="AS142" s="33">
        <v>6091</v>
      </c>
      <c r="AT142" s="33">
        <v>2386</v>
      </c>
      <c r="AU142" s="33">
        <v>1066</v>
      </c>
      <c r="AV142" s="33">
        <v>801</v>
      </c>
      <c r="AW142" s="33">
        <v>625</v>
      </c>
      <c r="AX142" s="33">
        <v>159</v>
      </c>
      <c r="AY142" s="33">
        <v>755</v>
      </c>
      <c r="AZ142" s="33" t="s">
        <v>96</v>
      </c>
      <c r="BA142" s="33">
        <v>10</v>
      </c>
      <c r="BB142" s="33">
        <v>464</v>
      </c>
      <c r="BC142" s="33">
        <v>16501</v>
      </c>
      <c r="BD142" s="33" t="s">
        <v>96</v>
      </c>
      <c r="BE142" s="33">
        <v>117</v>
      </c>
      <c r="BF142" s="33">
        <v>17493</v>
      </c>
      <c r="BG142" s="33" t="s">
        <v>96</v>
      </c>
      <c r="BH142" s="33">
        <v>17610</v>
      </c>
      <c r="BI142" s="33">
        <v>14604</v>
      </c>
      <c r="BJ142" s="33">
        <v>2942</v>
      </c>
      <c r="BK142" s="33">
        <v>17610</v>
      </c>
      <c r="BL142" s="33">
        <v>17345</v>
      </c>
      <c r="BM142" s="33">
        <v>265</v>
      </c>
      <c r="BN142" s="33">
        <v>13987</v>
      </c>
      <c r="BO142" s="33">
        <v>1142</v>
      </c>
      <c r="BP142" s="33">
        <v>17112</v>
      </c>
      <c r="BQ142" s="33">
        <v>498</v>
      </c>
      <c r="BR142" s="33">
        <v>12286</v>
      </c>
      <c r="BS142" s="33">
        <v>5324</v>
      </c>
      <c r="BT142" s="33">
        <v>17610</v>
      </c>
      <c r="BU142" s="33">
        <v>2427</v>
      </c>
      <c r="BV142" s="33">
        <v>2718</v>
      </c>
      <c r="BW142" s="33">
        <v>136</v>
      </c>
      <c r="BX142" s="33">
        <v>137</v>
      </c>
      <c r="BY142" s="33">
        <v>77</v>
      </c>
      <c r="BZ142" s="33">
        <v>531</v>
      </c>
      <c r="CA142" s="33">
        <v>689</v>
      </c>
    </row>
    <row r="143" spans="1:79" ht="15">
      <c r="A143" s="32" t="s">
        <v>178</v>
      </c>
      <c r="B143" s="32" t="s">
        <v>158</v>
      </c>
      <c r="C143" s="32">
        <v>2140</v>
      </c>
      <c r="D143" s="32">
        <v>3006</v>
      </c>
      <c r="E143" s="32">
        <v>2640</v>
      </c>
      <c r="F143" s="32">
        <v>3195</v>
      </c>
      <c r="G143" s="32">
        <v>3053</v>
      </c>
      <c r="H143" s="32">
        <v>2924</v>
      </c>
      <c r="I143" s="32">
        <v>2493</v>
      </c>
      <c r="J143" s="32">
        <v>2596</v>
      </c>
      <c r="K143" s="32">
        <v>2731</v>
      </c>
      <c r="L143" s="32">
        <v>3049</v>
      </c>
      <c r="M143" s="32">
        <v>1980</v>
      </c>
      <c r="N143" s="32">
        <v>10563</v>
      </c>
      <c r="O143" s="32">
        <v>19244</v>
      </c>
      <c r="P143" s="32">
        <v>16503</v>
      </c>
      <c r="Q143" s="32">
        <v>13304</v>
      </c>
      <c r="R143" s="32">
        <v>22077</v>
      </c>
      <c r="S143" s="32">
        <v>7730</v>
      </c>
      <c r="T143" s="32">
        <v>26336</v>
      </c>
      <c r="U143" s="32">
        <v>3471</v>
      </c>
      <c r="V143" s="32">
        <v>29154</v>
      </c>
      <c r="W143" s="32">
        <v>653</v>
      </c>
      <c r="X143" s="32">
        <v>2215</v>
      </c>
      <c r="Y143" s="32">
        <v>167</v>
      </c>
      <c r="Z143" s="32">
        <v>10292</v>
      </c>
      <c r="AA143" s="32">
        <v>6431</v>
      </c>
      <c r="AB143" s="32">
        <v>6421</v>
      </c>
      <c r="AC143" s="32">
        <v>1620</v>
      </c>
      <c r="AD143" s="32">
        <v>68</v>
      </c>
      <c r="AE143" s="32">
        <v>961</v>
      </c>
      <c r="AF143" s="32">
        <v>3070</v>
      </c>
      <c r="AG143" s="32">
        <v>25708</v>
      </c>
      <c r="AH143" s="32">
        <v>23066</v>
      </c>
      <c r="AI143" s="32">
        <v>3588</v>
      </c>
      <c r="AJ143" s="32">
        <v>2711</v>
      </c>
      <c r="AK143" s="33">
        <v>24101</v>
      </c>
      <c r="AL143" s="33">
        <v>5706</v>
      </c>
      <c r="AM143" s="33">
        <v>6981</v>
      </c>
      <c r="AN143" s="33">
        <v>7132</v>
      </c>
      <c r="AO143" s="33">
        <v>7397</v>
      </c>
      <c r="AP143" s="33">
        <v>4805</v>
      </c>
      <c r="AQ143" s="33">
        <v>3492</v>
      </c>
      <c r="AR143" s="33">
        <v>9437</v>
      </c>
      <c r="AS143" s="33">
        <v>9290</v>
      </c>
      <c r="AT143" s="33">
        <v>4381</v>
      </c>
      <c r="AU143" s="33">
        <v>1549</v>
      </c>
      <c r="AV143" s="33">
        <v>1456</v>
      </c>
      <c r="AW143" s="33">
        <v>985</v>
      </c>
      <c r="AX143" s="33">
        <v>374</v>
      </c>
      <c r="AY143" s="33">
        <v>1327</v>
      </c>
      <c r="AZ143" s="33" t="s">
        <v>96</v>
      </c>
      <c r="BA143" s="33">
        <v>35</v>
      </c>
      <c r="BB143" s="33">
        <v>990</v>
      </c>
      <c r="BC143" s="33">
        <v>27739</v>
      </c>
      <c r="BD143" s="33">
        <v>15</v>
      </c>
      <c r="BE143" s="33">
        <v>154</v>
      </c>
      <c r="BF143" s="33">
        <v>29653</v>
      </c>
      <c r="BG143" s="33">
        <v>14130</v>
      </c>
      <c r="BH143" s="33">
        <v>14604</v>
      </c>
      <c r="BI143" s="33">
        <v>29807</v>
      </c>
      <c r="BJ143" s="33" t="s">
        <v>96</v>
      </c>
      <c r="BK143" s="33">
        <v>29807</v>
      </c>
      <c r="BL143" s="33">
        <v>29085</v>
      </c>
      <c r="BM143" s="33">
        <v>722</v>
      </c>
      <c r="BN143" s="33">
        <v>23374</v>
      </c>
      <c r="BO143" s="33">
        <v>1842</v>
      </c>
      <c r="BP143" s="33">
        <v>28928</v>
      </c>
      <c r="BQ143" s="33">
        <v>874</v>
      </c>
      <c r="BR143" s="33">
        <v>21314</v>
      </c>
      <c r="BS143" s="33">
        <v>8493</v>
      </c>
      <c r="BT143" s="33">
        <v>29807</v>
      </c>
      <c r="BU143" s="33">
        <v>3799</v>
      </c>
      <c r="BV143" s="33">
        <v>4928</v>
      </c>
      <c r="BW143" s="33">
        <v>224</v>
      </c>
      <c r="BX143" s="33">
        <v>227</v>
      </c>
      <c r="BY143" s="33">
        <v>117</v>
      </c>
      <c r="BZ143" s="33">
        <v>934</v>
      </c>
      <c r="CA143" s="33">
        <v>1223</v>
      </c>
    </row>
    <row r="144" spans="2:79" ht="15">
      <c r="B144" s="32" t="s">
        <v>159</v>
      </c>
      <c r="C144" s="32">
        <v>530</v>
      </c>
      <c r="D144" s="32">
        <v>519</v>
      </c>
      <c r="E144" s="32">
        <v>439</v>
      </c>
      <c r="F144" s="32">
        <v>807</v>
      </c>
      <c r="G144" s="32">
        <v>527</v>
      </c>
      <c r="H144" s="32">
        <v>319</v>
      </c>
      <c r="I144" s="32">
        <v>573</v>
      </c>
      <c r="J144" s="32">
        <v>289</v>
      </c>
      <c r="K144" s="32">
        <v>615</v>
      </c>
      <c r="L144" s="32">
        <v>552</v>
      </c>
      <c r="M144" s="32">
        <v>300</v>
      </c>
      <c r="N144" s="32">
        <v>1861</v>
      </c>
      <c r="O144" s="32">
        <v>3609</v>
      </c>
      <c r="P144" s="32">
        <v>3150</v>
      </c>
      <c r="Q144" s="32">
        <v>2320</v>
      </c>
      <c r="R144" s="32">
        <v>4425</v>
      </c>
      <c r="S144" s="32">
        <v>1045</v>
      </c>
      <c r="T144" s="32">
        <v>4701</v>
      </c>
      <c r="U144" s="32">
        <v>769</v>
      </c>
      <c r="V144" s="32">
        <v>5386</v>
      </c>
      <c r="W144" s="32">
        <v>84</v>
      </c>
      <c r="X144" s="32">
        <v>332</v>
      </c>
      <c r="Y144" s="32">
        <v>30</v>
      </c>
      <c r="Z144" s="32">
        <v>1981</v>
      </c>
      <c r="AA144" s="32">
        <v>1194</v>
      </c>
      <c r="AB144" s="32">
        <v>1093</v>
      </c>
      <c r="AC144" s="32">
        <v>288</v>
      </c>
      <c r="AD144" s="32">
        <v>6</v>
      </c>
      <c r="AE144" s="32">
        <v>91</v>
      </c>
      <c r="AF144" s="32">
        <v>358</v>
      </c>
      <c r="AG144" s="32">
        <v>5015</v>
      </c>
      <c r="AH144" s="32">
        <v>4228</v>
      </c>
      <c r="AI144" s="32">
        <v>714</v>
      </c>
      <c r="AJ144" s="32">
        <v>499</v>
      </c>
      <c r="AK144" s="33">
        <v>4503</v>
      </c>
      <c r="AL144" s="33">
        <v>967</v>
      </c>
      <c r="AM144" s="33">
        <v>974</v>
      </c>
      <c r="AN144" s="33">
        <v>1663</v>
      </c>
      <c r="AO144" s="33">
        <v>1213</v>
      </c>
      <c r="AP144" s="33">
        <v>881</v>
      </c>
      <c r="AQ144" s="33">
        <v>739</v>
      </c>
      <c r="AR144" s="33">
        <v>1716</v>
      </c>
      <c r="AS144" s="33">
        <v>1456</v>
      </c>
      <c r="AT144" s="33">
        <v>838</v>
      </c>
      <c r="AU144" s="33">
        <v>400</v>
      </c>
      <c r="AV144" s="33">
        <v>270</v>
      </c>
      <c r="AW144" s="33">
        <v>351</v>
      </c>
      <c r="AX144" s="33">
        <v>56</v>
      </c>
      <c r="AY144" s="33">
        <v>240</v>
      </c>
      <c r="AZ144" s="33" t="s">
        <v>96</v>
      </c>
      <c r="BA144" s="33">
        <v>6</v>
      </c>
      <c r="BB144" s="33">
        <v>148</v>
      </c>
      <c r="BC144" s="33">
        <v>5173</v>
      </c>
      <c r="BD144" s="33" t="s">
        <v>96</v>
      </c>
      <c r="BE144" s="33">
        <v>23</v>
      </c>
      <c r="BF144" s="33">
        <v>5447</v>
      </c>
      <c r="BG144" s="33">
        <v>2382</v>
      </c>
      <c r="BH144" s="33">
        <v>2942</v>
      </c>
      <c r="BI144" s="33" t="s">
        <v>96</v>
      </c>
      <c r="BJ144" s="33">
        <v>5470</v>
      </c>
      <c r="BK144" s="33">
        <v>5470</v>
      </c>
      <c r="BL144" s="33">
        <v>5395</v>
      </c>
      <c r="BM144" s="33">
        <v>75</v>
      </c>
      <c r="BN144" s="33">
        <v>4174</v>
      </c>
      <c r="BO144" s="33">
        <v>359</v>
      </c>
      <c r="BP144" s="33">
        <v>5396</v>
      </c>
      <c r="BQ144" s="33">
        <v>74</v>
      </c>
      <c r="BR144" s="33">
        <v>3586</v>
      </c>
      <c r="BS144" s="33">
        <v>1884</v>
      </c>
      <c r="BT144" s="33">
        <v>5470</v>
      </c>
      <c r="BU144" s="33">
        <v>678</v>
      </c>
      <c r="BV144" s="33">
        <v>852</v>
      </c>
      <c r="BW144" s="33">
        <v>35</v>
      </c>
      <c r="BX144" s="33">
        <v>29</v>
      </c>
      <c r="BY144" s="33">
        <v>20</v>
      </c>
      <c r="BZ144" s="33">
        <v>196</v>
      </c>
      <c r="CA144" s="33">
        <v>251</v>
      </c>
    </row>
    <row r="145" spans="1:2" ht="15">
      <c r="A145" s="32" t="s">
        <v>179</v>
      </c>
      <c r="B145" s="32" t="s">
        <v>160</v>
      </c>
    </row>
    <row r="146" spans="1:79" ht="15">
      <c r="A146" s="32" t="s">
        <v>113</v>
      </c>
      <c r="B146" s="32" t="s">
        <v>158</v>
      </c>
      <c r="C146" s="32">
        <v>2596</v>
      </c>
      <c r="D146" s="32">
        <v>3429</v>
      </c>
      <c r="E146" s="32">
        <v>3009</v>
      </c>
      <c r="F146" s="32">
        <v>3949</v>
      </c>
      <c r="G146" s="32">
        <v>3550</v>
      </c>
      <c r="H146" s="32">
        <v>3202</v>
      </c>
      <c r="I146" s="32">
        <v>3021</v>
      </c>
      <c r="J146" s="32">
        <v>2812</v>
      </c>
      <c r="K146" s="32">
        <v>3314</v>
      </c>
      <c r="L146" s="32">
        <v>3505</v>
      </c>
      <c r="M146" s="32">
        <v>2220</v>
      </c>
      <c r="N146" s="32">
        <v>12132</v>
      </c>
      <c r="O146" s="32">
        <v>22475</v>
      </c>
      <c r="P146" s="32">
        <v>19232</v>
      </c>
      <c r="Q146" s="32">
        <v>15375</v>
      </c>
      <c r="R146" s="32">
        <v>26051</v>
      </c>
      <c r="S146" s="32">
        <v>8556</v>
      </c>
      <c r="T146" s="32">
        <v>30442</v>
      </c>
      <c r="U146" s="32">
        <v>4165</v>
      </c>
      <c r="V146" s="32">
        <v>33920</v>
      </c>
      <c r="W146" s="32">
        <v>687</v>
      </c>
      <c r="X146" s="32">
        <v>2506</v>
      </c>
      <c r="Y146" s="32">
        <v>195</v>
      </c>
      <c r="Z146" s="32">
        <v>11992</v>
      </c>
      <c r="AA146" s="32">
        <v>7470</v>
      </c>
      <c r="AB146" s="32">
        <v>7411</v>
      </c>
      <c r="AC146" s="32">
        <v>1884</v>
      </c>
      <c r="AD146" s="32">
        <v>5</v>
      </c>
      <c r="AE146" s="32">
        <v>809</v>
      </c>
      <c r="AF146" s="32">
        <v>3166</v>
      </c>
      <c r="AG146" s="32">
        <v>30627</v>
      </c>
      <c r="AH146" s="32">
        <v>26813</v>
      </c>
      <c r="AI146" s="32">
        <v>4184</v>
      </c>
      <c r="AJ146" s="32">
        <v>3153</v>
      </c>
      <c r="AK146" s="33">
        <v>28579</v>
      </c>
      <c r="AL146" s="33">
        <v>6028</v>
      </c>
      <c r="AM146" s="33">
        <v>7911</v>
      </c>
      <c r="AN146" s="33">
        <v>8608</v>
      </c>
      <c r="AO146" s="33">
        <v>8377</v>
      </c>
      <c r="AP146" s="33">
        <v>5550</v>
      </c>
      <c r="AQ146" s="33">
        <v>4161</v>
      </c>
      <c r="AR146" s="33">
        <v>10986</v>
      </c>
      <c r="AS146" s="33">
        <v>10534</v>
      </c>
      <c r="AT146" s="33">
        <v>5108</v>
      </c>
      <c r="AU146" s="33">
        <v>1943</v>
      </c>
      <c r="AV146" s="33">
        <v>1670</v>
      </c>
      <c r="AW146" s="33">
        <v>1324</v>
      </c>
      <c r="AX146" s="33">
        <v>410</v>
      </c>
      <c r="AY146" s="33">
        <v>1523</v>
      </c>
      <c r="AZ146" s="33" t="s">
        <v>96</v>
      </c>
      <c r="BA146" s="33">
        <v>28</v>
      </c>
      <c r="BB146" s="33">
        <v>1072</v>
      </c>
      <c r="BC146" s="33">
        <v>32364</v>
      </c>
      <c r="BD146" s="33">
        <v>15</v>
      </c>
      <c r="BE146" s="33">
        <v>131</v>
      </c>
      <c r="BF146" s="33">
        <v>34476</v>
      </c>
      <c r="BG146" s="33">
        <v>16121</v>
      </c>
      <c r="BH146" s="33">
        <v>17345</v>
      </c>
      <c r="BI146" s="33">
        <v>29085</v>
      </c>
      <c r="BJ146" s="33">
        <v>5395</v>
      </c>
      <c r="BK146" s="33">
        <v>34607</v>
      </c>
      <c r="BL146" s="33">
        <v>34607</v>
      </c>
      <c r="BM146" s="33" t="s">
        <v>96</v>
      </c>
      <c r="BN146" s="33">
        <v>27095</v>
      </c>
      <c r="BO146" s="33">
        <v>2129</v>
      </c>
      <c r="BP146" s="33">
        <v>34106</v>
      </c>
      <c r="BQ146" s="33">
        <v>493</v>
      </c>
      <c r="BR146" s="33">
        <v>24208</v>
      </c>
      <c r="BS146" s="33">
        <v>10399</v>
      </c>
      <c r="BT146" s="33">
        <v>34607</v>
      </c>
      <c r="BU146" s="33">
        <v>4434</v>
      </c>
      <c r="BV146" s="33">
        <v>5704</v>
      </c>
      <c r="BW146" s="33">
        <v>254</v>
      </c>
      <c r="BX146" s="33">
        <v>251</v>
      </c>
      <c r="BY146" s="33">
        <v>134</v>
      </c>
      <c r="BZ146" s="33">
        <v>1116</v>
      </c>
      <c r="CA146" s="33">
        <v>1455</v>
      </c>
    </row>
    <row r="147" spans="2:79" ht="15">
      <c r="B147" s="32" t="s">
        <v>159</v>
      </c>
      <c r="C147" s="32">
        <v>79</v>
      </c>
      <c r="D147" s="32">
        <v>113</v>
      </c>
      <c r="E147" s="32">
        <v>98</v>
      </c>
      <c r="F147" s="32">
        <v>86</v>
      </c>
      <c r="G147" s="32">
        <v>34</v>
      </c>
      <c r="H147" s="32">
        <v>52</v>
      </c>
      <c r="I147" s="32">
        <v>60</v>
      </c>
      <c r="J147" s="32">
        <v>79</v>
      </c>
      <c r="K147" s="32">
        <v>35</v>
      </c>
      <c r="L147" s="32">
        <v>112</v>
      </c>
      <c r="M147" s="32">
        <v>91</v>
      </c>
      <c r="N147" s="32">
        <v>342</v>
      </c>
      <c r="O147" s="32">
        <v>497</v>
      </c>
      <c r="P147" s="32">
        <v>499</v>
      </c>
      <c r="Q147" s="32">
        <v>340</v>
      </c>
      <c r="R147" s="32">
        <v>563</v>
      </c>
      <c r="S147" s="32">
        <v>276</v>
      </c>
      <c r="T147" s="32">
        <v>742</v>
      </c>
      <c r="U147" s="32">
        <v>97</v>
      </c>
      <c r="V147" s="32">
        <v>750</v>
      </c>
      <c r="W147" s="32">
        <v>89</v>
      </c>
      <c r="X147" s="32">
        <v>48</v>
      </c>
      <c r="Y147" s="32">
        <v>3</v>
      </c>
      <c r="Z147" s="32">
        <v>358</v>
      </c>
      <c r="AA147" s="32">
        <v>187</v>
      </c>
      <c r="AB147" s="32">
        <v>121</v>
      </c>
      <c r="AC147" s="32">
        <v>31</v>
      </c>
      <c r="AD147" s="32">
        <v>80</v>
      </c>
      <c r="AE147" s="32">
        <v>292</v>
      </c>
      <c r="AF147" s="32">
        <v>295</v>
      </c>
      <c r="AG147" s="32">
        <v>172</v>
      </c>
      <c r="AH147" s="32">
        <v>611</v>
      </c>
      <c r="AI147" s="32">
        <v>126</v>
      </c>
      <c r="AJ147" s="32">
        <v>70</v>
      </c>
      <c r="AK147" s="33">
        <v>138</v>
      </c>
      <c r="AL147" s="33">
        <v>701</v>
      </c>
      <c r="AM147" s="33">
        <v>80</v>
      </c>
      <c r="AN147" s="33">
        <v>245</v>
      </c>
      <c r="AO147" s="33">
        <v>278</v>
      </c>
      <c r="AP147" s="33">
        <v>154</v>
      </c>
      <c r="AQ147" s="33">
        <v>82</v>
      </c>
      <c r="AR147" s="33">
        <v>189</v>
      </c>
      <c r="AS147" s="33">
        <v>225</v>
      </c>
      <c r="AT147" s="33">
        <v>149</v>
      </c>
      <c r="AU147" s="33">
        <v>6</v>
      </c>
      <c r="AV147" s="33">
        <v>60</v>
      </c>
      <c r="AW147" s="33">
        <v>12</v>
      </c>
      <c r="AX147" s="33">
        <v>20</v>
      </c>
      <c r="AY147" s="33">
        <v>52</v>
      </c>
      <c r="AZ147" s="33" t="s">
        <v>96</v>
      </c>
      <c r="BA147" s="33">
        <v>13</v>
      </c>
      <c r="BB147" s="33">
        <v>66</v>
      </c>
      <c r="BC147" s="33">
        <v>633</v>
      </c>
      <c r="BD147" s="33" t="s">
        <v>96</v>
      </c>
      <c r="BE147" s="33">
        <v>128</v>
      </c>
      <c r="BF147" s="33">
        <v>711</v>
      </c>
      <c r="BG147" s="33">
        <v>492</v>
      </c>
      <c r="BH147" s="33">
        <v>265</v>
      </c>
      <c r="BI147" s="33">
        <v>722</v>
      </c>
      <c r="BJ147" s="33">
        <v>75</v>
      </c>
      <c r="BK147" s="33">
        <v>839</v>
      </c>
      <c r="BL147" s="33" t="s">
        <v>96</v>
      </c>
      <c r="BM147" s="33">
        <v>839</v>
      </c>
      <c r="BN147" s="33">
        <v>574</v>
      </c>
      <c r="BO147" s="33">
        <v>96</v>
      </c>
      <c r="BP147" s="33">
        <v>375</v>
      </c>
      <c r="BQ147" s="33">
        <v>464</v>
      </c>
      <c r="BR147" s="33">
        <v>793</v>
      </c>
      <c r="BS147" s="33">
        <v>46</v>
      </c>
      <c r="BT147" s="33">
        <v>839</v>
      </c>
      <c r="BU147" s="33">
        <v>59</v>
      </c>
      <c r="BV147" s="33">
        <v>91</v>
      </c>
      <c r="BW147" s="33">
        <v>5</v>
      </c>
      <c r="BX147" s="33">
        <v>5</v>
      </c>
      <c r="BY147" s="33">
        <v>3</v>
      </c>
      <c r="BZ147" s="33">
        <v>16</v>
      </c>
      <c r="CA147" s="33">
        <v>20</v>
      </c>
    </row>
    <row r="148" spans="1:79" ht="15">
      <c r="A148" s="32" t="s">
        <v>114</v>
      </c>
      <c r="B148" s="32" t="s">
        <v>158</v>
      </c>
      <c r="C148" s="32">
        <v>1963</v>
      </c>
      <c r="D148" s="32">
        <v>2688</v>
      </c>
      <c r="E148" s="32">
        <v>2449</v>
      </c>
      <c r="F148" s="32">
        <v>2914</v>
      </c>
      <c r="G148" s="32">
        <v>2529</v>
      </c>
      <c r="H148" s="32">
        <v>2720</v>
      </c>
      <c r="I148" s="32">
        <v>2263</v>
      </c>
      <c r="J148" s="32">
        <v>2349</v>
      </c>
      <c r="K148" s="32">
        <v>2321</v>
      </c>
      <c r="L148" s="32">
        <v>2736</v>
      </c>
      <c r="M148" s="32">
        <v>1791</v>
      </c>
      <c r="N148" s="32">
        <v>9453</v>
      </c>
      <c r="O148" s="32">
        <v>17270</v>
      </c>
      <c r="P148" s="32">
        <v>14777</v>
      </c>
      <c r="Q148" s="32">
        <v>11946</v>
      </c>
      <c r="R148" s="32">
        <v>19810</v>
      </c>
      <c r="S148" s="32">
        <v>6913</v>
      </c>
      <c r="T148" s="32">
        <v>23452</v>
      </c>
      <c r="U148" s="32">
        <v>3271</v>
      </c>
      <c r="V148" s="32">
        <v>26152</v>
      </c>
      <c r="W148" s="32">
        <v>571</v>
      </c>
      <c r="X148" s="32">
        <v>2046</v>
      </c>
      <c r="Y148" s="32">
        <v>152</v>
      </c>
      <c r="Z148" s="32">
        <v>9126</v>
      </c>
      <c r="AA148" s="32">
        <v>5527</v>
      </c>
      <c r="AB148" s="32">
        <v>6036</v>
      </c>
      <c r="AC148" s="32">
        <v>1509</v>
      </c>
      <c r="AD148" s="32">
        <v>37</v>
      </c>
      <c r="AE148" s="32">
        <v>851</v>
      </c>
      <c r="AF148" s="32">
        <v>2951</v>
      </c>
      <c r="AG148" s="32">
        <v>22884</v>
      </c>
      <c r="AH148" s="32">
        <v>20562</v>
      </c>
      <c r="AI148" s="32">
        <v>3275</v>
      </c>
      <c r="AJ148" s="32">
        <v>2477</v>
      </c>
      <c r="AK148" s="33">
        <v>22198</v>
      </c>
      <c r="AL148" s="33">
        <v>4525</v>
      </c>
      <c r="AM148" s="33">
        <v>6102</v>
      </c>
      <c r="AN148" s="33">
        <v>6809</v>
      </c>
      <c r="AO148" s="33">
        <v>6321</v>
      </c>
      <c r="AP148" s="33">
        <v>4192</v>
      </c>
      <c r="AQ148" s="33">
        <v>3299</v>
      </c>
      <c r="AR148" s="33">
        <v>8633</v>
      </c>
      <c r="AS148" s="33">
        <v>8236</v>
      </c>
      <c r="AT148" s="33">
        <v>4075</v>
      </c>
      <c r="AU148" s="33">
        <v>1326</v>
      </c>
      <c r="AV148" s="33">
        <v>1356</v>
      </c>
      <c r="AW148" s="33">
        <v>696</v>
      </c>
      <c r="AX148" s="33">
        <v>378</v>
      </c>
      <c r="AY148" s="33">
        <v>1200</v>
      </c>
      <c r="AZ148" s="33" t="s">
        <v>96</v>
      </c>
      <c r="BA148" s="33">
        <v>24</v>
      </c>
      <c r="BB148" s="33">
        <v>932</v>
      </c>
      <c r="BC148" s="33">
        <v>24925</v>
      </c>
      <c r="BD148" s="33">
        <v>1</v>
      </c>
      <c r="BE148" s="33">
        <v>181</v>
      </c>
      <c r="BF148" s="33">
        <v>26542</v>
      </c>
      <c r="BG148" s="33">
        <v>12668</v>
      </c>
      <c r="BH148" s="33">
        <v>13132</v>
      </c>
      <c r="BI148" s="33">
        <v>22759</v>
      </c>
      <c r="BJ148" s="33">
        <v>3850</v>
      </c>
      <c r="BK148" s="33">
        <v>26723</v>
      </c>
      <c r="BL148" s="33">
        <v>26102</v>
      </c>
      <c r="BM148" s="33">
        <v>621</v>
      </c>
      <c r="BN148" s="33">
        <v>22848</v>
      </c>
      <c r="BO148" s="33" t="s">
        <v>96</v>
      </c>
      <c r="BP148" s="33">
        <v>26067</v>
      </c>
      <c r="BQ148" s="33">
        <v>656</v>
      </c>
      <c r="BR148" s="33">
        <v>19060</v>
      </c>
      <c r="BS148" s="33">
        <v>7663</v>
      </c>
      <c r="BT148" s="33">
        <v>26723</v>
      </c>
      <c r="BU148" s="33">
        <v>3560</v>
      </c>
      <c r="BV148" s="33">
        <v>4543</v>
      </c>
      <c r="BW148" s="33">
        <v>207</v>
      </c>
      <c r="BX148" s="33">
        <v>203</v>
      </c>
      <c r="BY148" s="33">
        <v>107</v>
      </c>
      <c r="BZ148" s="33">
        <v>886</v>
      </c>
      <c r="CA148" s="33">
        <v>1153</v>
      </c>
    </row>
    <row r="149" spans="2:79" ht="15">
      <c r="B149" s="32" t="s">
        <v>159</v>
      </c>
      <c r="C149" s="32">
        <v>621</v>
      </c>
      <c r="D149" s="32">
        <v>803</v>
      </c>
      <c r="E149" s="32">
        <v>634</v>
      </c>
      <c r="F149" s="32">
        <v>1096</v>
      </c>
      <c r="G149" s="32">
        <v>1035</v>
      </c>
      <c r="H149" s="32">
        <v>512</v>
      </c>
      <c r="I149" s="32">
        <v>787</v>
      </c>
      <c r="J149" s="32">
        <v>501</v>
      </c>
      <c r="K149" s="32">
        <v>983</v>
      </c>
      <c r="L149" s="32">
        <v>847</v>
      </c>
      <c r="M149" s="32">
        <v>495</v>
      </c>
      <c r="N149" s="32">
        <v>2803</v>
      </c>
      <c r="O149" s="32">
        <v>5511</v>
      </c>
      <c r="P149" s="32">
        <v>4687</v>
      </c>
      <c r="Q149" s="32">
        <v>3627</v>
      </c>
      <c r="R149" s="32">
        <v>6488</v>
      </c>
      <c r="S149" s="32">
        <v>1826</v>
      </c>
      <c r="T149" s="32">
        <v>7367</v>
      </c>
      <c r="U149" s="32">
        <v>947</v>
      </c>
      <c r="V149" s="32">
        <v>8141</v>
      </c>
      <c r="W149" s="32">
        <v>173</v>
      </c>
      <c r="X149" s="32">
        <v>503</v>
      </c>
      <c r="Y149" s="32">
        <v>46</v>
      </c>
      <c r="Z149" s="32">
        <v>3000</v>
      </c>
      <c r="AA149" s="32">
        <v>1995</v>
      </c>
      <c r="AB149" s="32">
        <v>1484</v>
      </c>
      <c r="AC149" s="32">
        <v>400</v>
      </c>
      <c r="AD149" s="32">
        <v>9</v>
      </c>
      <c r="AE149" s="32">
        <v>132</v>
      </c>
      <c r="AF149" s="32">
        <v>420</v>
      </c>
      <c r="AG149" s="32">
        <v>7753</v>
      </c>
      <c r="AH149" s="32">
        <v>6560</v>
      </c>
      <c r="AI149" s="32">
        <v>980</v>
      </c>
      <c r="AJ149" s="32">
        <v>699</v>
      </c>
      <c r="AK149" s="33">
        <v>6240</v>
      </c>
      <c r="AL149" s="33">
        <v>2074</v>
      </c>
      <c r="AM149" s="33">
        <v>1852</v>
      </c>
      <c r="AN149" s="33">
        <v>1964</v>
      </c>
      <c r="AO149" s="33">
        <v>2236</v>
      </c>
      <c r="AP149" s="33">
        <v>1407</v>
      </c>
      <c r="AQ149" s="33">
        <v>855</v>
      </c>
      <c r="AR149" s="33">
        <v>2449</v>
      </c>
      <c r="AS149" s="33">
        <v>2415</v>
      </c>
      <c r="AT149" s="33">
        <v>1115</v>
      </c>
      <c r="AU149" s="33">
        <v>615</v>
      </c>
      <c r="AV149" s="33">
        <v>358</v>
      </c>
      <c r="AW149" s="33">
        <v>632</v>
      </c>
      <c r="AX149" s="33">
        <v>39</v>
      </c>
      <c r="AY149" s="33">
        <v>357</v>
      </c>
      <c r="AZ149" s="33" t="s">
        <v>96</v>
      </c>
      <c r="BA149" s="33">
        <v>17</v>
      </c>
      <c r="BB149" s="33">
        <v>177</v>
      </c>
      <c r="BC149" s="33">
        <v>7769</v>
      </c>
      <c r="BD149" s="33">
        <v>14</v>
      </c>
      <c r="BE149" s="33">
        <v>47</v>
      </c>
      <c r="BF149" s="33">
        <v>8267</v>
      </c>
      <c r="BG149" s="33">
        <v>3850</v>
      </c>
      <c r="BH149" s="33">
        <v>4405</v>
      </c>
      <c r="BI149" s="33">
        <v>6711</v>
      </c>
      <c r="BJ149" s="33">
        <v>1557</v>
      </c>
      <c r="BK149" s="33">
        <v>8314</v>
      </c>
      <c r="BL149" s="33">
        <v>8147</v>
      </c>
      <c r="BM149" s="33">
        <v>167</v>
      </c>
      <c r="BN149" s="33">
        <v>4821</v>
      </c>
      <c r="BO149" s="33">
        <v>2225</v>
      </c>
      <c r="BP149" s="33">
        <v>8010</v>
      </c>
      <c r="BQ149" s="33">
        <v>301</v>
      </c>
      <c r="BR149" s="33">
        <v>5626</v>
      </c>
      <c r="BS149" s="33">
        <v>2688</v>
      </c>
      <c r="BT149" s="33">
        <v>8314</v>
      </c>
      <c r="BU149" s="33">
        <v>929</v>
      </c>
      <c r="BV149" s="33">
        <v>1237</v>
      </c>
      <c r="BW149" s="33">
        <v>52</v>
      </c>
      <c r="BX149" s="33">
        <v>52</v>
      </c>
      <c r="BY149" s="33">
        <v>29</v>
      </c>
      <c r="BZ149" s="33">
        <v>245</v>
      </c>
      <c r="CA149" s="33">
        <v>320</v>
      </c>
    </row>
    <row r="150" spans="1:79" ht="15">
      <c r="A150" s="32" t="s">
        <v>115</v>
      </c>
      <c r="B150" s="32" t="s">
        <v>158</v>
      </c>
      <c r="C150" s="32">
        <v>2647</v>
      </c>
      <c r="D150" s="32">
        <v>3437</v>
      </c>
      <c r="E150" s="32">
        <v>2983</v>
      </c>
      <c r="F150" s="32">
        <v>3882</v>
      </c>
      <c r="G150" s="32">
        <v>3536</v>
      </c>
      <c r="H150" s="32">
        <v>3196</v>
      </c>
      <c r="I150" s="32">
        <v>3011</v>
      </c>
      <c r="J150" s="32">
        <v>2809</v>
      </c>
      <c r="K150" s="32">
        <v>3326</v>
      </c>
      <c r="L150" s="32">
        <v>3417</v>
      </c>
      <c r="M150" s="32">
        <v>2237</v>
      </c>
      <c r="N150" s="32">
        <v>12235</v>
      </c>
      <c r="O150" s="32">
        <v>22246</v>
      </c>
      <c r="P150" s="32">
        <v>19320</v>
      </c>
      <c r="Q150" s="32">
        <v>15161</v>
      </c>
      <c r="R150" s="32">
        <v>25951</v>
      </c>
      <c r="S150" s="32">
        <v>8530</v>
      </c>
      <c r="T150" s="32">
        <v>30323</v>
      </c>
      <c r="U150" s="32">
        <v>4158</v>
      </c>
      <c r="V150" s="32">
        <v>33742</v>
      </c>
      <c r="W150" s="32">
        <v>739</v>
      </c>
      <c r="X150" s="32">
        <v>2513</v>
      </c>
      <c r="Y150" s="32">
        <v>196</v>
      </c>
      <c r="Z150" s="32">
        <v>12054</v>
      </c>
      <c r="AA150" s="32">
        <v>7308</v>
      </c>
      <c r="AB150" s="32">
        <v>7397</v>
      </c>
      <c r="AC150" s="32">
        <v>1879</v>
      </c>
      <c r="AD150" s="32">
        <v>80</v>
      </c>
      <c r="AE150" s="32">
        <v>1098</v>
      </c>
      <c r="AF150" s="32">
        <v>3169</v>
      </c>
      <c r="AG150" s="32">
        <v>30134</v>
      </c>
      <c r="AH150" s="32">
        <v>26646</v>
      </c>
      <c r="AI150" s="32">
        <v>4202</v>
      </c>
      <c r="AJ150" s="32">
        <v>3162</v>
      </c>
      <c r="AK150" s="33">
        <v>28289</v>
      </c>
      <c r="AL150" s="33">
        <v>6192</v>
      </c>
      <c r="AM150" s="33">
        <v>7837</v>
      </c>
      <c r="AN150" s="33">
        <v>8536</v>
      </c>
      <c r="AO150" s="33">
        <v>8312</v>
      </c>
      <c r="AP150" s="33">
        <v>5611</v>
      </c>
      <c r="AQ150" s="33">
        <v>4185</v>
      </c>
      <c r="AR150" s="33">
        <v>10946</v>
      </c>
      <c r="AS150" s="33">
        <v>10469</v>
      </c>
      <c r="AT150" s="33">
        <v>5048</v>
      </c>
      <c r="AU150" s="33">
        <v>1940</v>
      </c>
      <c r="AV150" s="33">
        <v>1685</v>
      </c>
      <c r="AW150" s="33">
        <v>1317</v>
      </c>
      <c r="AX150" s="33">
        <v>413</v>
      </c>
      <c r="AY150" s="33">
        <v>1549</v>
      </c>
      <c r="AZ150" s="33" t="s">
        <v>96</v>
      </c>
      <c r="BA150" s="33">
        <v>28</v>
      </c>
      <c r="BB150" s="33">
        <v>1102</v>
      </c>
      <c r="BC150" s="33">
        <v>32202</v>
      </c>
      <c r="BD150" s="33">
        <v>15</v>
      </c>
      <c r="BE150" s="33">
        <v>207</v>
      </c>
      <c r="BF150" s="33">
        <v>34274</v>
      </c>
      <c r="BG150" s="33">
        <v>16151</v>
      </c>
      <c r="BH150" s="33">
        <v>17112</v>
      </c>
      <c r="BI150" s="33">
        <v>28928</v>
      </c>
      <c r="BJ150" s="33">
        <v>5396</v>
      </c>
      <c r="BK150" s="33">
        <v>34481</v>
      </c>
      <c r="BL150" s="33">
        <v>34106</v>
      </c>
      <c r="BM150" s="33">
        <v>375</v>
      </c>
      <c r="BN150" s="33">
        <v>26961</v>
      </c>
      <c r="BO150" s="33">
        <v>2121</v>
      </c>
      <c r="BP150" s="33">
        <v>34481</v>
      </c>
      <c r="BQ150" s="33" t="s">
        <v>96</v>
      </c>
      <c r="BR150" s="33">
        <v>24097</v>
      </c>
      <c r="BS150" s="33">
        <v>10384</v>
      </c>
      <c r="BT150" s="33">
        <v>34481</v>
      </c>
      <c r="BU150" s="33">
        <v>4424</v>
      </c>
      <c r="BV150" s="33">
        <v>5687</v>
      </c>
      <c r="BW150" s="33">
        <v>255</v>
      </c>
      <c r="BX150" s="33">
        <v>254</v>
      </c>
      <c r="BY150" s="33">
        <v>135</v>
      </c>
      <c r="BZ150" s="33">
        <v>1110</v>
      </c>
      <c r="CA150" s="33">
        <v>1452</v>
      </c>
    </row>
    <row r="151" spans="2:79" ht="15">
      <c r="B151" s="32" t="s">
        <v>159</v>
      </c>
      <c r="C151" s="32">
        <v>27</v>
      </c>
      <c r="D151" s="32">
        <v>104</v>
      </c>
      <c r="E151" s="32">
        <v>124</v>
      </c>
      <c r="F151" s="32">
        <v>152</v>
      </c>
      <c r="G151" s="32">
        <v>48</v>
      </c>
      <c r="H151" s="32">
        <v>58</v>
      </c>
      <c r="I151" s="32">
        <v>70</v>
      </c>
      <c r="J151" s="32">
        <v>81</v>
      </c>
      <c r="K151" s="32">
        <v>23</v>
      </c>
      <c r="L151" s="32">
        <v>197</v>
      </c>
      <c r="M151" s="32">
        <v>73</v>
      </c>
      <c r="N151" s="32">
        <v>235</v>
      </c>
      <c r="O151" s="32">
        <v>722</v>
      </c>
      <c r="P151" s="32">
        <v>408</v>
      </c>
      <c r="Q151" s="32">
        <v>549</v>
      </c>
      <c r="R151" s="32">
        <v>656</v>
      </c>
      <c r="S151" s="32">
        <v>301</v>
      </c>
      <c r="T151" s="32">
        <v>853</v>
      </c>
      <c r="U151" s="32">
        <v>104</v>
      </c>
      <c r="V151" s="32">
        <v>920</v>
      </c>
      <c r="W151" s="32">
        <v>37</v>
      </c>
      <c r="X151" s="32">
        <v>41</v>
      </c>
      <c r="Y151" s="32">
        <v>2</v>
      </c>
      <c r="Z151" s="32">
        <v>291</v>
      </c>
      <c r="AA151" s="32">
        <v>347</v>
      </c>
      <c r="AB151" s="32">
        <v>134</v>
      </c>
      <c r="AC151" s="32">
        <v>36</v>
      </c>
      <c r="AD151" s="32" t="s">
        <v>96</v>
      </c>
      <c r="AE151" s="32" t="s">
        <v>96</v>
      </c>
      <c r="AF151" s="32">
        <v>292</v>
      </c>
      <c r="AG151" s="32">
        <v>665</v>
      </c>
      <c r="AH151" s="32">
        <v>778</v>
      </c>
      <c r="AI151" s="32">
        <v>104</v>
      </c>
      <c r="AJ151" s="32">
        <v>61</v>
      </c>
      <c r="AK151" s="33">
        <v>423</v>
      </c>
      <c r="AL151" s="33">
        <v>534</v>
      </c>
      <c r="AM151" s="33">
        <v>154</v>
      </c>
      <c r="AN151" s="33">
        <v>317</v>
      </c>
      <c r="AO151" s="33">
        <v>338</v>
      </c>
      <c r="AP151" s="33">
        <v>90</v>
      </c>
      <c r="AQ151" s="33">
        <v>58</v>
      </c>
      <c r="AR151" s="33">
        <v>229</v>
      </c>
      <c r="AS151" s="33">
        <v>289</v>
      </c>
      <c r="AT151" s="33">
        <v>209</v>
      </c>
      <c r="AU151" s="33">
        <v>9</v>
      </c>
      <c r="AV151" s="33">
        <v>45</v>
      </c>
      <c r="AW151" s="33">
        <v>19</v>
      </c>
      <c r="AX151" s="33">
        <v>14</v>
      </c>
      <c r="AY151" s="33">
        <v>26</v>
      </c>
      <c r="AZ151" s="33" t="s">
        <v>96</v>
      </c>
      <c r="BA151" s="33">
        <v>13</v>
      </c>
      <c r="BB151" s="33">
        <v>36</v>
      </c>
      <c r="BC151" s="33">
        <v>791</v>
      </c>
      <c r="BD151" s="33" t="s">
        <v>96</v>
      </c>
      <c r="BE151" s="33">
        <v>44</v>
      </c>
      <c r="BF151" s="33">
        <v>913</v>
      </c>
      <c r="BG151" s="33">
        <v>459</v>
      </c>
      <c r="BH151" s="33">
        <v>498</v>
      </c>
      <c r="BI151" s="33">
        <v>874</v>
      </c>
      <c r="BJ151" s="33">
        <v>74</v>
      </c>
      <c r="BK151" s="33">
        <v>957</v>
      </c>
      <c r="BL151" s="33">
        <v>493</v>
      </c>
      <c r="BM151" s="33">
        <v>464</v>
      </c>
      <c r="BN151" s="33">
        <v>707</v>
      </c>
      <c r="BO151" s="33">
        <v>102</v>
      </c>
      <c r="BP151" s="33" t="s">
        <v>96</v>
      </c>
      <c r="BQ151" s="33">
        <v>957</v>
      </c>
      <c r="BR151" s="33">
        <v>896</v>
      </c>
      <c r="BS151" s="33">
        <v>61</v>
      </c>
      <c r="BT151" s="33">
        <v>957</v>
      </c>
      <c r="BU151" s="33">
        <v>68</v>
      </c>
      <c r="BV151" s="33">
        <v>108</v>
      </c>
      <c r="BW151" s="33">
        <v>4</v>
      </c>
      <c r="BX151" s="33">
        <v>2</v>
      </c>
      <c r="BY151" s="33">
        <v>2</v>
      </c>
      <c r="BZ151" s="33">
        <v>22</v>
      </c>
      <c r="CA151" s="33">
        <v>23</v>
      </c>
    </row>
    <row r="152" spans="1:79" ht="15">
      <c r="A152" s="32" t="s">
        <v>116</v>
      </c>
      <c r="B152" s="32" t="s">
        <v>158</v>
      </c>
      <c r="C152" s="32">
        <v>2124</v>
      </c>
      <c r="D152" s="32">
        <v>2528</v>
      </c>
      <c r="E152" s="32">
        <v>2113</v>
      </c>
      <c r="F152" s="32">
        <v>2794</v>
      </c>
      <c r="G152" s="32">
        <v>2825</v>
      </c>
      <c r="H152" s="32">
        <v>2202</v>
      </c>
      <c r="I152" s="32">
        <v>1919</v>
      </c>
      <c r="J152" s="32">
        <v>2035</v>
      </c>
      <c r="K152" s="32">
        <v>2289</v>
      </c>
      <c r="L152" s="32">
        <v>2411</v>
      </c>
      <c r="M152" s="32">
        <v>1761</v>
      </c>
      <c r="N152" s="32">
        <v>9386</v>
      </c>
      <c r="O152" s="32">
        <v>15615</v>
      </c>
      <c r="P152" s="32">
        <v>13770</v>
      </c>
      <c r="Q152" s="32">
        <v>11231</v>
      </c>
      <c r="R152" s="32">
        <v>18569</v>
      </c>
      <c r="S152" s="32">
        <v>6432</v>
      </c>
      <c r="T152" s="32">
        <v>21967</v>
      </c>
      <c r="U152" s="32">
        <v>3034</v>
      </c>
      <c r="V152" s="32">
        <v>24417</v>
      </c>
      <c r="W152" s="32">
        <v>584</v>
      </c>
      <c r="X152" s="32">
        <v>1860</v>
      </c>
      <c r="Y152" s="32">
        <v>155</v>
      </c>
      <c r="Z152" s="32">
        <v>8825</v>
      </c>
      <c r="AA152" s="32">
        <v>5323</v>
      </c>
      <c r="AB152" s="32">
        <v>5325</v>
      </c>
      <c r="AC152" s="32">
        <v>1358</v>
      </c>
      <c r="AD152" s="32">
        <v>77</v>
      </c>
      <c r="AE152" s="32">
        <v>977</v>
      </c>
      <c r="AF152" s="32">
        <v>3012</v>
      </c>
      <c r="AG152" s="32">
        <v>20935</v>
      </c>
      <c r="AH152" s="32">
        <v>18689</v>
      </c>
      <c r="AI152" s="32">
        <v>3253</v>
      </c>
      <c r="AJ152" s="32">
        <v>2669</v>
      </c>
      <c r="AK152" s="33">
        <v>19654</v>
      </c>
      <c r="AL152" s="33">
        <v>5347</v>
      </c>
      <c r="AM152" s="33">
        <v>5402</v>
      </c>
      <c r="AN152" s="33">
        <v>6239</v>
      </c>
      <c r="AO152" s="33">
        <v>6263</v>
      </c>
      <c r="AP152" s="33">
        <v>4028</v>
      </c>
      <c r="AQ152" s="33">
        <v>3069</v>
      </c>
      <c r="AR152" s="33">
        <v>7753</v>
      </c>
      <c r="AS152" s="33">
        <v>7650</v>
      </c>
      <c r="AT152" s="33">
        <v>3486</v>
      </c>
      <c r="AU152" s="33">
        <v>1537</v>
      </c>
      <c r="AV152" s="33">
        <v>1359</v>
      </c>
      <c r="AW152" s="33">
        <v>725</v>
      </c>
      <c r="AX152" s="33">
        <v>387</v>
      </c>
      <c r="AY152" s="33">
        <v>1220</v>
      </c>
      <c r="AZ152" s="33" t="s">
        <v>96</v>
      </c>
      <c r="BA152" s="33">
        <v>26</v>
      </c>
      <c r="BB152" s="33">
        <v>885</v>
      </c>
      <c r="BC152" s="33">
        <v>23184</v>
      </c>
      <c r="BD152" s="33">
        <v>15</v>
      </c>
      <c r="BE152" s="33">
        <v>127</v>
      </c>
      <c r="BF152" s="33">
        <v>24874</v>
      </c>
      <c r="BG152" s="33">
        <v>11774</v>
      </c>
      <c r="BH152" s="33">
        <v>12286</v>
      </c>
      <c r="BI152" s="33">
        <v>21314</v>
      </c>
      <c r="BJ152" s="33">
        <v>3586</v>
      </c>
      <c r="BK152" s="33">
        <v>25001</v>
      </c>
      <c r="BL152" s="33">
        <v>24208</v>
      </c>
      <c r="BM152" s="33">
        <v>793</v>
      </c>
      <c r="BN152" s="33">
        <v>19508</v>
      </c>
      <c r="BO152" s="33">
        <v>1588</v>
      </c>
      <c r="BP152" s="33">
        <v>24097</v>
      </c>
      <c r="BQ152" s="33">
        <v>896</v>
      </c>
      <c r="BR152" s="33">
        <v>25001</v>
      </c>
      <c r="BS152" s="33" t="s">
        <v>96</v>
      </c>
      <c r="BT152" s="33">
        <v>25001</v>
      </c>
      <c r="BU152" s="33">
        <v>3173</v>
      </c>
      <c r="BV152" s="33">
        <v>4092</v>
      </c>
      <c r="BW152" s="33">
        <v>197</v>
      </c>
      <c r="BX152" s="33">
        <v>199</v>
      </c>
      <c r="BY152" s="33">
        <v>105</v>
      </c>
      <c r="BZ152" s="33">
        <v>792</v>
      </c>
      <c r="CA152" s="33">
        <v>1017</v>
      </c>
    </row>
    <row r="153" spans="2:79" ht="15">
      <c r="B153" s="32" t="s">
        <v>159</v>
      </c>
      <c r="C153" s="32">
        <v>551</v>
      </c>
      <c r="D153" s="32">
        <v>1014</v>
      </c>
      <c r="E153" s="32">
        <v>994</v>
      </c>
      <c r="F153" s="32">
        <v>1241</v>
      </c>
      <c r="G153" s="32">
        <v>759</v>
      </c>
      <c r="H153" s="32">
        <v>1052</v>
      </c>
      <c r="I153" s="32">
        <v>1162</v>
      </c>
      <c r="J153" s="32">
        <v>856</v>
      </c>
      <c r="K153" s="32">
        <v>1060</v>
      </c>
      <c r="L153" s="32">
        <v>1206</v>
      </c>
      <c r="M153" s="32">
        <v>550</v>
      </c>
      <c r="N153" s="32">
        <v>3088</v>
      </c>
      <c r="O153" s="32">
        <v>7357</v>
      </c>
      <c r="P153" s="32">
        <v>5961</v>
      </c>
      <c r="Q153" s="32">
        <v>4484</v>
      </c>
      <c r="R153" s="32">
        <v>8045</v>
      </c>
      <c r="S153" s="32">
        <v>2400</v>
      </c>
      <c r="T153" s="32">
        <v>9217</v>
      </c>
      <c r="U153" s="32">
        <v>1228</v>
      </c>
      <c r="V153" s="32">
        <v>10253</v>
      </c>
      <c r="W153" s="32">
        <v>192</v>
      </c>
      <c r="X153" s="32">
        <v>694</v>
      </c>
      <c r="Y153" s="32">
        <v>43</v>
      </c>
      <c r="Z153" s="32">
        <v>3525</v>
      </c>
      <c r="AA153" s="32">
        <v>2334</v>
      </c>
      <c r="AB153" s="32">
        <v>2207</v>
      </c>
      <c r="AC153" s="32">
        <v>557</v>
      </c>
      <c r="AD153" s="32">
        <v>8</v>
      </c>
      <c r="AE153" s="32">
        <v>124</v>
      </c>
      <c r="AF153" s="32">
        <v>449</v>
      </c>
      <c r="AG153" s="32">
        <v>9864</v>
      </c>
      <c r="AH153" s="32">
        <v>8735</v>
      </c>
      <c r="AI153" s="32">
        <v>1057</v>
      </c>
      <c r="AJ153" s="32">
        <v>554</v>
      </c>
      <c r="AK153" s="33">
        <v>9063</v>
      </c>
      <c r="AL153" s="33">
        <v>1382</v>
      </c>
      <c r="AM153" s="33">
        <v>2589</v>
      </c>
      <c r="AN153" s="33">
        <v>2614</v>
      </c>
      <c r="AO153" s="33">
        <v>2392</v>
      </c>
      <c r="AP153" s="33">
        <v>1676</v>
      </c>
      <c r="AQ153" s="33">
        <v>1174</v>
      </c>
      <c r="AR153" s="33">
        <v>3422</v>
      </c>
      <c r="AS153" s="33">
        <v>3109</v>
      </c>
      <c r="AT153" s="33">
        <v>1771</v>
      </c>
      <c r="AU153" s="33">
        <v>412</v>
      </c>
      <c r="AV153" s="33">
        <v>371</v>
      </c>
      <c r="AW153" s="33">
        <v>611</v>
      </c>
      <c r="AX153" s="33">
        <v>43</v>
      </c>
      <c r="AY153" s="33">
        <v>355</v>
      </c>
      <c r="AZ153" s="33" t="s">
        <v>96</v>
      </c>
      <c r="BA153" s="33">
        <v>15</v>
      </c>
      <c r="BB153" s="33">
        <v>253</v>
      </c>
      <c r="BC153" s="33">
        <v>9813</v>
      </c>
      <c r="BD153" s="33" t="s">
        <v>96</v>
      </c>
      <c r="BE153" s="33">
        <v>132</v>
      </c>
      <c r="BF153" s="33">
        <v>10313</v>
      </c>
      <c r="BG153" s="33">
        <v>4839</v>
      </c>
      <c r="BH153" s="33">
        <v>5324</v>
      </c>
      <c r="BI153" s="33">
        <v>8493</v>
      </c>
      <c r="BJ153" s="33">
        <v>1884</v>
      </c>
      <c r="BK153" s="33">
        <v>10445</v>
      </c>
      <c r="BL153" s="33">
        <v>10399</v>
      </c>
      <c r="BM153" s="33">
        <v>46</v>
      </c>
      <c r="BN153" s="33">
        <v>8161</v>
      </c>
      <c r="BO153" s="33">
        <v>637</v>
      </c>
      <c r="BP153" s="33">
        <v>10384</v>
      </c>
      <c r="BQ153" s="33">
        <v>61</v>
      </c>
      <c r="BR153" s="33" t="s">
        <v>96</v>
      </c>
      <c r="BS153" s="33">
        <v>10445</v>
      </c>
      <c r="BT153" s="33">
        <v>10445</v>
      </c>
      <c r="BU153" s="33">
        <v>1320</v>
      </c>
      <c r="BV153" s="33">
        <v>1703</v>
      </c>
      <c r="BW153" s="33">
        <v>62</v>
      </c>
      <c r="BX153" s="33">
        <v>57</v>
      </c>
      <c r="BY153" s="33">
        <v>32</v>
      </c>
      <c r="BZ153" s="33">
        <v>340</v>
      </c>
      <c r="CA153" s="33">
        <v>458</v>
      </c>
    </row>
    <row r="154" spans="1:2" ht="15">
      <c r="A154" s="32" t="s">
        <v>117</v>
      </c>
      <c r="B154" s="32" t="s">
        <v>160</v>
      </c>
    </row>
    <row r="155" spans="1:79" ht="15">
      <c r="A155" s="32" t="s">
        <v>180</v>
      </c>
      <c r="B155" s="32" t="s">
        <v>158</v>
      </c>
      <c r="C155" s="32">
        <v>82</v>
      </c>
      <c r="D155" s="32">
        <v>569</v>
      </c>
      <c r="E155" s="32">
        <v>392</v>
      </c>
      <c r="F155" s="32">
        <v>660</v>
      </c>
      <c r="G155" s="32">
        <v>595</v>
      </c>
      <c r="H155" s="32">
        <v>488</v>
      </c>
      <c r="I155" s="32">
        <v>409</v>
      </c>
      <c r="J155" s="32">
        <v>316</v>
      </c>
      <c r="K155" s="32">
        <v>552</v>
      </c>
      <c r="L155" s="32">
        <v>269</v>
      </c>
      <c r="M155" s="32">
        <v>161</v>
      </c>
      <c r="N155" s="32">
        <v>690</v>
      </c>
      <c r="O155" s="32">
        <v>3803</v>
      </c>
      <c r="P155" s="32">
        <v>1634</v>
      </c>
      <c r="Q155" s="32">
        <v>2859</v>
      </c>
      <c r="R155" s="32">
        <v>2728</v>
      </c>
      <c r="S155" s="32">
        <v>1765</v>
      </c>
      <c r="T155" s="32">
        <v>3720</v>
      </c>
      <c r="U155" s="32">
        <v>773</v>
      </c>
      <c r="V155" s="32">
        <v>4427</v>
      </c>
      <c r="W155" s="32">
        <v>66</v>
      </c>
      <c r="X155" s="32">
        <v>987</v>
      </c>
      <c r="Y155" s="32">
        <v>120</v>
      </c>
      <c r="Z155" s="32" t="s">
        <v>96</v>
      </c>
      <c r="AA155" s="32" t="s">
        <v>96</v>
      </c>
      <c r="AB155" s="32">
        <v>2707</v>
      </c>
      <c r="AC155" s="32">
        <v>1099</v>
      </c>
      <c r="AD155" s="32">
        <v>1</v>
      </c>
      <c r="AE155" s="32">
        <v>133</v>
      </c>
      <c r="AF155" s="32">
        <v>453</v>
      </c>
      <c r="AG155" s="32">
        <v>3906</v>
      </c>
      <c r="AH155" s="32">
        <v>4021</v>
      </c>
      <c r="AI155" s="32">
        <v>347</v>
      </c>
      <c r="AJ155" s="32">
        <v>81</v>
      </c>
      <c r="AK155" s="33">
        <v>3827</v>
      </c>
      <c r="AL155" s="33">
        <v>666</v>
      </c>
      <c r="AM155" s="33">
        <v>1762</v>
      </c>
      <c r="AN155" s="33">
        <v>1399</v>
      </c>
      <c r="AO155" s="33">
        <v>838</v>
      </c>
      <c r="AP155" s="33">
        <v>353</v>
      </c>
      <c r="AQ155" s="33">
        <v>141</v>
      </c>
      <c r="AR155" s="33">
        <v>1370</v>
      </c>
      <c r="AS155" s="33">
        <v>1704</v>
      </c>
      <c r="AT155" s="33">
        <v>621</v>
      </c>
      <c r="AU155" s="33">
        <v>252</v>
      </c>
      <c r="AV155" s="33">
        <v>147</v>
      </c>
      <c r="AW155" s="33">
        <v>79</v>
      </c>
      <c r="AX155" s="33">
        <v>65</v>
      </c>
      <c r="AY155" s="33">
        <v>172</v>
      </c>
      <c r="AZ155" s="33" t="s">
        <v>96</v>
      </c>
      <c r="BA155" s="33">
        <v>6</v>
      </c>
      <c r="BB155" s="33">
        <v>85</v>
      </c>
      <c r="BC155" s="33">
        <v>4314</v>
      </c>
      <c r="BD155" s="33">
        <v>3</v>
      </c>
      <c r="BE155" s="33">
        <v>11</v>
      </c>
      <c r="BF155" s="33">
        <v>4482</v>
      </c>
      <c r="BG155" s="33">
        <v>1777</v>
      </c>
      <c r="BH155" s="33">
        <v>2427</v>
      </c>
      <c r="BI155" s="33">
        <v>3799</v>
      </c>
      <c r="BJ155" s="33">
        <v>678</v>
      </c>
      <c r="BK155" s="33">
        <v>4493</v>
      </c>
      <c r="BL155" s="33">
        <v>4434</v>
      </c>
      <c r="BM155" s="33">
        <v>59</v>
      </c>
      <c r="BN155" s="33">
        <v>4359</v>
      </c>
      <c r="BO155" s="33">
        <v>93</v>
      </c>
      <c r="BP155" s="33">
        <v>4424</v>
      </c>
      <c r="BQ155" s="33">
        <v>68</v>
      </c>
      <c r="BR155" s="33">
        <v>3173</v>
      </c>
      <c r="BS155" s="33">
        <v>1320</v>
      </c>
      <c r="BT155" s="33">
        <v>4493</v>
      </c>
      <c r="BU155" s="33">
        <v>4493</v>
      </c>
      <c r="BV155" s="33">
        <v>2254</v>
      </c>
      <c r="BW155" s="33">
        <v>130</v>
      </c>
      <c r="BX155" s="33">
        <v>127</v>
      </c>
      <c r="BY155" s="33">
        <v>60</v>
      </c>
      <c r="BZ155" s="33">
        <v>471</v>
      </c>
      <c r="CA155" s="33">
        <v>577</v>
      </c>
    </row>
    <row r="156" spans="1:79" ht="15">
      <c r="A156" s="32" t="s">
        <v>189</v>
      </c>
      <c r="C156" s="32">
        <v>413</v>
      </c>
      <c r="D156" s="32">
        <v>614</v>
      </c>
      <c r="E156" s="32">
        <v>465</v>
      </c>
      <c r="F156" s="32">
        <v>670</v>
      </c>
      <c r="G156" s="32">
        <v>591</v>
      </c>
      <c r="H156" s="32">
        <v>512</v>
      </c>
      <c r="I156" s="32">
        <v>545</v>
      </c>
      <c r="J156" s="32">
        <v>468</v>
      </c>
      <c r="K156" s="32">
        <v>563</v>
      </c>
      <c r="L156" s="32">
        <v>608</v>
      </c>
      <c r="M156" s="32">
        <v>346</v>
      </c>
      <c r="N156" s="32">
        <v>1880</v>
      </c>
      <c r="O156" s="32">
        <v>3915</v>
      </c>
      <c r="P156" s="32">
        <v>3189</v>
      </c>
      <c r="Q156" s="32">
        <v>2606</v>
      </c>
      <c r="R156" s="32">
        <v>4233</v>
      </c>
      <c r="S156" s="32">
        <v>1562</v>
      </c>
      <c r="T156" s="32">
        <v>5032</v>
      </c>
      <c r="U156" s="32">
        <v>763</v>
      </c>
      <c r="V156" s="32">
        <v>5743</v>
      </c>
      <c r="W156" s="32">
        <v>52</v>
      </c>
      <c r="X156" s="32">
        <v>1319</v>
      </c>
      <c r="Y156" s="32">
        <v>118</v>
      </c>
      <c r="Z156" s="32" t="s">
        <v>96</v>
      </c>
      <c r="AA156" s="32" t="s">
        <v>96</v>
      </c>
      <c r="AB156" s="32">
        <v>3880</v>
      </c>
      <c r="AC156" s="32">
        <v>971</v>
      </c>
      <c r="AD156" s="32">
        <v>5</v>
      </c>
      <c r="AE156" s="32">
        <v>188</v>
      </c>
      <c r="AF156" s="32">
        <v>525</v>
      </c>
      <c r="AG156" s="32">
        <v>5077</v>
      </c>
      <c r="AH156" s="32">
        <v>4535</v>
      </c>
      <c r="AI156" s="32">
        <v>695</v>
      </c>
      <c r="AJ156" s="32">
        <v>477</v>
      </c>
      <c r="AK156" s="33">
        <v>4823</v>
      </c>
      <c r="AL156" s="33">
        <v>972</v>
      </c>
      <c r="AM156" s="33">
        <v>1381</v>
      </c>
      <c r="AN156" s="33">
        <v>1467</v>
      </c>
      <c r="AO156" s="33">
        <v>1421</v>
      </c>
      <c r="AP156" s="33">
        <v>881</v>
      </c>
      <c r="AQ156" s="33">
        <v>645</v>
      </c>
      <c r="AR156" s="33">
        <v>1830</v>
      </c>
      <c r="AS156" s="33">
        <v>1866</v>
      </c>
      <c r="AT156" s="33">
        <v>879</v>
      </c>
      <c r="AU156" s="33">
        <v>330</v>
      </c>
      <c r="AV156" s="33">
        <v>271</v>
      </c>
      <c r="AW156" s="33">
        <v>184</v>
      </c>
      <c r="AX156" s="33">
        <v>72</v>
      </c>
      <c r="AY156" s="33">
        <v>267</v>
      </c>
      <c r="AZ156" s="33" t="s">
        <v>96</v>
      </c>
      <c r="BA156" s="33">
        <v>7</v>
      </c>
      <c r="BB156" s="33">
        <v>165</v>
      </c>
      <c r="BC156" s="33">
        <v>5523</v>
      </c>
      <c r="BD156" s="33" t="s">
        <v>96</v>
      </c>
      <c r="BE156" s="33">
        <v>20</v>
      </c>
      <c r="BF156" s="33">
        <v>5775</v>
      </c>
      <c r="BG156" s="33">
        <v>2682</v>
      </c>
      <c r="BH156" s="33">
        <v>2718</v>
      </c>
      <c r="BI156" s="33">
        <v>4928</v>
      </c>
      <c r="BJ156" s="33">
        <v>852</v>
      </c>
      <c r="BK156" s="33">
        <v>5795</v>
      </c>
      <c r="BL156" s="33">
        <v>5704</v>
      </c>
      <c r="BM156" s="33">
        <v>91</v>
      </c>
      <c r="BN156" s="33">
        <v>5533</v>
      </c>
      <c r="BO156" s="33">
        <v>166</v>
      </c>
      <c r="BP156" s="33">
        <v>5687</v>
      </c>
      <c r="BQ156" s="33">
        <v>108</v>
      </c>
      <c r="BR156" s="33">
        <v>4092</v>
      </c>
      <c r="BS156" s="33">
        <v>1703</v>
      </c>
      <c r="BT156" s="33">
        <v>5795</v>
      </c>
      <c r="BU156" s="33">
        <v>2254</v>
      </c>
      <c r="BV156" s="33">
        <v>5795</v>
      </c>
      <c r="BW156" s="33">
        <v>259</v>
      </c>
      <c r="BX156" s="33">
        <v>256</v>
      </c>
      <c r="BY156" s="33">
        <v>137</v>
      </c>
      <c r="BZ156" s="33">
        <v>1132</v>
      </c>
      <c r="CA156" s="33">
        <v>1475</v>
      </c>
    </row>
    <row r="157" spans="1:79" ht="15">
      <c r="A157" s="32" t="s">
        <v>184</v>
      </c>
      <c r="C157" s="32">
        <v>6</v>
      </c>
      <c r="D157" s="32">
        <v>25</v>
      </c>
      <c r="E157" s="32">
        <v>17</v>
      </c>
      <c r="F157" s="32">
        <v>21</v>
      </c>
      <c r="G157" s="32">
        <v>44</v>
      </c>
      <c r="H157" s="32">
        <v>18</v>
      </c>
      <c r="I157" s="32">
        <v>23</v>
      </c>
      <c r="J157" s="32">
        <v>27</v>
      </c>
      <c r="K157" s="32">
        <v>42</v>
      </c>
      <c r="L157" s="32">
        <v>18</v>
      </c>
      <c r="M157" s="32">
        <v>18</v>
      </c>
      <c r="N157" s="32">
        <v>50</v>
      </c>
      <c r="O157" s="32">
        <v>209</v>
      </c>
      <c r="P157" s="32">
        <v>103</v>
      </c>
      <c r="Q157" s="32">
        <v>156</v>
      </c>
      <c r="R157" s="32">
        <v>175</v>
      </c>
      <c r="S157" s="32">
        <v>84</v>
      </c>
      <c r="T157" s="32">
        <v>206</v>
      </c>
      <c r="U157" s="32">
        <v>53</v>
      </c>
      <c r="V157" s="32">
        <v>256</v>
      </c>
      <c r="W157" s="32">
        <v>3</v>
      </c>
      <c r="X157" s="32">
        <v>157</v>
      </c>
      <c r="Y157" s="32">
        <v>99</v>
      </c>
      <c r="Z157" s="32" t="s">
        <v>96</v>
      </c>
      <c r="AA157" s="32" t="s">
        <v>96</v>
      </c>
      <c r="AB157" s="32">
        <v>198</v>
      </c>
      <c r="AC157" s="32">
        <v>61</v>
      </c>
      <c r="AD157" s="32" t="s">
        <v>96</v>
      </c>
      <c r="AE157" s="32">
        <v>4</v>
      </c>
      <c r="AF157" s="32">
        <v>33</v>
      </c>
      <c r="AG157" s="32">
        <v>222</v>
      </c>
      <c r="AH157" s="32">
        <v>214</v>
      </c>
      <c r="AI157" s="32">
        <v>32</v>
      </c>
      <c r="AJ157" s="32">
        <v>12</v>
      </c>
      <c r="AK157" s="33">
        <v>224</v>
      </c>
      <c r="AL157" s="33">
        <v>35</v>
      </c>
      <c r="AM157" s="33">
        <v>103</v>
      </c>
      <c r="AN157" s="33">
        <v>63</v>
      </c>
      <c r="AO157" s="33">
        <v>56</v>
      </c>
      <c r="AP157" s="33">
        <v>24</v>
      </c>
      <c r="AQ157" s="33">
        <v>13</v>
      </c>
      <c r="AR157" s="33">
        <v>72</v>
      </c>
      <c r="AS157" s="33">
        <v>109</v>
      </c>
      <c r="AT157" s="33">
        <v>27</v>
      </c>
      <c r="AU157" s="33">
        <v>25</v>
      </c>
      <c r="AV157" s="33">
        <v>12</v>
      </c>
      <c r="AW157" s="33">
        <v>4</v>
      </c>
      <c r="AX157" s="33">
        <v>5</v>
      </c>
      <c r="AY157" s="33">
        <v>5</v>
      </c>
      <c r="AZ157" s="33" t="s">
        <v>96</v>
      </c>
      <c r="BA157" s="33" t="s">
        <v>96</v>
      </c>
      <c r="BB157" s="33">
        <v>10</v>
      </c>
      <c r="BC157" s="33">
        <v>249</v>
      </c>
      <c r="BD157" s="33" t="s">
        <v>96</v>
      </c>
      <c r="BE157" s="33" t="s">
        <v>96</v>
      </c>
      <c r="BF157" s="33">
        <v>259</v>
      </c>
      <c r="BG157" s="33">
        <v>106</v>
      </c>
      <c r="BH157" s="33">
        <v>136</v>
      </c>
      <c r="BI157" s="33">
        <v>224</v>
      </c>
      <c r="BJ157" s="33">
        <v>35</v>
      </c>
      <c r="BK157" s="33">
        <v>259</v>
      </c>
      <c r="BL157" s="33">
        <v>254</v>
      </c>
      <c r="BM157" s="33">
        <v>5</v>
      </c>
      <c r="BN157" s="33">
        <v>254</v>
      </c>
      <c r="BO157" s="33">
        <v>4</v>
      </c>
      <c r="BP157" s="33">
        <v>255</v>
      </c>
      <c r="BQ157" s="33">
        <v>4</v>
      </c>
      <c r="BR157" s="33">
        <v>197</v>
      </c>
      <c r="BS157" s="33">
        <v>62</v>
      </c>
      <c r="BT157" s="33">
        <v>259</v>
      </c>
      <c r="BU157" s="33">
        <v>130</v>
      </c>
      <c r="BV157" s="33">
        <v>259</v>
      </c>
      <c r="BW157" s="33">
        <v>259</v>
      </c>
      <c r="BX157" s="33">
        <v>155</v>
      </c>
      <c r="BY157" s="33">
        <v>31</v>
      </c>
      <c r="BZ157" s="33">
        <v>68</v>
      </c>
      <c r="CA157" s="33">
        <v>86</v>
      </c>
    </row>
    <row r="158" spans="1:79" ht="15">
      <c r="A158" s="32" t="s">
        <v>185</v>
      </c>
      <c r="C158" s="32">
        <v>5</v>
      </c>
      <c r="D158" s="32">
        <v>27</v>
      </c>
      <c r="E158" s="32">
        <v>19</v>
      </c>
      <c r="F158" s="32">
        <v>18</v>
      </c>
      <c r="G158" s="32">
        <v>37</v>
      </c>
      <c r="H158" s="32">
        <v>19</v>
      </c>
      <c r="I158" s="32">
        <v>31</v>
      </c>
      <c r="J158" s="32">
        <v>33</v>
      </c>
      <c r="K158" s="32">
        <v>39</v>
      </c>
      <c r="L158" s="32">
        <v>17</v>
      </c>
      <c r="M158" s="32">
        <v>11</v>
      </c>
      <c r="N158" s="32">
        <v>47</v>
      </c>
      <c r="O158" s="32">
        <v>209</v>
      </c>
      <c r="P158" s="32">
        <v>111</v>
      </c>
      <c r="Q158" s="32">
        <v>145</v>
      </c>
      <c r="R158" s="32">
        <v>169</v>
      </c>
      <c r="S158" s="32">
        <v>87</v>
      </c>
      <c r="T158" s="32">
        <v>201</v>
      </c>
      <c r="U158" s="32">
        <v>55</v>
      </c>
      <c r="V158" s="32">
        <v>255</v>
      </c>
      <c r="W158" s="32">
        <v>1</v>
      </c>
      <c r="X158" s="32">
        <v>161</v>
      </c>
      <c r="Y158" s="32">
        <v>93</v>
      </c>
      <c r="Z158" s="32" t="s">
        <v>96</v>
      </c>
      <c r="AA158" s="32" t="s">
        <v>96</v>
      </c>
      <c r="AB158" s="32">
        <v>195</v>
      </c>
      <c r="AC158" s="32">
        <v>61</v>
      </c>
      <c r="AD158" s="32" t="s">
        <v>96</v>
      </c>
      <c r="AE158" s="32">
        <v>7</v>
      </c>
      <c r="AF158" s="32">
        <v>25</v>
      </c>
      <c r="AG158" s="32">
        <v>224</v>
      </c>
      <c r="AH158" s="32">
        <v>217</v>
      </c>
      <c r="AI158" s="32">
        <v>27</v>
      </c>
      <c r="AJ158" s="32">
        <v>12</v>
      </c>
      <c r="AK158" s="33">
        <v>219</v>
      </c>
      <c r="AL158" s="33">
        <v>37</v>
      </c>
      <c r="AM158" s="33">
        <v>91</v>
      </c>
      <c r="AN158" s="33">
        <v>70</v>
      </c>
      <c r="AO158" s="33">
        <v>63</v>
      </c>
      <c r="AP158" s="33">
        <v>22</v>
      </c>
      <c r="AQ158" s="33">
        <v>10</v>
      </c>
      <c r="AR158" s="33">
        <v>70</v>
      </c>
      <c r="AS158" s="33">
        <v>115</v>
      </c>
      <c r="AT158" s="33">
        <v>29</v>
      </c>
      <c r="AU158" s="33">
        <v>19</v>
      </c>
      <c r="AV158" s="33">
        <v>10</v>
      </c>
      <c r="AW158" s="33">
        <v>5</v>
      </c>
      <c r="AX158" s="33">
        <v>3</v>
      </c>
      <c r="AY158" s="33">
        <v>5</v>
      </c>
      <c r="AZ158" s="33" t="s">
        <v>96</v>
      </c>
      <c r="BA158" s="33" t="s">
        <v>96</v>
      </c>
      <c r="BB158" s="33">
        <v>7</v>
      </c>
      <c r="BC158" s="33">
        <v>249</v>
      </c>
      <c r="BD158" s="33" t="s">
        <v>96</v>
      </c>
      <c r="BE158" s="33" t="s">
        <v>96</v>
      </c>
      <c r="BF158" s="33">
        <v>256</v>
      </c>
      <c r="BG158" s="33">
        <v>102</v>
      </c>
      <c r="BH158" s="33">
        <v>137</v>
      </c>
      <c r="BI158" s="33">
        <v>227</v>
      </c>
      <c r="BJ158" s="33">
        <v>29</v>
      </c>
      <c r="BK158" s="33">
        <v>256</v>
      </c>
      <c r="BL158" s="33">
        <v>251</v>
      </c>
      <c r="BM158" s="33">
        <v>5</v>
      </c>
      <c r="BN158" s="33">
        <v>247</v>
      </c>
      <c r="BO158" s="33">
        <v>7</v>
      </c>
      <c r="BP158" s="33">
        <v>254</v>
      </c>
      <c r="BQ158" s="33">
        <v>2</v>
      </c>
      <c r="BR158" s="33">
        <v>199</v>
      </c>
      <c r="BS158" s="33">
        <v>57</v>
      </c>
      <c r="BT158" s="33">
        <v>256</v>
      </c>
      <c r="BU158" s="33">
        <v>127</v>
      </c>
      <c r="BV158" s="33">
        <v>256</v>
      </c>
      <c r="BW158" s="33">
        <v>155</v>
      </c>
      <c r="BX158" s="33">
        <v>256</v>
      </c>
      <c r="BY158" s="33">
        <v>91</v>
      </c>
      <c r="BZ158" s="33">
        <v>73</v>
      </c>
      <c r="CA158" s="33">
        <v>100</v>
      </c>
    </row>
    <row r="159" spans="1:79" ht="15">
      <c r="A159" s="32" t="s">
        <v>186</v>
      </c>
      <c r="C159" s="32">
        <v>6</v>
      </c>
      <c r="D159" s="32">
        <v>20</v>
      </c>
      <c r="E159" s="32">
        <v>7</v>
      </c>
      <c r="F159" s="32">
        <v>11</v>
      </c>
      <c r="G159" s="32">
        <v>14</v>
      </c>
      <c r="H159" s="32">
        <v>14</v>
      </c>
      <c r="I159" s="32">
        <v>15</v>
      </c>
      <c r="J159" s="32">
        <v>18</v>
      </c>
      <c r="K159" s="32">
        <v>17</v>
      </c>
      <c r="L159" s="32">
        <v>11</v>
      </c>
      <c r="M159" s="32">
        <v>4</v>
      </c>
      <c r="N159" s="32">
        <v>33</v>
      </c>
      <c r="O159" s="32">
        <v>104</v>
      </c>
      <c r="P159" s="32">
        <v>79</v>
      </c>
      <c r="Q159" s="32">
        <v>58</v>
      </c>
      <c r="R159" s="32">
        <v>100</v>
      </c>
      <c r="S159" s="32">
        <v>37</v>
      </c>
      <c r="T159" s="32">
        <v>111</v>
      </c>
      <c r="U159" s="32">
        <v>26</v>
      </c>
      <c r="V159" s="32">
        <v>137</v>
      </c>
      <c r="W159" s="32" t="s">
        <v>96</v>
      </c>
      <c r="X159" s="32">
        <v>93</v>
      </c>
      <c r="Y159" s="32">
        <v>41</v>
      </c>
      <c r="Z159" s="32" t="s">
        <v>96</v>
      </c>
      <c r="AA159" s="32" t="s">
        <v>96</v>
      </c>
      <c r="AB159" s="32">
        <v>102</v>
      </c>
      <c r="AC159" s="32">
        <v>35</v>
      </c>
      <c r="AD159" s="32" t="s">
        <v>96</v>
      </c>
      <c r="AE159" s="32">
        <v>2</v>
      </c>
      <c r="AF159" s="32">
        <v>14</v>
      </c>
      <c r="AG159" s="32">
        <v>121</v>
      </c>
      <c r="AH159" s="32">
        <v>114</v>
      </c>
      <c r="AI159" s="32">
        <v>7</v>
      </c>
      <c r="AJ159" s="32">
        <v>16</v>
      </c>
      <c r="AK159" s="33">
        <v>116</v>
      </c>
      <c r="AL159" s="33">
        <v>21</v>
      </c>
      <c r="AM159" s="33">
        <v>37</v>
      </c>
      <c r="AN159" s="33">
        <v>33</v>
      </c>
      <c r="AO159" s="33">
        <v>37</v>
      </c>
      <c r="AP159" s="33">
        <v>16</v>
      </c>
      <c r="AQ159" s="33">
        <v>14</v>
      </c>
      <c r="AR159" s="33">
        <v>44</v>
      </c>
      <c r="AS159" s="33">
        <v>57</v>
      </c>
      <c r="AT159" s="33">
        <v>19</v>
      </c>
      <c r="AU159" s="33">
        <v>6</v>
      </c>
      <c r="AV159" s="33">
        <v>5</v>
      </c>
      <c r="AW159" s="33">
        <v>2</v>
      </c>
      <c r="AX159" s="33" t="s">
        <v>96</v>
      </c>
      <c r="AY159" s="33">
        <v>4</v>
      </c>
      <c r="AZ159" s="33" t="s">
        <v>96</v>
      </c>
      <c r="BA159" s="33">
        <v>1</v>
      </c>
      <c r="BB159" s="33">
        <v>1</v>
      </c>
      <c r="BC159" s="33">
        <v>135</v>
      </c>
      <c r="BD159" s="33" t="s">
        <v>96</v>
      </c>
      <c r="BE159" s="33" t="s">
        <v>96</v>
      </c>
      <c r="BF159" s="33">
        <v>137</v>
      </c>
      <c r="BG159" s="33">
        <v>55</v>
      </c>
      <c r="BH159" s="33">
        <v>77</v>
      </c>
      <c r="BI159" s="33">
        <v>117</v>
      </c>
      <c r="BJ159" s="33">
        <v>20</v>
      </c>
      <c r="BK159" s="33">
        <v>137</v>
      </c>
      <c r="BL159" s="33">
        <v>134</v>
      </c>
      <c r="BM159" s="33">
        <v>3</v>
      </c>
      <c r="BN159" s="33">
        <v>131</v>
      </c>
      <c r="BO159" s="33">
        <v>5</v>
      </c>
      <c r="BP159" s="33">
        <v>135</v>
      </c>
      <c r="BQ159" s="33">
        <v>2</v>
      </c>
      <c r="BR159" s="33">
        <v>105</v>
      </c>
      <c r="BS159" s="33">
        <v>32</v>
      </c>
      <c r="BT159" s="33">
        <v>137</v>
      </c>
      <c r="BU159" s="33">
        <v>60</v>
      </c>
      <c r="BV159" s="33">
        <v>137</v>
      </c>
      <c r="BW159" s="33">
        <v>31</v>
      </c>
      <c r="BX159" s="33">
        <v>91</v>
      </c>
      <c r="BY159" s="33">
        <v>137</v>
      </c>
      <c r="BZ159" s="33">
        <v>49</v>
      </c>
      <c r="CA159" s="33">
        <v>55</v>
      </c>
    </row>
    <row r="160" spans="1:79" ht="15">
      <c r="A160" s="32" t="s">
        <v>190</v>
      </c>
      <c r="C160" s="32">
        <v>101</v>
      </c>
      <c r="D160" s="32">
        <v>105</v>
      </c>
      <c r="E160" s="32">
        <v>80</v>
      </c>
      <c r="F160" s="32">
        <v>190</v>
      </c>
      <c r="G160" s="32">
        <v>94</v>
      </c>
      <c r="H160" s="32">
        <v>90</v>
      </c>
      <c r="I160" s="32">
        <v>115</v>
      </c>
      <c r="J160" s="32">
        <v>100</v>
      </c>
      <c r="K160" s="32">
        <v>117</v>
      </c>
      <c r="L160" s="32">
        <v>92</v>
      </c>
      <c r="M160" s="32">
        <v>48</v>
      </c>
      <c r="N160" s="32">
        <v>321</v>
      </c>
      <c r="O160" s="32">
        <v>811</v>
      </c>
      <c r="P160" s="32">
        <v>593</v>
      </c>
      <c r="Q160" s="32">
        <v>539</v>
      </c>
      <c r="R160" s="32">
        <v>802</v>
      </c>
      <c r="S160" s="32">
        <v>330</v>
      </c>
      <c r="T160" s="32">
        <v>950</v>
      </c>
      <c r="U160" s="32">
        <v>182</v>
      </c>
      <c r="V160" s="32">
        <v>1128</v>
      </c>
      <c r="W160" s="32">
        <v>4</v>
      </c>
      <c r="X160" s="32">
        <v>297</v>
      </c>
      <c r="Y160" s="32">
        <v>40</v>
      </c>
      <c r="Z160" s="32" t="s">
        <v>96</v>
      </c>
      <c r="AA160" s="32" t="s">
        <v>96</v>
      </c>
      <c r="AB160" s="32">
        <v>612</v>
      </c>
      <c r="AC160" s="32">
        <v>520</v>
      </c>
      <c r="AD160" s="32" t="s">
        <v>96</v>
      </c>
      <c r="AE160" s="32">
        <v>34</v>
      </c>
      <c r="AF160" s="32">
        <v>95</v>
      </c>
      <c r="AG160" s="32">
        <v>1003</v>
      </c>
      <c r="AH160" s="32">
        <v>907</v>
      </c>
      <c r="AI160" s="32">
        <v>125</v>
      </c>
      <c r="AJ160" s="32">
        <v>87</v>
      </c>
      <c r="AK160" s="33">
        <v>965</v>
      </c>
      <c r="AL160" s="33">
        <v>167</v>
      </c>
      <c r="AM160" s="33">
        <v>299</v>
      </c>
      <c r="AN160" s="33">
        <v>299</v>
      </c>
      <c r="AO160" s="33">
        <v>264</v>
      </c>
      <c r="AP160" s="33">
        <v>154</v>
      </c>
      <c r="AQ160" s="33">
        <v>116</v>
      </c>
      <c r="AR160" s="33">
        <v>389</v>
      </c>
      <c r="AS160" s="33">
        <v>366</v>
      </c>
      <c r="AT160" s="33">
        <v>167</v>
      </c>
      <c r="AU160" s="33">
        <v>61</v>
      </c>
      <c r="AV160" s="33">
        <v>45</v>
      </c>
      <c r="AW160" s="33">
        <v>42</v>
      </c>
      <c r="AX160" s="33">
        <v>13</v>
      </c>
      <c r="AY160" s="33">
        <v>49</v>
      </c>
      <c r="AZ160" s="33" t="s">
        <v>96</v>
      </c>
      <c r="BA160" s="33" t="s">
        <v>96</v>
      </c>
      <c r="BB160" s="33">
        <v>25</v>
      </c>
      <c r="BC160" s="33">
        <v>1106</v>
      </c>
      <c r="BD160" s="33" t="s">
        <v>96</v>
      </c>
      <c r="BE160" s="33" t="s">
        <v>96</v>
      </c>
      <c r="BF160" s="33">
        <v>1132</v>
      </c>
      <c r="BG160" s="33">
        <v>540</v>
      </c>
      <c r="BH160" s="33">
        <v>531</v>
      </c>
      <c r="BI160" s="33">
        <v>934</v>
      </c>
      <c r="BJ160" s="33">
        <v>196</v>
      </c>
      <c r="BK160" s="33">
        <v>1132</v>
      </c>
      <c r="BL160" s="33">
        <v>1116</v>
      </c>
      <c r="BM160" s="33">
        <v>16</v>
      </c>
      <c r="BN160" s="33">
        <v>1103</v>
      </c>
      <c r="BO160" s="33">
        <v>18</v>
      </c>
      <c r="BP160" s="33">
        <v>1110</v>
      </c>
      <c r="BQ160" s="33">
        <v>22</v>
      </c>
      <c r="BR160" s="33">
        <v>792</v>
      </c>
      <c r="BS160" s="33">
        <v>340</v>
      </c>
      <c r="BT160" s="33">
        <v>1132</v>
      </c>
      <c r="BU160" s="33">
        <v>471</v>
      </c>
      <c r="BV160" s="33">
        <v>1132</v>
      </c>
      <c r="BW160" s="33">
        <v>68</v>
      </c>
      <c r="BX160" s="33">
        <v>73</v>
      </c>
      <c r="BY160" s="33">
        <v>49</v>
      </c>
      <c r="BZ160" s="33">
        <v>1132</v>
      </c>
      <c r="CA160" s="33">
        <v>590</v>
      </c>
    </row>
    <row r="161" spans="1:79" ht="15">
      <c r="A161" s="32" t="s">
        <v>191</v>
      </c>
      <c r="C161" s="32">
        <v>123</v>
      </c>
      <c r="D161" s="32">
        <v>123</v>
      </c>
      <c r="E161" s="32">
        <v>90</v>
      </c>
      <c r="F161" s="32">
        <v>206</v>
      </c>
      <c r="G161" s="32">
        <v>149</v>
      </c>
      <c r="H161" s="32">
        <v>133</v>
      </c>
      <c r="I161" s="32">
        <v>139</v>
      </c>
      <c r="J161" s="32">
        <v>151</v>
      </c>
      <c r="K161" s="32">
        <v>147</v>
      </c>
      <c r="L161" s="32">
        <v>146</v>
      </c>
      <c r="M161" s="32">
        <v>68</v>
      </c>
      <c r="N161" s="32">
        <v>468</v>
      </c>
      <c r="O161" s="32">
        <v>1007</v>
      </c>
      <c r="P161" s="32">
        <v>831</v>
      </c>
      <c r="Q161" s="32">
        <v>644</v>
      </c>
      <c r="R161" s="32">
        <v>1103</v>
      </c>
      <c r="S161" s="32">
        <v>372</v>
      </c>
      <c r="T161" s="32">
        <v>1286</v>
      </c>
      <c r="U161" s="32">
        <v>189</v>
      </c>
      <c r="V161" s="32">
        <v>1468</v>
      </c>
      <c r="W161" s="32">
        <v>7</v>
      </c>
      <c r="X161" s="32">
        <v>428</v>
      </c>
      <c r="Y161" s="32">
        <v>43</v>
      </c>
      <c r="Z161" s="32" t="s">
        <v>96</v>
      </c>
      <c r="AA161" s="32" t="s">
        <v>96</v>
      </c>
      <c r="AB161" s="32">
        <v>993</v>
      </c>
      <c r="AC161" s="32">
        <v>482</v>
      </c>
      <c r="AD161" s="32" t="s">
        <v>96</v>
      </c>
      <c r="AE161" s="32">
        <v>43</v>
      </c>
      <c r="AF161" s="32">
        <v>138</v>
      </c>
      <c r="AG161" s="32">
        <v>1294</v>
      </c>
      <c r="AH161" s="32">
        <v>1151</v>
      </c>
      <c r="AI161" s="32">
        <v>191</v>
      </c>
      <c r="AJ161" s="32">
        <v>116</v>
      </c>
      <c r="AK161" s="33">
        <v>1245</v>
      </c>
      <c r="AL161" s="33">
        <v>230</v>
      </c>
      <c r="AM161" s="33">
        <v>343</v>
      </c>
      <c r="AN161" s="33">
        <v>385</v>
      </c>
      <c r="AO161" s="33">
        <v>348</v>
      </c>
      <c r="AP161" s="33">
        <v>234</v>
      </c>
      <c r="AQ161" s="33">
        <v>165</v>
      </c>
      <c r="AR161" s="33">
        <v>521</v>
      </c>
      <c r="AS161" s="33">
        <v>490</v>
      </c>
      <c r="AT161" s="33">
        <v>192</v>
      </c>
      <c r="AU161" s="33">
        <v>84</v>
      </c>
      <c r="AV161" s="33">
        <v>70</v>
      </c>
      <c r="AW161" s="33">
        <v>52</v>
      </c>
      <c r="AX161" s="33">
        <v>19</v>
      </c>
      <c r="AY161" s="33">
        <v>47</v>
      </c>
      <c r="AZ161" s="33" t="s">
        <v>96</v>
      </c>
      <c r="BA161" s="33">
        <v>2</v>
      </c>
      <c r="BB161" s="33">
        <v>32</v>
      </c>
      <c r="BC161" s="33">
        <v>1441</v>
      </c>
      <c r="BD161" s="33" t="s">
        <v>96</v>
      </c>
      <c r="BE161" s="33">
        <v>1</v>
      </c>
      <c r="BF161" s="33">
        <v>1474</v>
      </c>
      <c r="BG161" s="33">
        <v>691</v>
      </c>
      <c r="BH161" s="33">
        <v>689</v>
      </c>
      <c r="BI161" s="33">
        <v>1223</v>
      </c>
      <c r="BJ161" s="33">
        <v>251</v>
      </c>
      <c r="BK161" s="33">
        <v>1475</v>
      </c>
      <c r="BL161" s="33">
        <v>1455</v>
      </c>
      <c r="BM161" s="33">
        <v>20</v>
      </c>
      <c r="BN161" s="33">
        <v>1443</v>
      </c>
      <c r="BO161" s="33">
        <v>28</v>
      </c>
      <c r="BP161" s="33">
        <v>1452</v>
      </c>
      <c r="BQ161" s="33">
        <v>23</v>
      </c>
      <c r="BR161" s="33">
        <v>1017</v>
      </c>
      <c r="BS161" s="33">
        <v>458</v>
      </c>
      <c r="BT161" s="33">
        <v>1475</v>
      </c>
      <c r="BU161" s="33">
        <v>577</v>
      </c>
      <c r="BV161" s="33">
        <v>1475</v>
      </c>
      <c r="BW161" s="33">
        <v>86</v>
      </c>
      <c r="BX161" s="33">
        <v>100</v>
      </c>
      <c r="BY161" s="33">
        <v>55</v>
      </c>
      <c r="BZ161" s="33">
        <v>590</v>
      </c>
      <c r="CA161" s="33">
        <v>1475</v>
      </c>
    </row>
    <row r="162" ht="15">
      <c r="A162" s="32" t="s">
        <v>192</v>
      </c>
    </row>
    <row r="165" spans="1:36" s="55" customFormat="1" ht="15.75">
      <c r="A165" s="40" t="s">
        <v>193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1:79" ht="15">
      <c r="A166" s="32" t="s">
        <v>96</v>
      </c>
      <c r="B166" s="32" t="s">
        <v>96</v>
      </c>
      <c r="C166" s="32" t="s">
        <v>0</v>
      </c>
      <c r="N166" s="32" t="s">
        <v>97</v>
      </c>
      <c r="P166" s="32" t="s">
        <v>98</v>
      </c>
      <c r="R166" s="32" t="s">
        <v>99</v>
      </c>
      <c r="T166" s="32" t="s">
        <v>100</v>
      </c>
      <c r="V166" s="32" t="s">
        <v>101</v>
      </c>
      <c r="X166" s="32" t="s">
        <v>102</v>
      </c>
      <c r="Z166" s="32" t="s">
        <v>103</v>
      </c>
      <c r="AB166" s="32" t="s">
        <v>104</v>
      </c>
      <c r="AD166" s="32" t="s">
        <v>105</v>
      </c>
      <c r="AH166" s="32" t="s">
        <v>106</v>
      </c>
      <c r="AK166" s="33" t="s">
        <v>107</v>
      </c>
      <c r="AM166" s="33" t="s">
        <v>108</v>
      </c>
      <c r="AR166" s="33" t="s">
        <v>1</v>
      </c>
      <c r="AZ166" s="33" t="s">
        <v>2</v>
      </c>
      <c r="BA166" s="33" t="s">
        <v>3</v>
      </c>
      <c r="BE166" s="33" t="s">
        <v>109</v>
      </c>
      <c r="BG166" s="33" t="s">
        <v>110</v>
      </c>
      <c r="BI166" s="33" t="s">
        <v>111</v>
      </c>
      <c r="BK166" s="33" t="s">
        <v>112</v>
      </c>
      <c r="BL166" s="33" t="s">
        <v>113</v>
      </c>
      <c r="BN166" s="33" t="s">
        <v>114</v>
      </c>
      <c r="BP166" s="33" t="s">
        <v>115</v>
      </c>
      <c r="BR166" s="33" t="s">
        <v>116</v>
      </c>
      <c r="BT166" s="33" t="s">
        <v>117</v>
      </c>
      <c r="BU166" s="33" t="s">
        <v>118</v>
      </c>
      <c r="BV166" s="33" t="s">
        <v>194</v>
      </c>
      <c r="BW166" s="33" t="s">
        <v>195</v>
      </c>
      <c r="BX166" s="33" t="s">
        <v>196</v>
      </c>
      <c r="BY166" s="33" t="s">
        <v>197</v>
      </c>
      <c r="BZ166" s="33" t="s">
        <v>198</v>
      </c>
      <c r="CA166" s="33" t="s">
        <v>199</v>
      </c>
    </row>
    <row r="167" spans="3:79" ht="15">
      <c r="C167" s="32" t="s">
        <v>119</v>
      </c>
      <c r="D167" s="32" t="s">
        <v>120</v>
      </c>
      <c r="E167" s="32" t="s">
        <v>121</v>
      </c>
      <c r="F167" s="32" t="s">
        <v>122</v>
      </c>
      <c r="G167" s="32" t="s">
        <v>123</v>
      </c>
      <c r="H167" s="32" t="s">
        <v>124</v>
      </c>
      <c r="I167" s="32" t="s">
        <v>125</v>
      </c>
      <c r="J167" s="32" t="s">
        <v>126</v>
      </c>
      <c r="K167" s="32" t="s">
        <v>127</v>
      </c>
      <c r="L167" s="32" t="s">
        <v>128</v>
      </c>
      <c r="M167" s="32" t="s">
        <v>129</v>
      </c>
      <c r="N167" s="32" t="s">
        <v>130</v>
      </c>
      <c r="O167" s="32" t="s">
        <v>4</v>
      </c>
      <c r="P167" s="32" t="s">
        <v>131</v>
      </c>
      <c r="Q167" s="32" t="s">
        <v>132</v>
      </c>
      <c r="R167" s="32" t="s">
        <v>131</v>
      </c>
      <c r="S167" s="32" t="s">
        <v>132</v>
      </c>
      <c r="T167" s="32" t="s">
        <v>131</v>
      </c>
      <c r="U167" s="32" t="s">
        <v>132</v>
      </c>
      <c r="V167" s="32" t="s">
        <v>131</v>
      </c>
      <c r="W167" s="32" t="s">
        <v>132</v>
      </c>
      <c r="X167" s="32" t="s">
        <v>131</v>
      </c>
      <c r="Y167" s="32" t="s">
        <v>132</v>
      </c>
      <c r="Z167" s="32" t="s">
        <v>131</v>
      </c>
      <c r="AA167" s="32" t="s">
        <v>132</v>
      </c>
      <c r="AB167" s="32" t="s">
        <v>131</v>
      </c>
      <c r="AC167" s="32" t="s">
        <v>132</v>
      </c>
      <c r="AD167" s="32" t="s">
        <v>133</v>
      </c>
      <c r="AE167" s="32" t="s">
        <v>134</v>
      </c>
      <c r="AF167" s="32" t="s">
        <v>135</v>
      </c>
      <c r="AG167" s="32" t="s">
        <v>136</v>
      </c>
      <c r="AH167" s="32" t="s">
        <v>137</v>
      </c>
      <c r="AI167" s="32" t="s">
        <v>138</v>
      </c>
      <c r="AJ167" s="32" t="s">
        <v>139</v>
      </c>
      <c r="AK167" s="33" t="s">
        <v>140</v>
      </c>
      <c r="AL167" s="33" t="s">
        <v>141</v>
      </c>
      <c r="AM167" s="33" t="s">
        <v>142</v>
      </c>
      <c r="AN167" s="33" t="s">
        <v>143</v>
      </c>
      <c r="AO167" s="33" t="s">
        <v>144</v>
      </c>
      <c r="AP167" s="33" t="s">
        <v>145</v>
      </c>
      <c r="AQ167" s="33" t="s">
        <v>146</v>
      </c>
      <c r="AR167" s="33" t="s">
        <v>147</v>
      </c>
      <c r="AS167" s="33" t="s">
        <v>148</v>
      </c>
      <c r="AT167" s="33" t="s">
        <v>149</v>
      </c>
      <c r="AU167" s="33" t="s">
        <v>150</v>
      </c>
      <c r="AV167" s="33" t="s">
        <v>151</v>
      </c>
      <c r="AW167" s="33" t="s">
        <v>152</v>
      </c>
      <c r="AX167" s="33" t="s">
        <v>153</v>
      </c>
      <c r="AY167" s="33" t="s">
        <v>154</v>
      </c>
      <c r="AZ167" s="33" t="s">
        <v>155</v>
      </c>
      <c r="BA167" s="33" t="s">
        <v>156</v>
      </c>
      <c r="BB167" s="33" t="s">
        <v>5</v>
      </c>
      <c r="BC167" s="33" t="s">
        <v>6</v>
      </c>
      <c r="BD167" s="33" t="s">
        <v>157</v>
      </c>
      <c r="BE167" s="33" t="s">
        <v>158</v>
      </c>
      <c r="BF167" s="33" t="s">
        <v>159</v>
      </c>
      <c r="BG167" s="33" t="s">
        <v>158</v>
      </c>
      <c r="BH167" s="33" t="s">
        <v>159</v>
      </c>
      <c r="BI167" s="33" t="s">
        <v>158</v>
      </c>
      <c r="BJ167" s="33" t="s">
        <v>159</v>
      </c>
      <c r="BK167" s="33" t="s">
        <v>160</v>
      </c>
      <c r="BL167" s="33" t="s">
        <v>158</v>
      </c>
      <c r="BM167" s="33" t="s">
        <v>159</v>
      </c>
      <c r="BN167" s="33" t="s">
        <v>158</v>
      </c>
      <c r="BO167" s="33" t="s">
        <v>159</v>
      </c>
      <c r="BP167" s="33" t="s">
        <v>158</v>
      </c>
      <c r="BQ167" s="33" t="s">
        <v>159</v>
      </c>
      <c r="BR167" s="33" t="s">
        <v>158</v>
      </c>
      <c r="BS167" s="33" t="s">
        <v>159</v>
      </c>
      <c r="BT167" s="33" t="s">
        <v>160</v>
      </c>
      <c r="BU167" s="33" t="s">
        <v>159</v>
      </c>
      <c r="BV167" s="33">
        <v>1</v>
      </c>
      <c r="BW167" s="33">
        <v>1</v>
      </c>
      <c r="BX167" s="33">
        <v>1</v>
      </c>
      <c r="BY167" s="33">
        <v>1</v>
      </c>
      <c r="BZ167" s="33">
        <v>1</v>
      </c>
      <c r="CA167" s="33">
        <v>1</v>
      </c>
    </row>
    <row r="168" spans="3:79" ht="15">
      <c r="C168" s="32" t="s">
        <v>161</v>
      </c>
      <c r="D168" s="32" t="s">
        <v>161</v>
      </c>
      <c r="E168" s="32" t="s">
        <v>161</v>
      </c>
      <c r="F168" s="32" t="s">
        <v>161</v>
      </c>
      <c r="G168" s="32" t="s">
        <v>161</v>
      </c>
      <c r="H168" s="32" t="s">
        <v>161</v>
      </c>
      <c r="I168" s="32" t="s">
        <v>161</v>
      </c>
      <c r="J168" s="32" t="s">
        <v>161</v>
      </c>
      <c r="K168" s="32" t="s">
        <v>161</v>
      </c>
      <c r="L168" s="32" t="s">
        <v>161</v>
      </c>
      <c r="M168" s="32" t="s">
        <v>161</v>
      </c>
      <c r="N168" s="32" t="s">
        <v>161</v>
      </c>
      <c r="O168" s="32" t="s">
        <v>161</v>
      </c>
      <c r="P168" s="32" t="s">
        <v>161</v>
      </c>
      <c r="Q168" s="32" t="s">
        <v>161</v>
      </c>
      <c r="R168" s="32" t="s">
        <v>161</v>
      </c>
      <c r="S168" s="32" t="s">
        <v>161</v>
      </c>
      <c r="T168" s="32" t="s">
        <v>161</v>
      </c>
      <c r="U168" s="32" t="s">
        <v>161</v>
      </c>
      <c r="V168" s="32" t="s">
        <v>161</v>
      </c>
      <c r="W168" s="32" t="s">
        <v>161</v>
      </c>
      <c r="X168" s="32" t="s">
        <v>161</v>
      </c>
      <c r="Y168" s="32" t="s">
        <v>161</v>
      </c>
      <c r="Z168" s="32" t="s">
        <v>161</v>
      </c>
      <c r="AA168" s="32" t="s">
        <v>161</v>
      </c>
      <c r="AB168" s="32" t="s">
        <v>161</v>
      </c>
      <c r="AC168" s="32" t="s">
        <v>161</v>
      </c>
      <c r="AD168" s="32" t="s">
        <v>161</v>
      </c>
      <c r="AE168" s="32" t="s">
        <v>161</v>
      </c>
      <c r="AF168" s="32" t="s">
        <v>161</v>
      </c>
      <c r="AG168" s="32" t="s">
        <v>161</v>
      </c>
      <c r="AH168" s="32" t="s">
        <v>161</v>
      </c>
      <c r="AI168" s="32" t="s">
        <v>161</v>
      </c>
      <c r="AJ168" s="32" t="s">
        <v>161</v>
      </c>
      <c r="AK168" s="33" t="s">
        <v>161</v>
      </c>
      <c r="AL168" s="33" t="s">
        <v>161</v>
      </c>
      <c r="AM168" s="33" t="s">
        <v>161</v>
      </c>
      <c r="AN168" s="33" t="s">
        <v>161</v>
      </c>
      <c r="AO168" s="33" t="s">
        <v>161</v>
      </c>
      <c r="AP168" s="33" t="s">
        <v>161</v>
      </c>
      <c r="AQ168" s="33" t="s">
        <v>161</v>
      </c>
      <c r="AR168" s="33" t="s">
        <v>161</v>
      </c>
      <c r="AS168" s="33" t="s">
        <v>161</v>
      </c>
      <c r="AT168" s="33" t="s">
        <v>161</v>
      </c>
      <c r="AU168" s="33" t="s">
        <v>161</v>
      </c>
      <c r="AV168" s="33" t="s">
        <v>161</v>
      </c>
      <c r="AW168" s="33" t="s">
        <v>161</v>
      </c>
      <c r="AX168" s="33" t="s">
        <v>161</v>
      </c>
      <c r="AY168" s="33" t="s">
        <v>161</v>
      </c>
      <c r="AZ168" s="33" t="s">
        <v>161</v>
      </c>
      <c r="BA168" s="33" t="s">
        <v>161</v>
      </c>
      <c r="BB168" s="33" t="s">
        <v>161</v>
      </c>
      <c r="BC168" s="33" t="s">
        <v>161</v>
      </c>
      <c r="BD168" s="33" t="s">
        <v>161</v>
      </c>
      <c r="BE168" s="33" t="s">
        <v>161</v>
      </c>
      <c r="BF168" s="33" t="s">
        <v>161</v>
      </c>
      <c r="BG168" s="33" t="s">
        <v>161</v>
      </c>
      <c r="BH168" s="33" t="s">
        <v>161</v>
      </c>
      <c r="BI168" s="33" t="s">
        <v>161</v>
      </c>
      <c r="BJ168" s="33" t="s">
        <v>161</v>
      </c>
      <c r="BK168" s="33" t="s">
        <v>161</v>
      </c>
      <c r="BL168" s="33" t="s">
        <v>161</v>
      </c>
      <c r="BM168" s="33" t="s">
        <v>161</v>
      </c>
      <c r="BN168" s="33" t="s">
        <v>161</v>
      </c>
      <c r="BO168" s="33" t="s">
        <v>161</v>
      </c>
      <c r="BP168" s="33" t="s">
        <v>161</v>
      </c>
      <c r="BQ168" s="33" t="s">
        <v>161</v>
      </c>
      <c r="BR168" s="33" t="s">
        <v>161</v>
      </c>
      <c r="BS168" s="33" t="s">
        <v>161</v>
      </c>
      <c r="BT168" s="33" t="s">
        <v>161</v>
      </c>
      <c r="BU168" s="33" t="s">
        <v>161</v>
      </c>
      <c r="BV168" s="33" t="s">
        <v>161</v>
      </c>
      <c r="BW168" s="33" t="s">
        <v>161</v>
      </c>
      <c r="BX168" s="33" t="s">
        <v>161</v>
      </c>
      <c r="BY168" s="33" t="s">
        <v>161</v>
      </c>
      <c r="BZ168" s="33" t="s">
        <v>161</v>
      </c>
      <c r="CA168" s="33" t="s">
        <v>161</v>
      </c>
    </row>
    <row r="169" spans="1:79" ht="15">
      <c r="A169" s="32" t="s">
        <v>162</v>
      </c>
      <c r="B169" s="32" t="s">
        <v>162</v>
      </c>
      <c r="C169" s="32">
        <v>2675</v>
      </c>
      <c r="D169" s="32">
        <v>3542</v>
      </c>
      <c r="E169" s="32">
        <v>3107</v>
      </c>
      <c r="F169" s="32">
        <v>4035</v>
      </c>
      <c r="G169" s="32">
        <v>3584</v>
      </c>
      <c r="H169" s="32">
        <v>3254</v>
      </c>
      <c r="I169" s="32">
        <v>3081</v>
      </c>
      <c r="J169" s="32">
        <v>2891</v>
      </c>
      <c r="K169" s="32">
        <v>3349</v>
      </c>
      <c r="L169" s="32">
        <v>3617</v>
      </c>
      <c r="M169" s="32">
        <v>2311</v>
      </c>
      <c r="N169" s="32">
        <v>12474</v>
      </c>
      <c r="O169" s="32">
        <v>22972</v>
      </c>
      <c r="P169" s="32">
        <v>19731</v>
      </c>
      <c r="Q169" s="32">
        <v>15715</v>
      </c>
      <c r="R169" s="32">
        <v>26614</v>
      </c>
      <c r="S169" s="32">
        <v>8832</v>
      </c>
      <c r="T169" s="32">
        <v>31184</v>
      </c>
      <c r="U169" s="32">
        <v>4262</v>
      </c>
      <c r="V169" s="32">
        <v>34670</v>
      </c>
      <c r="W169" s="32">
        <v>776</v>
      </c>
      <c r="X169" s="32">
        <v>2554</v>
      </c>
      <c r="Y169" s="32">
        <v>198</v>
      </c>
      <c r="Z169" s="32">
        <v>12350</v>
      </c>
      <c r="AA169" s="32">
        <v>7657</v>
      </c>
      <c r="AB169" s="32">
        <v>7532</v>
      </c>
      <c r="AC169" s="32">
        <v>1915</v>
      </c>
      <c r="AD169" s="32">
        <v>85</v>
      </c>
      <c r="AE169" s="32">
        <v>1101</v>
      </c>
      <c r="AF169" s="32">
        <v>3461</v>
      </c>
      <c r="AG169" s="32">
        <v>30799</v>
      </c>
      <c r="AH169" s="32">
        <v>27424</v>
      </c>
      <c r="AI169" s="32">
        <v>4310</v>
      </c>
      <c r="AJ169" s="32">
        <v>3223</v>
      </c>
      <c r="AK169" s="33">
        <v>28717</v>
      </c>
      <c r="AL169" s="33">
        <v>6729</v>
      </c>
      <c r="AM169" s="33">
        <v>7991</v>
      </c>
      <c r="AN169" s="33">
        <v>8853</v>
      </c>
      <c r="AO169" s="33">
        <v>8655</v>
      </c>
      <c r="AP169" s="33">
        <v>5704</v>
      </c>
      <c r="AQ169" s="33">
        <v>4243</v>
      </c>
      <c r="AR169" s="33">
        <v>11175</v>
      </c>
      <c r="AS169" s="33">
        <v>10759</v>
      </c>
      <c r="AT169" s="33">
        <v>5257</v>
      </c>
      <c r="AU169" s="33">
        <v>1949</v>
      </c>
      <c r="AV169" s="33">
        <v>1730</v>
      </c>
      <c r="AW169" s="33">
        <v>1336</v>
      </c>
      <c r="AX169" s="33">
        <v>430</v>
      </c>
      <c r="AY169" s="33">
        <v>1575</v>
      </c>
      <c r="AZ169" s="33" t="s">
        <v>96</v>
      </c>
      <c r="BA169" s="33">
        <v>41</v>
      </c>
      <c r="BB169" s="33">
        <v>1138</v>
      </c>
      <c r="BC169" s="33">
        <v>32997</v>
      </c>
      <c r="BD169" s="33">
        <v>15</v>
      </c>
      <c r="BE169" s="33">
        <v>259</v>
      </c>
      <c r="BF169" s="33">
        <v>35187</v>
      </c>
      <c r="BG169" s="33">
        <v>16613</v>
      </c>
      <c r="BH169" s="33">
        <v>17610</v>
      </c>
      <c r="BI169" s="33">
        <v>29807</v>
      </c>
      <c r="BJ169" s="33">
        <v>5470</v>
      </c>
      <c r="BK169" s="33">
        <v>35446</v>
      </c>
      <c r="BL169" s="33">
        <v>34607</v>
      </c>
      <c r="BM169" s="33">
        <v>839</v>
      </c>
      <c r="BN169" s="33">
        <v>27669</v>
      </c>
      <c r="BO169" s="33">
        <v>2225</v>
      </c>
      <c r="BP169" s="33">
        <v>34481</v>
      </c>
      <c r="BQ169" s="33">
        <v>957</v>
      </c>
      <c r="BR169" s="33">
        <v>25001</v>
      </c>
      <c r="BS169" s="33">
        <v>10445</v>
      </c>
      <c r="BT169" s="33">
        <v>35446</v>
      </c>
      <c r="BU169" s="33">
        <v>4493</v>
      </c>
      <c r="BV169" s="33">
        <v>5507</v>
      </c>
      <c r="BW169" s="33">
        <v>212</v>
      </c>
      <c r="BX169" s="33">
        <v>245</v>
      </c>
      <c r="BY169" s="33">
        <v>94</v>
      </c>
      <c r="BZ169" s="33">
        <v>930</v>
      </c>
      <c r="CA169" s="33">
        <v>1331</v>
      </c>
    </row>
    <row r="170" spans="1:79" ht="15">
      <c r="A170" s="32" t="s">
        <v>0</v>
      </c>
      <c r="B170" s="32" t="s">
        <v>119</v>
      </c>
      <c r="C170" s="32">
        <v>2675</v>
      </c>
      <c r="D170" s="32" t="s">
        <v>96</v>
      </c>
      <c r="E170" s="32" t="s">
        <v>96</v>
      </c>
      <c r="F170" s="32" t="s">
        <v>96</v>
      </c>
      <c r="G170" s="32" t="s">
        <v>96</v>
      </c>
      <c r="H170" s="32" t="s">
        <v>96</v>
      </c>
      <c r="I170" s="32" t="s">
        <v>96</v>
      </c>
      <c r="J170" s="32" t="s">
        <v>96</v>
      </c>
      <c r="K170" s="32" t="s">
        <v>96</v>
      </c>
      <c r="L170" s="32" t="s">
        <v>96</v>
      </c>
      <c r="M170" s="32" t="s">
        <v>96</v>
      </c>
      <c r="N170" s="32">
        <v>2228</v>
      </c>
      <c r="O170" s="32">
        <v>447</v>
      </c>
      <c r="P170" s="32">
        <v>2133</v>
      </c>
      <c r="Q170" s="32">
        <v>542</v>
      </c>
      <c r="R170" s="32">
        <v>2543</v>
      </c>
      <c r="S170" s="32">
        <v>132</v>
      </c>
      <c r="T170" s="32">
        <v>2614</v>
      </c>
      <c r="U170" s="32">
        <v>61</v>
      </c>
      <c r="V170" s="32">
        <v>2656</v>
      </c>
      <c r="W170" s="32">
        <v>19</v>
      </c>
      <c r="X170" s="32">
        <v>167</v>
      </c>
      <c r="Y170" s="32">
        <v>6</v>
      </c>
      <c r="Z170" s="32">
        <v>1312</v>
      </c>
      <c r="AA170" s="32">
        <v>301</v>
      </c>
      <c r="AB170" s="32">
        <v>537</v>
      </c>
      <c r="AC170" s="32">
        <v>142</v>
      </c>
      <c r="AD170" s="32">
        <v>16</v>
      </c>
      <c r="AE170" s="32">
        <v>174</v>
      </c>
      <c r="AF170" s="32">
        <v>344</v>
      </c>
      <c r="AG170" s="32">
        <v>2141</v>
      </c>
      <c r="AH170" s="32">
        <v>1374</v>
      </c>
      <c r="AI170" s="32">
        <v>529</v>
      </c>
      <c r="AJ170" s="32">
        <v>685</v>
      </c>
      <c r="AK170" s="33">
        <v>1964</v>
      </c>
      <c r="AL170" s="33">
        <v>711</v>
      </c>
      <c r="AM170" s="33" t="s">
        <v>96</v>
      </c>
      <c r="AN170" s="33">
        <v>42</v>
      </c>
      <c r="AO170" s="33">
        <v>359</v>
      </c>
      <c r="AP170" s="33">
        <v>1003</v>
      </c>
      <c r="AQ170" s="33">
        <v>1271</v>
      </c>
      <c r="AR170" s="33">
        <v>1281</v>
      </c>
      <c r="AS170" s="33">
        <v>539</v>
      </c>
      <c r="AT170" s="33">
        <v>277</v>
      </c>
      <c r="AU170" s="33">
        <v>82</v>
      </c>
      <c r="AV170" s="33">
        <v>111</v>
      </c>
      <c r="AW170" s="33">
        <v>73</v>
      </c>
      <c r="AX170" s="33">
        <v>89</v>
      </c>
      <c r="AY170" s="33">
        <v>149</v>
      </c>
      <c r="AZ170" s="33" t="s">
        <v>96</v>
      </c>
      <c r="BA170" s="33" t="s">
        <v>96</v>
      </c>
      <c r="BB170" s="33">
        <v>155</v>
      </c>
      <c r="BC170" s="33">
        <v>2445</v>
      </c>
      <c r="BD170" s="33">
        <v>1</v>
      </c>
      <c r="BE170" s="33">
        <v>13</v>
      </c>
      <c r="BF170" s="33">
        <v>2662</v>
      </c>
      <c r="BG170" s="33">
        <v>1429</v>
      </c>
      <c r="BH170" s="33">
        <v>1065</v>
      </c>
      <c r="BI170" s="33">
        <v>2140</v>
      </c>
      <c r="BJ170" s="33">
        <v>530</v>
      </c>
      <c r="BK170" s="33">
        <v>2675</v>
      </c>
      <c r="BL170" s="33">
        <v>2596</v>
      </c>
      <c r="BM170" s="33">
        <v>79</v>
      </c>
      <c r="BN170" s="33">
        <v>1891</v>
      </c>
      <c r="BO170" s="33">
        <v>202</v>
      </c>
      <c r="BP170" s="33">
        <v>2647</v>
      </c>
      <c r="BQ170" s="33">
        <v>27</v>
      </c>
      <c r="BR170" s="33">
        <v>2124</v>
      </c>
      <c r="BS170" s="33">
        <v>551</v>
      </c>
      <c r="BT170" s="33">
        <v>2675</v>
      </c>
      <c r="BU170" s="33">
        <v>82</v>
      </c>
      <c r="BV170" s="33">
        <v>372</v>
      </c>
      <c r="BW170" s="33">
        <v>6</v>
      </c>
      <c r="BX170" s="33">
        <v>6</v>
      </c>
      <c r="BY170" s="33">
        <v>4</v>
      </c>
      <c r="BZ170" s="33">
        <v>86</v>
      </c>
      <c r="CA170" s="33">
        <v>115</v>
      </c>
    </row>
    <row r="171" spans="2:79" ht="15">
      <c r="B171" s="32" t="s">
        <v>120</v>
      </c>
      <c r="C171" s="32" t="s">
        <v>96</v>
      </c>
      <c r="D171" s="32">
        <v>3542</v>
      </c>
      <c r="E171" s="32" t="s">
        <v>96</v>
      </c>
      <c r="F171" s="32" t="s">
        <v>96</v>
      </c>
      <c r="G171" s="32" t="s">
        <v>96</v>
      </c>
      <c r="H171" s="32" t="s">
        <v>96</v>
      </c>
      <c r="I171" s="32" t="s">
        <v>96</v>
      </c>
      <c r="J171" s="32" t="s">
        <v>96</v>
      </c>
      <c r="K171" s="32" t="s">
        <v>96</v>
      </c>
      <c r="L171" s="32" t="s">
        <v>96</v>
      </c>
      <c r="M171" s="32" t="s">
        <v>96</v>
      </c>
      <c r="N171" s="32">
        <v>1096</v>
      </c>
      <c r="O171" s="32">
        <v>2446</v>
      </c>
      <c r="P171" s="32">
        <v>2176</v>
      </c>
      <c r="Q171" s="32">
        <v>1366</v>
      </c>
      <c r="R171" s="32">
        <v>2486</v>
      </c>
      <c r="S171" s="32">
        <v>1056</v>
      </c>
      <c r="T171" s="32">
        <v>3098</v>
      </c>
      <c r="U171" s="32">
        <v>444</v>
      </c>
      <c r="V171" s="32">
        <v>3510</v>
      </c>
      <c r="W171" s="32">
        <v>32</v>
      </c>
      <c r="X171" s="32">
        <v>274</v>
      </c>
      <c r="Y171" s="32">
        <v>22</v>
      </c>
      <c r="Z171" s="32">
        <v>810</v>
      </c>
      <c r="AA171" s="32">
        <v>1115</v>
      </c>
      <c r="AB171" s="32">
        <v>819</v>
      </c>
      <c r="AC171" s="32">
        <v>190</v>
      </c>
      <c r="AD171" s="32">
        <v>5</v>
      </c>
      <c r="AE171" s="32">
        <v>111</v>
      </c>
      <c r="AF171" s="32">
        <v>309</v>
      </c>
      <c r="AG171" s="32">
        <v>3117</v>
      </c>
      <c r="AH171" s="32">
        <v>3105</v>
      </c>
      <c r="AI171" s="32">
        <v>194</v>
      </c>
      <c r="AJ171" s="32">
        <v>199</v>
      </c>
      <c r="AK171" s="33">
        <v>2349</v>
      </c>
      <c r="AL171" s="33">
        <v>1193</v>
      </c>
      <c r="AM171" s="33">
        <v>691</v>
      </c>
      <c r="AN171" s="33">
        <v>496</v>
      </c>
      <c r="AO171" s="33">
        <v>831</v>
      </c>
      <c r="AP171" s="33">
        <v>894</v>
      </c>
      <c r="AQ171" s="33">
        <v>630</v>
      </c>
      <c r="AR171" s="33">
        <v>1751</v>
      </c>
      <c r="AS171" s="33">
        <v>341</v>
      </c>
      <c r="AT171" s="33">
        <v>1193</v>
      </c>
      <c r="AU171" s="33">
        <v>27</v>
      </c>
      <c r="AV171" s="33">
        <v>5</v>
      </c>
      <c r="AW171" s="33">
        <v>8</v>
      </c>
      <c r="AX171" s="33">
        <v>31</v>
      </c>
      <c r="AY171" s="33">
        <v>65</v>
      </c>
      <c r="AZ171" s="33" t="s">
        <v>96</v>
      </c>
      <c r="BA171" s="33" t="s">
        <v>96</v>
      </c>
      <c r="BB171" s="33">
        <v>20</v>
      </c>
      <c r="BC171" s="33">
        <v>3388</v>
      </c>
      <c r="BD171" s="33">
        <v>14</v>
      </c>
      <c r="BE171" s="33">
        <v>20</v>
      </c>
      <c r="BF171" s="33">
        <v>3522</v>
      </c>
      <c r="BG171" s="33">
        <v>2082</v>
      </c>
      <c r="BH171" s="33">
        <v>1347</v>
      </c>
      <c r="BI171" s="33">
        <v>3006</v>
      </c>
      <c r="BJ171" s="33">
        <v>519</v>
      </c>
      <c r="BK171" s="33">
        <v>3542</v>
      </c>
      <c r="BL171" s="33">
        <v>3429</v>
      </c>
      <c r="BM171" s="33">
        <v>113</v>
      </c>
      <c r="BN171" s="33">
        <v>2772</v>
      </c>
      <c r="BO171" s="33">
        <v>223</v>
      </c>
      <c r="BP171" s="33">
        <v>3437</v>
      </c>
      <c r="BQ171" s="33">
        <v>104</v>
      </c>
      <c r="BR171" s="33">
        <v>2528</v>
      </c>
      <c r="BS171" s="33">
        <v>1014</v>
      </c>
      <c r="BT171" s="33">
        <v>3542</v>
      </c>
      <c r="BU171" s="33">
        <v>569</v>
      </c>
      <c r="BV171" s="33">
        <v>591</v>
      </c>
      <c r="BW171" s="33">
        <v>19</v>
      </c>
      <c r="BX171" s="33">
        <v>27</v>
      </c>
      <c r="BY171" s="33">
        <v>8</v>
      </c>
      <c r="BZ171" s="33">
        <v>84</v>
      </c>
      <c r="CA171" s="33">
        <v>119</v>
      </c>
    </row>
    <row r="172" spans="2:79" ht="15">
      <c r="B172" s="32" t="s">
        <v>121</v>
      </c>
      <c r="C172" s="32" t="s">
        <v>96</v>
      </c>
      <c r="D172" s="32" t="s">
        <v>96</v>
      </c>
      <c r="E172" s="32">
        <v>3107</v>
      </c>
      <c r="F172" s="32" t="s">
        <v>96</v>
      </c>
      <c r="G172" s="32" t="s">
        <v>96</v>
      </c>
      <c r="H172" s="32" t="s">
        <v>96</v>
      </c>
      <c r="I172" s="32" t="s">
        <v>96</v>
      </c>
      <c r="J172" s="32" t="s">
        <v>96</v>
      </c>
      <c r="K172" s="32" t="s">
        <v>96</v>
      </c>
      <c r="L172" s="32" t="s">
        <v>96</v>
      </c>
      <c r="M172" s="32" t="s">
        <v>96</v>
      </c>
      <c r="N172" s="32">
        <v>748</v>
      </c>
      <c r="O172" s="32">
        <v>2359</v>
      </c>
      <c r="P172" s="32">
        <v>1488</v>
      </c>
      <c r="Q172" s="32">
        <v>1619</v>
      </c>
      <c r="R172" s="32">
        <v>1617</v>
      </c>
      <c r="S172" s="32">
        <v>1490</v>
      </c>
      <c r="T172" s="32">
        <v>2595</v>
      </c>
      <c r="U172" s="32">
        <v>512</v>
      </c>
      <c r="V172" s="32">
        <v>2995</v>
      </c>
      <c r="W172" s="32">
        <v>112</v>
      </c>
      <c r="X172" s="32">
        <v>219</v>
      </c>
      <c r="Y172" s="32">
        <v>7</v>
      </c>
      <c r="Z172" s="32">
        <v>1200</v>
      </c>
      <c r="AA172" s="32">
        <v>590</v>
      </c>
      <c r="AB172" s="32">
        <v>704</v>
      </c>
      <c r="AC172" s="32">
        <v>139</v>
      </c>
      <c r="AD172" s="32">
        <v>7</v>
      </c>
      <c r="AE172" s="32">
        <v>104</v>
      </c>
      <c r="AF172" s="32">
        <v>343</v>
      </c>
      <c r="AG172" s="32">
        <v>2653</v>
      </c>
      <c r="AH172" s="32">
        <v>2435</v>
      </c>
      <c r="AI172" s="32">
        <v>420</v>
      </c>
      <c r="AJ172" s="32">
        <v>209</v>
      </c>
      <c r="AK172" s="33">
        <v>2641</v>
      </c>
      <c r="AL172" s="33">
        <v>466</v>
      </c>
      <c r="AM172" s="33">
        <v>1108</v>
      </c>
      <c r="AN172" s="33">
        <v>974</v>
      </c>
      <c r="AO172" s="33">
        <v>615</v>
      </c>
      <c r="AP172" s="33">
        <v>288</v>
      </c>
      <c r="AQ172" s="33">
        <v>122</v>
      </c>
      <c r="AR172" s="33">
        <v>625</v>
      </c>
      <c r="AS172" s="33">
        <v>292</v>
      </c>
      <c r="AT172" s="33">
        <v>1892</v>
      </c>
      <c r="AU172" s="33">
        <v>76</v>
      </c>
      <c r="AV172" s="33">
        <v>14</v>
      </c>
      <c r="AW172" s="33">
        <v>32</v>
      </c>
      <c r="AX172" s="33">
        <v>2</v>
      </c>
      <c r="AY172" s="33">
        <v>65</v>
      </c>
      <c r="AZ172" s="33" t="s">
        <v>96</v>
      </c>
      <c r="BA172" s="33" t="s">
        <v>96</v>
      </c>
      <c r="BB172" s="33">
        <v>225</v>
      </c>
      <c r="BC172" s="33">
        <v>2770</v>
      </c>
      <c r="BD172" s="33" t="s">
        <v>96</v>
      </c>
      <c r="BE172" s="33">
        <v>29</v>
      </c>
      <c r="BF172" s="33">
        <v>3078</v>
      </c>
      <c r="BG172" s="33">
        <v>1539</v>
      </c>
      <c r="BH172" s="33">
        <v>1484</v>
      </c>
      <c r="BI172" s="33">
        <v>2640</v>
      </c>
      <c r="BJ172" s="33">
        <v>439</v>
      </c>
      <c r="BK172" s="33">
        <v>3107</v>
      </c>
      <c r="BL172" s="33">
        <v>3009</v>
      </c>
      <c r="BM172" s="33">
        <v>98</v>
      </c>
      <c r="BN172" s="33">
        <v>2424</v>
      </c>
      <c r="BO172" s="33">
        <v>197</v>
      </c>
      <c r="BP172" s="33">
        <v>2983</v>
      </c>
      <c r="BQ172" s="33">
        <v>124</v>
      </c>
      <c r="BR172" s="33">
        <v>2113</v>
      </c>
      <c r="BS172" s="33">
        <v>994</v>
      </c>
      <c r="BT172" s="33">
        <v>3107</v>
      </c>
      <c r="BU172" s="33">
        <v>392</v>
      </c>
      <c r="BV172" s="33">
        <v>501</v>
      </c>
      <c r="BW172" s="33">
        <v>11</v>
      </c>
      <c r="BX172" s="33">
        <v>17</v>
      </c>
      <c r="BY172" s="33">
        <v>8</v>
      </c>
      <c r="BZ172" s="33">
        <v>83</v>
      </c>
      <c r="CA172" s="33">
        <v>95</v>
      </c>
    </row>
    <row r="173" spans="2:79" ht="15">
      <c r="B173" s="32" t="s">
        <v>122</v>
      </c>
      <c r="C173" s="32" t="s">
        <v>96</v>
      </c>
      <c r="D173" s="32" t="s">
        <v>96</v>
      </c>
      <c r="E173" s="32" t="s">
        <v>96</v>
      </c>
      <c r="F173" s="32">
        <v>4035</v>
      </c>
      <c r="G173" s="32" t="s">
        <v>96</v>
      </c>
      <c r="H173" s="32" t="s">
        <v>96</v>
      </c>
      <c r="I173" s="32" t="s">
        <v>96</v>
      </c>
      <c r="J173" s="32" t="s">
        <v>96</v>
      </c>
      <c r="K173" s="32" t="s">
        <v>96</v>
      </c>
      <c r="L173" s="32" t="s">
        <v>96</v>
      </c>
      <c r="M173" s="32" t="s">
        <v>96</v>
      </c>
      <c r="N173" s="32">
        <v>1182</v>
      </c>
      <c r="O173" s="32">
        <v>2853</v>
      </c>
      <c r="P173" s="32">
        <v>1713</v>
      </c>
      <c r="Q173" s="32">
        <v>2322</v>
      </c>
      <c r="R173" s="32">
        <v>2747</v>
      </c>
      <c r="S173" s="32">
        <v>1288</v>
      </c>
      <c r="T173" s="32">
        <v>3592</v>
      </c>
      <c r="U173" s="32">
        <v>443</v>
      </c>
      <c r="V173" s="32">
        <v>3982</v>
      </c>
      <c r="W173" s="32">
        <v>53</v>
      </c>
      <c r="X173" s="32">
        <v>293</v>
      </c>
      <c r="Y173" s="32">
        <v>15</v>
      </c>
      <c r="Z173" s="32">
        <v>1117</v>
      </c>
      <c r="AA173" s="32">
        <v>1090</v>
      </c>
      <c r="AB173" s="32">
        <v>783</v>
      </c>
      <c r="AC173" s="32">
        <v>318</v>
      </c>
      <c r="AD173" s="32">
        <v>6</v>
      </c>
      <c r="AE173" s="32">
        <v>91</v>
      </c>
      <c r="AF173" s="32">
        <v>342</v>
      </c>
      <c r="AG173" s="32">
        <v>3596</v>
      </c>
      <c r="AH173" s="32">
        <v>3304</v>
      </c>
      <c r="AI173" s="32">
        <v>349</v>
      </c>
      <c r="AJ173" s="32">
        <v>324</v>
      </c>
      <c r="AK173" s="33">
        <v>3488</v>
      </c>
      <c r="AL173" s="33">
        <v>547</v>
      </c>
      <c r="AM173" s="33">
        <v>1513</v>
      </c>
      <c r="AN173" s="33">
        <v>1116</v>
      </c>
      <c r="AO173" s="33">
        <v>580</v>
      </c>
      <c r="AP173" s="33">
        <v>434</v>
      </c>
      <c r="AQ173" s="33">
        <v>392</v>
      </c>
      <c r="AR173" s="33">
        <v>2238</v>
      </c>
      <c r="AS173" s="33">
        <v>866</v>
      </c>
      <c r="AT173" s="33">
        <v>592</v>
      </c>
      <c r="AU173" s="33">
        <v>95</v>
      </c>
      <c r="AV173" s="33">
        <v>32</v>
      </c>
      <c r="AW173" s="33">
        <v>12</v>
      </c>
      <c r="AX173" s="33">
        <v>44</v>
      </c>
      <c r="AY173" s="33">
        <v>80</v>
      </c>
      <c r="AZ173" s="33" t="s">
        <v>96</v>
      </c>
      <c r="BA173" s="33" t="s">
        <v>96</v>
      </c>
      <c r="BB173" s="33">
        <v>55</v>
      </c>
      <c r="BC173" s="33">
        <v>3904</v>
      </c>
      <c r="BD173" s="33" t="s">
        <v>96</v>
      </c>
      <c r="BE173" s="33">
        <v>12</v>
      </c>
      <c r="BF173" s="33">
        <v>4023</v>
      </c>
      <c r="BG173" s="33">
        <v>2064</v>
      </c>
      <c r="BH173" s="33">
        <v>1856</v>
      </c>
      <c r="BI173" s="33">
        <v>3195</v>
      </c>
      <c r="BJ173" s="33">
        <v>807</v>
      </c>
      <c r="BK173" s="33">
        <v>4035</v>
      </c>
      <c r="BL173" s="33">
        <v>3949</v>
      </c>
      <c r="BM173" s="33">
        <v>86</v>
      </c>
      <c r="BN173" s="33">
        <v>3131</v>
      </c>
      <c r="BO173" s="33">
        <v>279</v>
      </c>
      <c r="BP173" s="33">
        <v>3882</v>
      </c>
      <c r="BQ173" s="33">
        <v>152</v>
      </c>
      <c r="BR173" s="33">
        <v>2794</v>
      </c>
      <c r="BS173" s="33">
        <v>1241</v>
      </c>
      <c r="BT173" s="33">
        <v>4035</v>
      </c>
      <c r="BU173" s="33">
        <v>660</v>
      </c>
      <c r="BV173" s="33">
        <v>679</v>
      </c>
      <c r="BW173" s="33">
        <v>20</v>
      </c>
      <c r="BX173" s="33">
        <v>15</v>
      </c>
      <c r="BY173" s="33">
        <v>9</v>
      </c>
      <c r="BZ173" s="33">
        <v>181</v>
      </c>
      <c r="CA173" s="33">
        <v>218</v>
      </c>
    </row>
    <row r="174" spans="2:79" ht="15">
      <c r="B174" s="32" t="s">
        <v>123</v>
      </c>
      <c r="C174" s="32" t="s">
        <v>96</v>
      </c>
      <c r="D174" s="32" t="s">
        <v>96</v>
      </c>
      <c r="E174" s="32" t="s">
        <v>96</v>
      </c>
      <c r="F174" s="32" t="s">
        <v>96</v>
      </c>
      <c r="G174" s="32">
        <v>3584</v>
      </c>
      <c r="H174" s="32" t="s">
        <v>96</v>
      </c>
      <c r="I174" s="32" t="s">
        <v>96</v>
      </c>
      <c r="J174" s="32" t="s">
        <v>96</v>
      </c>
      <c r="K174" s="32" t="s">
        <v>96</v>
      </c>
      <c r="L174" s="32" t="s">
        <v>96</v>
      </c>
      <c r="M174" s="32" t="s">
        <v>96</v>
      </c>
      <c r="N174" s="32">
        <v>875</v>
      </c>
      <c r="O174" s="32">
        <v>2709</v>
      </c>
      <c r="P174" s="32">
        <v>1227</v>
      </c>
      <c r="Q174" s="32">
        <v>2357</v>
      </c>
      <c r="R174" s="32">
        <v>3189</v>
      </c>
      <c r="S174" s="32">
        <v>395</v>
      </c>
      <c r="T174" s="32">
        <v>3415</v>
      </c>
      <c r="U174" s="32">
        <v>169</v>
      </c>
      <c r="V174" s="32">
        <v>3428</v>
      </c>
      <c r="W174" s="32">
        <v>156</v>
      </c>
      <c r="X174" s="32">
        <v>275</v>
      </c>
      <c r="Y174" s="32">
        <v>37</v>
      </c>
      <c r="Z174" s="32">
        <v>1382</v>
      </c>
      <c r="AA174" s="32">
        <v>623</v>
      </c>
      <c r="AB174" s="32">
        <v>773</v>
      </c>
      <c r="AC174" s="32">
        <v>165</v>
      </c>
      <c r="AD174" s="32">
        <v>5</v>
      </c>
      <c r="AE174" s="32">
        <v>76</v>
      </c>
      <c r="AF174" s="32">
        <v>325</v>
      </c>
      <c r="AG174" s="32">
        <v>3178</v>
      </c>
      <c r="AH174" s="32">
        <v>2856</v>
      </c>
      <c r="AI174" s="32">
        <v>403</v>
      </c>
      <c r="AJ174" s="32">
        <v>317</v>
      </c>
      <c r="AK174" s="33">
        <v>3283</v>
      </c>
      <c r="AL174" s="33">
        <v>301</v>
      </c>
      <c r="AM174" s="33">
        <v>1221</v>
      </c>
      <c r="AN174" s="33">
        <v>1419</v>
      </c>
      <c r="AO174" s="33">
        <v>635</v>
      </c>
      <c r="AP174" s="33">
        <v>240</v>
      </c>
      <c r="AQ174" s="33">
        <v>69</v>
      </c>
      <c r="AR174" s="33">
        <v>71</v>
      </c>
      <c r="AS174" s="33">
        <v>2022</v>
      </c>
      <c r="AT174" s="33">
        <v>21</v>
      </c>
      <c r="AU174" s="33">
        <v>663</v>
      </c>
      <c r="AV174" s="33">
        <v>216</v>
      </c>
      <c r="AW174" s="33">
        <v>63</v>
      </c>
      <c r="AX174" s="33">
        <v>98</v>
      </c>
      <c r="AY174" s="33">
        <v>328</v>
      </c>
      <c r="AZ174" s="33" t="s">
        <v>96</v>
      </c>
      <c r="BA174" s="33">
        <v>4</v>
      </c>
      <c r="BB174" s="33">
        <v>133</v>
      </c>
      <c r="BC174" s="33">
        <v>3345</v>
      </c>
      <c r="BD174" s="33" t="s">
        <v>96</v>
      </c>
      <c r="BE174" s="33">
        <v>18</v>
      </c>
      <c r="BF174" s="33">
        <v>3566</v>
      </c>
      <c r="BG174" s="33">
        <v>1325</v>
      </c>
      <c r="BH174" s="33">
        <v>2173</v>
      </c>
      <c r="BI174" s="33">
        <v>3053</v>
      </c>
      <c r="BJ174" s="33">
        <v>527</v>
      </c>
      <c r="BK174" s="33">
        <v>3584</v>
      </c>
      <c r="BL174" s="33">
        <v>3550</v>
      </c>
      <c r="BM174" s="33">
        <v>34</v>
      </c>
      <c r="BN174" s="33">
        <v>2817</v>
      </c>
      <c r="BO174" s="33">
        <v>259</v>
      </c>
      <c r="BP174" s="33">
        <v>3536</v>
      </c>
      <c r="BQ174" s="33">
        <v>48</v>
      </c>
      <c r="BR174" s="33">
        <v>2825</v>
      </c>
      <c r="BS174" s="33">
        <v>759</v>
      </c>
      <c r="BT174" s="33">
        <v>3584</v>
      </c>
      <c r="BU174" s="33">
        <v>595</v>
      </c>
      <c r="BV174" s="33">
        <v>545</v>
      </c>
      <c r="BW174" s="33">
        <v>54</v>
      </c>
      <c r="BX174" s="33">
        <v>50</v>
      </c>
      <c r="BY174" s="33">
        <v>12</v>
      </c>
      <c r="BZ174" s="33">
        <v>68</v>
      </c>
      <c r="CA174" s="33">
        <v>107</v>
      </c>
    </row>
    <row r="175" spans="2:79" ht="15">
      <c r="B175" s="32" t="s">
        <v>124</v>
      </c>
      <c r="C175" s="32" t="s">
        <v>96</v>
      </c>
      <c r="D175" s="32" t="s">
        <v>96</v>
      </c>
      <c r="E175" s="32" t="s">
        <v>96</v>
      </c>
      <c r="F175" s="32" t="s">
        <v>96</v>
      </c>
      <c r="G175" s="32" t="s">
        <v>96</v>
      </c>
      <c r="H175" s="32">
        <v>3254</v>
      </c>
      <c r="I175" s="32" t="s">
        <v>96</v>
      </c>
      <c r="J175" s="32" t="s">
        <v>96</v>
      </c>
      <c r="K175" s="32" t="s">
        <v>96</v>
      </c>
      <c r="L175" s="32" t="s">
        <v>96</v>
      </c>
      <c r="M175" s="32" t="s">
        <v>96</v>
      </c>
      <c r="N175" s="32">
        <v>940</v>
      </c>
      <c r="O175" s="32">
        <v>2314</v>
      </c>
      <c r="P175" s="32">
        <v>2306</v>
      </c>
      <c r="Q175" s="32">
        <v>948</v>
      </c>
      <c r="R175" s="32">
        <v>2170</v>
      </c>
      <c r="S175" s="32">
        <v>1084</v>
      </c>
      <c r="T175" s="32">
        <v>2694</v>
      </c>
      <c r="U175" s="32">
        <v>560</v>
      </c>
      <c r="V175" s="32">
        <v>3238</v>
      </c>
      <c r="W175" s="32">
        <v>16</v>
      </c>
      <c r="X175" s="32">
        <v>221</v>
      </c>
      <c r="Y175" s="32">
        <v>20</v>
      </c>
      <c r="Z175" s="32">
        <v>857</v>
      </c>
      <c r="AA175" s="32">
        <v>954</v>
      </c>
      <c r="AB175" s="32">
        <v>740</v>
      </c>
      <c r="AC175" s="32">
        <v>155</v>
      </c>
      <c r="AD175" s="32">
        <v>8</v>
      </c>
      <c r="AE175" s="32">
        <v>70</v>
      </c>
      <c r="AF175" s="32">
        <v>288</v>
      </c>
      <c r="AG175" s="32">
        <v>2888</v>
      </c>
      <c r="AH175" s="32">
        <v>2845</v>
      </c>
      <c r="AI175" s="32">
        <v>271</v>
      </c>
      <c r="AJ175" s="32">
        <v>126</v>
      </c>
      <c r="AK175" s="33">
        <v>2547</v>
      </c>
      <c r="AL175" s="33">
        <v>707</v>
      </c>
      <c r="AM175" s="33">
        <v>880</v>
      </c>
      <c r="AN175" s="33">
        <v>699</v>
      </c>
      <c r="AO175" s="33">
        <v>880</v>
      </c>
      <c r="AP175" s="33">
        <v>412</v>
      </c>
      <c r="AQ175" s="33">
        <v>383</v>
      </c>
      <c r="AR175" s="33">
        <v>2034</v>
      </c>
      <c r="AS175" s="33">
        <v>886</v>
      </c>
      <c r="AT175" s="33">
        <v>105</v>
      </c>
      <c r="AU175" s="33">
        <v>9</v>
      </c>
      <c r="AV175" s="33">
        <v>26</v>
      </c>
      <c r="AW175" s="33">
        <v>7</v>
      </c>
      <c r="AX175" s="33">
        <v>1</v>
      </c>
      <c r="AY175" s="33">
        <v>103</v>
      </c>
      <c r="AZ175" s="33" t="s">
        <v>96</v>
      </c>
      <c r="BA175" s="33" t="s">
        <v>96</v>
      </c>
      <c r="BB175" s="33">
        <v>11</v>
      </c>
      <c r="BC175" s="33">
        <v>3159</v>
      </c>
      <c r="BD175" s="33" t="s">
        <v>96</v>
      </c>
      <c r="BE175" s="33">
        <v>14</v>
      </c>
      <c r="BF175" s="33">
        <v>3240</v>
      </c>
      <c r="BG175" s="33">
        <v>1066</v>
      </c>
      <c r="BH175" s="33">
        <v>2100</v>
      </c>
      <c r="BI175" s="33">
        <v>2924</v>
      </c>
      <c r="BJ175" s="33">
        <v>319</v>
      </c>
      <c r="BK175" s="33">
        <v>3254</v>
      </c>
      <c r="BL175" s="33">
        <v>3202</v>
      </c>
      <c r="BM175" s="33">
        <v>52</v>
      </c>
      <c r="BN175" s="33">
        <v>2689</v>
      </c>
      <c r="BO175" s="33">
        <v>144</v>
      </c>
      <c r="BP175" s="33">
        <v>3196</v>
      </c>
      <c r="BQ175" s="33">
        <v>58</v>
      </c>
      <c r="BR175" s="33">
        <v>2202</v>
      </c>
      <c r="BS175" s="33">
        <v>1052</v>
      </c>
      <c r="BT175" s="33">
        <v>3254</v>
      </c>
      <c r="BU175" s="33">
        <v>488</v>
      </c>
      <c r="BV175" s="33">
        <v>524</v>
      </c>
      <c r="BW175" s="33">
        <v>23</v>
      </c>
      <c r="BX175" s="33">
        <v>26</v>
      </c>
      <c r="BY175" s="33">
        <v>12</v>
      </c>
      <c r="BZ175" s="33">
        <v>64</v>
      </c>
      <c r="CA175" s="33">
        <v>125</v>
      </c>
    </row>
    <row r="176" spans="2:79" ht="15">
      <c r="B176" s="32" t="s">
        <v>125</v>
      </c>
      <c r="C176" s="32" t="s">
        <v>96</v>
      </c>
      <c r="D176" s="32" t="s">
        <v>96</v>
      </c>
      <c r="E176" s="32" t="s">
        <v>96</v>
      </c>
      <c r="F176" s="32" t="s">
        <v>96</v>
      </c>
      <c r="G176" s="32" t="s">
        <v>96</v>
      </c>
      <c r="H176" s="32" t="s">
        <v>96</v>
      </c>
      <c r="I176" s="32">
        <v>3081</v>
      </c>
      <c r="J176" s="32" t="s">
        <v>96</v>
      </c>
      <c r="K176" s="32" t="s">
        <v>96</v>
      </c>
      <c r="L176" s="32" t="s">
        <v>96</v>
      </c>
      <c r="M176" s="32" t="s">
        <v>96</v>
      </c>
      <c r="N176" s="32">
        <v>712</v>
      </c>
      <c r="O176" s="32">
        <v>2369</v>
      </c>
      <c r="P176" s="32">
        <v>1752</v>
      </c>
      <c r="Q176" s="32">
        <v>1329</v>
      </c>
      <c r="R176" s="32">
        <v>2351</v>
      </c>
      <c r="S176" s="32">
        <v>730</v>
      </c>
      <c r="T176" s="32">
        <v>2521</v>
      </c>
      <c r="U176" s="32">
        <v>560</v>
      </c>
      <c r="V176" s="32">
        <v>3013</v>
      </c>
      <c r="W176" s="32">
        <v>68</v>
      </c>
      <c r="X176" s="32">
        <v>192</v>
      </c>
      <c r="Y176" s="32">
        <v>23</v>
      </c>
      <c r="Z176" s="32">
        <v>889</v>
      </c>
      <c r="AA176" s="32">
        <v>807</v>
      </c>
      <c r="AB176" s="32">
        <v>635</v>
      </c>
      <c r="AC176" s="32">
        <v>216</v>
      </c>
      <c r="AD176" s="32">
        <v>7</v>
      </c>
      <c r="AE176" s="32">
        <v>71</v>
      </c>
      <c r="AF176" s="32">
        <v>196</v>
      </c>
      <c r="AG176" s="32">
        <v>2807</v>
      </c>
      <c r="AH176" s="32">
        <v>2611</v>
      </c>
      <c r="AI176" s="32">
        <v>344</v>
      </c>
      <c r="AJ176" s="32">
        <v>60</v>
      </c>
      <c r="AK176" s="33">
        <v>2511</v>
      </c>
      <c r="AL176" s="33">
        <v>570</v>
      </c>
      <c r="AM176" s="33">
        <v>400</v>
      </c>
      <c r="AN176" s="33">
        <v>989</v>
      </c>
      <c r="AO176" s="33">
        <v>1210</v>
      </c>
      <c r="AP176" s="33">
        <v>451</v>
      </c>
      <c r="AQ176" s="33">
        <v>31</v>
      </c>
      <c r="AR176" s="33">
        <v>145</v>
      </c>
      <c r="AS176" s="33">
        <v>2540</v>
      </c>
      <c r="AT176" s="33" t="s">
        <v>96</v>
      </c>
      <c r="AU176" s="33">
        <v>6</v>
      </c>
      <c r="AV176" s="33" t="s">
        <v>96</v>
      </c>
      <c r="AW176" s="33">
        <v>248</v>
      </c>
      <c r="AX176" s="33">
        <v>19</v>
      </c>
      <c r="AY176" s="33">
        <v>15</v>
      </c>
      <c r="AZ176" s="33" t="s">
        <v>96</v>
      </c>
      <c r="BA176" s="33" t="s">
        <v>96</v>
      </c>
      <c r="BB176" s="33" t="s">
        <v>96</v>
      </c>
      <c r="BC176" s="33">
        <v>2973</v>
      </c>
      <c r="BD176" s="33" t="s">
        <v>96</v>
      </c>
      <c r="BE176" s="33">
        <v>20</v>
      </c>
      <c r="BF176" s="33">
        <v>3061</v>
      </c>
      <c r="BG176" s="33">
        <v>1434</v>
      </c>
      <c r="BH176" s="33">
        <v>1549</v>
      </c>
      <c r="BI176" s="33">
        <v>2493</v>
      </c>
      <c r="BJ176" s="33">
        <v>573</v>
      </c>
      <c r="BK176" s="33">
        <v>3081</v>
      </c>
      <c r="BL176" s="33">
        <v>3021</v>
      </c>
      <c r="BM176" s="33">
        <v>60</v>
      </c>
      <c r="BN176" s="33">
        <v>2396</v>
      </c>
      <c r="BO176" s="33">
        <v>190</v>
      </c>
      <c r="BP176" s="33">
        <v>3011</v>
      </c>
      <c r="BQ176" s="33">
        <v>70</v>
      </c>
      <c r="BR176" s="33">
        <v>1919</v>
      </c>
      <c r="BS176" s="33">
        <v>1162</v>
      </c>
      <c r="BT176" s="33">
        <v>3081</v>
      </c>
      <c r="BU176" s="33">
        <v>409</v>
      </c>
      <c r="BV176" s="33">
        <v>479</v>
      </c>
      <c r="BW176" s="33">
        <v>18</v>
      </c>
      <c r="BX176" s="33">
        <v>27</v>
      </c>
      <c r="BY176" s="33">
        <v>13</v>
      </c>
      <c r="BZ176" s="33">
        <v>85</v>
      </c>
      <c r="CA176" s="33">
        <v>128</v>
      </c>
    </row>
    <row r="177" spans="2:79" ht="15">
      <c r="B177" s="32" t="s">
        <v>126</v>
      </c>
      <c r="C177" s="32" t="s">
        <v>96</v>
      </c>
      <c r="D177" s="32" t="s">
        <v>96</v>
      </c>
      <c r="E177" s="32" t="s">
        <v>96</v>
      </c>
      <c r="F177" s="32" t="s">
        <v>96</v>
      </c>
      <c r="G177" s="32" t="s">
        <v>96</v>
      </c>
      <c r="H177" s="32" t="s">
        <v>96</v>
      </c>
      <c r="I177" s="32" t="s">
        <v>96</v>
      </c>
      <c r="J177" s="32">
        <v>2891</v>
      </c>
      <c r="K177" s="32" t="s">
        <v>96</v>
      </c>
      <c r="L177" s="32" t="s">
        <v>96</v>
      </c>
      <c r="M177" s="32" t="s">
        <v>96</v>
      </c>
      <c r="N177" s="32">
        <v>1143</v>
      </c>
      <c r="O177" s="32">
        <v>1748</v>
      </c>
      <c r="P177" s="32">
        <v>1956</v>
      </c>
      <c r="Q177" s="32">
        <v>935</v>
      </c>
      <c r="R177" s="32">
        <v>2452</v>
      </c>
      <c r="S177" s="32">
        <v>439</v>
      </c>
      <c r="T177" s="32">
        <v>2383</v>
      </c>
      <c r="U177" s="32">
        <v>508</v>
      </c>
      <c r="V177" s="32">
        <v>2849</v>
      </c>
      <c r="W177" s="32">
        <v>42</v>
      </c>
      <c r="X177" s="32">
        <v>197</v>
      </c>
      <c r="Y177" s="32">
        <v>15</v>
      </c>
      <c r="Z177" s="32">
        <v>1024</v>
      </c>
      <c r="AA177" s="32">
        <v>592</v>
      </c>
      <c r="AB177" s="32">
        <v>604</v>
      </c>
      <c r="AC177" s="32">
        <v>155</v>
      </c>
      <c r="AD177" s="32">
        <v>15</v>
      </c>
      <c r="AE177" s="32">
        <v>95</v>
      </c>
      <c r="AF177" s="32">
        <v>353</v>
      </c>
      <c r="AG177" s="32">
        <v>2428</v>
      </c>
      <c r="AH177" s="32">
        <v>2218</v>
      </c>
      <c r="AI177" s="32">
        <v>305</v>
      </c>
      <c r="AJ177" s="32">
        <v>318</v>
      </c>
      <c r="AK177" s="33">
        <v>2298</v>
      </c>
      <c r="AL177" s="33">
        <v>593</v>
      </c>
      <c r="AM177" s="33">
        <v>256</v>
      </c>
      <c r="AN177" s="33">
        <v>607</v>
      </c>
      <c r="AO177" s="33">
        <v>1027</v>
      </c>
      <c r="AP177" s="33">
        <v>594</v>
      </c>
      <c r="AQ177" s="33">
        <v>407</v>
      </c>
      <c r="AR177" s="33">
        <v>1170</v>
      </c>
      <c r="AS177" s="33">
        <v>1405</v>
      </c>
      <c r="AT177" s="33">
        <v>43</v>
      </c>
      <c r="AU177" s="33">
        <v>34</v>
      </c>
      <c r="AV177" s="33">
        <v>1</v>
      </c>
      <c r="AW177" s="33">
        <v>21</v>
      </c>
      <c r="AX177" s="33">
        <v>28</v>
      </c>
      <c r="AY177" s="33">
        <v>100</v>
      </c>
      <c r="AZ177" s="33" t="s">
        <v>96</v>
      </c>
      <c r="BA177" s="33" t="s">
        <v>96</v>
      </c>
      <c r="BB177" s="33">
        <v>18</v>
      </c>
      <c r="BC177" s="33">
        <v>2784</v>
      </c>
      <c r="BD177" s="33" t="s">
        <v>96</v>
      </c>
      <c r="BE177" s="33">
        <v>19</v>
      </c>
      <c r="BF177" s="33">
        <v>2872</v>
      </c>
      <c r="BG177" s="33">
        <v>973</v>
      </c>
      <c r="BH177" s="33">
        <v>1807</v>
      </c>
      <c r="BI177" s="33">
        <v>2596</v>
      </c>
      <c r="BJ177" s="33">
        <v>289</v>
      </c>
      <c r="BK177" s="33">
        <v>2891</v>
      </c>
      <c r="BL177" s="33">
        <v>2812</v>
      </c>
      <c r="BM177" s="33">
        <v>79</v>
      </c>
      <c r="BN177" s="33">
        <v>2286</v>
      </c>
      <c r="BO177" s="33">
        <v>157</v>
      </c>
      <c r="BP177" s="33">
        <v>2809</v>
      </c>
      <c r="BQ177" s="33">
        <v>81</v>
      </c>
      <c r="BR177" s="33">
        <v>2035</v>
      </c>
      <c r="BS177" s="33">
        <v>856</v>
      </c>
      <c r="BT177" s="33">
        <v>2891</v>
      </c>
      <c r="BU177" s="33">
        <v>316</v>
      </c>
      <c r="BV177" s="33">
        <v>444</v>
      </c>
      <c r="BW177" s="33">
        <v>19</v>
      </c>
      <c r="BX177" s="33">
        <v>23</v>
      </c>
      <c r="BY177" s="33">
        <v>7</v>
      </c>
      <c r="BZ177" s="33">
        <v>65</v>
      </c>
      <c r="CA177" s="33">
        <v>129</v>
      </c>
    </row>
    <row r="178" spans="2:79" ht="15">
      <c r="B178" s="32" t="s">
        <v>127</v>
      </c>
      <c r="C178" s="32" t="s">
        <v>96</v>
      </c>
      <c r="D178" s="32" t="s">
        <v>96</v>
      </c>
      <c r="E178" s="32" t="s">
        <v>96</v>
      </c>
      <c r="F178" s="32" t="s">
        <v>96</v>
      </c>
      <c r="G178" s="32" t="s">
        <v>96</v>
      </c>
      <c r="H178" s="32" t="s">
        <v>96</v>
      </c>
      <c r="I178" s="32" t="s">
        <v>96</v>
      </c>
      <c r="J178" s="32" t="s">
        <v>96</v>
      </c>
      <c r="K178" s="32">
        <v>3349</v>
      </c>
      <c r="L178" s="32" t="s">
        <v>96</v>
      </c>
      <c r="M178" s="32" t="s">
        <v>96</v>
      </c>
      <c r="N178" s="32">
        <v>889</v>
      </c>
      <c r="O178" s="32">
        <v>2460</v>
      </c>
      <c r="P178" s="32">
        <v>1527</v>
      </c>
      <c r="Q178" s="32">
        <v>1822</v>
      </c>
      <c r="R178" s="32">
        <v>2464</v>
      </c>
      <c r="S178" s="32">
        <v>885</v>
      </c>
      <c r="T178" s="32">
        <v>2773</v>
      </c>
      <c r="U178" s="32">
        <v>576</v>
      </c>
      <c r="V178" s="32">
        <v>3259</v>
      </c>
      <c r="W178" s="32">
        <v>90</v>
      </c>
      <c r="X178" s="32">
        <v>232</v>
      </c>
      <c r="Y178" s="32">
        <v>36</v>
      </c>
      <c r="Z178" s="32">
        <v>1152</v>
      </c>
      <c r="AA178" s="32">
        <v>704</v>
      </c>
      <c r="AB178" s="32">
        <v>691</v>
      </c>
      <c r="AC178" s="32">
        <v>217</v>
      </c>
      <c r="AD178" s="32">
        <v>4</v>
      </c>
      <c r="AE178" s="32">
        <v>95</v>
      </c>
      <c r="AF178" s="32">
        <v>301</v>
      </c>
      <c r="AG178" s="32">
        <v>2949</v>
      </c>
      <c r="AH178" s="32">
        <v>2704</v>
      </c>
      <c r="AI178" s="32">
        <v>406</v>
      </c>
      <c r="AJ178" s="32">
        <v>218</v>
      </c>
      <c r="AK178" s="33">
        <v>3079</v>
      </c>
      <c r="AL178" s="33">
        <v>270</v>
      </c>
      <c r="AM178" s="33">
        <v>1254</v>
      </c>
      <c r="AN178" s="33">
        <v>958</v>
      </c>
      <c r="AO178" s="33">
        <v>678</v>
      </c>
      <c r="AP178" s="33">
        <v>376</v>
      </c>
      <c r="AQ178" s="33">
        <v>83</v>
      </c>
      <c r="AR178" s="33">
        <v>245</v>
      </c>
      <c r="AS178" s="33">
        <v>1209</v>
      </c>
      <c r="AT178" s="33">
        <v>58</v>
      </c>
      <c r="AU178" s="33">
        <v>549</v>
      </c>
      <c r="AV178" s="33">
        <v>26</v>
      </c>
      <c r="AW178" s="33">
        <v>768</v>
      </c>
      <c r="AX178" s="33">
        <v>86</v>
      </c>
      <c r="AY178" s="33">
        <v>291</v>
      </c>
      <c r="AZ178" s="33" t="s">
        <v>96</v>
      </c>
      <c r="BA178" s="33" t="s">
        <v>96</v>
      </c>
      <c r="BB178" s="33">
        <v>46</v>
      </c>
      <c r="BC178" s="33">
        <v>3176</v>
      </c>
      <c r="BD178" s="33" t="s">
        <v>96</v>
      </c>
      <c r="BE178" s="33">
        <v>24</v>
      </c>
      <c r="BF178" s="33">
        <v>3325</v>
      </c>
      <c r="BG178" s="33">
        <v>1259</v>
      </c>
      <c r="BH178" s="33">
        <v>1958</v>
      </c>
      <c r="BI178" s="33">
        <v>2731</v>
      </c>
      <c r="BJ178" s="33">
        <v>615</v>
      </c>
      <c r="BK178" s="33">
        <v>3349</v>
      </c>
      <c r="BL178" s="33">
        <v>3314</v>
      </c>
      <c r="BM178" s="33">
        <v>35</v>
      </c>
      <c r="BN178" s="33">
        <v>2633</v>
      </c>
      <c r="BO178" s="33">
        <v>232</v>
      </c>
      <c r="BP178" s="33">
        <v>3326</v>
      </c>
      <c r="BQ178" s="33">
        <v>23</v>
      </c>
      <c r="BR178" s="33">
        <v>2289</v>
      </c>
      <c r="BS178" s="33">
        <v>1060</v>
      </c>
      <c r="BT178" s="33">
        <v>3349</v>
      </c>
      <c r="BU178" s="33">
        <v>552</v>
      </c>
      <c r="BV178" s="33">
        <v>521</v>
      </c>
      <c r="BW178" s="33">
        <v>25</v>
      </c>
      <c r="BX178" s="33">
        <v>23</v>
      </c>
      <c r="BY178" s="33">
        <v>7</v>
      </c>
      <c r="BZ178" s="33">
        <v>102</v>
      </c>
      <c r="CA178" s="33">
        <v>121</v>
      </c>
    </row>
    <row r="179" spans="2:79" ht="15">
      <c r="B179" s="32" t="s">
        <v>128</v>
      </c>
      <c r="C179" s="32" t="s">
        <v>96</v>
      </c>
      <c r="D179" s="32" t="s">
        <v>96</v>
      </c>
      <c r="E179" s="32" t="s">
        <v>96</v>
      </c>
      <c r="F179" s="32" t="s">
        <v>96</v>
      </c>
      <c r="G179" s="32" t="s">
        <v>96</v>
      </c>
      <c r="H179" s="32" t="s">
        <v>96</v>
      </c>
      <c r="I179" s="32" t="s">
        <v>96</v>
      </c>
      <c r="J179" s="32" t="s">
        <v>96</v>
      </c>
      <c r="K179" s="32" t="s">
        <v>96</v>
      </c>
      <c r="L179" s="32">
        <v>3617</v>
      </c>
      <c r="M179" s="32" t="s">
        <v>96</v>
      </c>
      <c r="N179" s="32">
        <v>1554</v>
      </c>
      <c r="O179" s="32">
        <v>2063</v>
      </c>
      <c r="P179" s="32">
        <v>2492</v>
      </c>
      <c r="Q179" s="32">
        <v>1125</v>
      </c>
      <c r="R179" s="32">
        <v>2549</v>
      </c>
      <c r="S179" s="32">
        <v>1068</v>
      </c>
      <c r="T179" s="32">
        <v>3260</v>
      </c>
      <c r="U179" s="32">
        <v>357</v>
      </c>
      <c r="V179" s="32">
        <v>3567</v>
      </c>
      <c r="W179" s="32">
        <v>50</v>
      </c>
      <c r="X179" s="32">
        <v>319</v>
      </c>
      <c r="Y179" s="32">
        <v>8</v>
      </c>
      <c r="Z179" s="32">
        <v>1303</v>
      </c>
      <c r="AA179" s="32">
        <v>764</v>
      </c>
      <c r="AB179" s="32">
        <v>816</v>
      </c>
      <c r="AC179" s="32">
        <v>152</v>
      </c>
      <c r="AD179" s="32">
        <v>6</v>
      </c>
      <c r="AE179" s="32">
        <v>121</v>
      </c>
      <c r="AF179" s="32">
        <v>351</v>
      </c>
      <c r="AG179" s="32">
        <v>3139</v>
      </c>
      <c r="AH179" s="32">
        <v>2597</v>
      </c>
      <c r="AI179" s="32">
        <v>491</v>
      </c>
      <c r="AJ179" s="32">
        <v>474</v>
      </c>
      <c r="AK179" s="33">
        <v>2745</v>
      </c>
      <c r="AL179" s="33">
        <v>872</v>
      </c>
      <c r="AM179" s="33">
        <v>423</v>
      </c>
      <c r="AN179" s="33">
        <v>716</v>
      </c>
      <c r="AO179" s="33">
        <v>998</v>
      </c>
      <c r="AP179" s="33">
        <v>756</v>
      </c>
      <c r="AQ179" s="33">
        <v>724</v>
      </c>
      <c r="AR179" s="33">
        <v>1568</v>
      </c>
      <c r="AS179" s="33">
        <v>464</v>
      </c>
      <c r="AT179" s="33">
        <v>1064</v>
      </c>
      <c r="AU179" s="33">
        <v>100</v>
      </c>
      <c r="AV179" s="33">
        <v>48</v>
      </c>
      <c r="AW179" s="33">
        <v>23</v>
      </c>
      <c r="AX179" s="33">
        <v>12</v>
      </c>
      <c r="AY179" s="33">
        <v>136</v>
      </c>
      <c r="AZ179" s="33" t="s">
        <v>96</v>
      </c>
      <c r="BA179" s="33" t="s">
        <v>96</v>
      </c>
      <c r="BB179" s="33">
        <v>82</v>
      </c>
      <c r="BC179" s="33">
        <v>3333</v>
      </c>
      <c r="BD179" s="33" t="s">
        <v>96</v>
      </c>
      <c r="BE179" s="33">
        <v>43</v>
      </c>
      <c r="BF179" s="33">
        <v>3574</v>
      </c>
      <c r="BG179" s="33">
        <v>2170</v>
      </c>
      <c r="BH179" s="33">
        <v>1309</v>
      </c>
      <c r="BI179" s="33">
        <v>3049</v>
      </c>
      <c r="BJ179" s="33">
        <v>552</v>
      </c>
      <c r="BK179" s="33">
        <v>3617</v>
      </c>
      <c r="BL179" s="33">
        <v>3505</v>
      </c>
      <c r="BM179" s="33">
        <v>112</v>
      </c>
      <c r="BN179" s="33">
        <v>2872</v>
      </c>
      <c r="BO179" s="33">
        <v>209</v>
      </c>
      <c r="BP179" s="33">
        <v>3417</v>
      </c>
      <c r="BQ179" s="33">
        <v>197</v>
      </c>
      <c r="BR179" s="33">
        <v>2411</v>
      </c>
      <c r="BS179" s="33">
        <v>1206</v>
      </c>
      <c r="BT179" s="33">
        <v>3617</v>
      </c>
      <c r="BU179" s="33">
        <v>269</v>
      </c>
      <c r="BV179" s="33">
        <v>547</v>
      </c>
      <c r="BW179" s="33">
        <v>9</v>
      </c>
      <c r="BX179" s="33">
        <v>23</v>
      </c>
      <c r="BY179" s="33">
        <v>9</v>
      </c>
      <c r="BZ179" s="33">
        <v>70</v>
      </c>
      <c r="CA179" s="33">
        <v>115</v>
      </c>
    </row>
    <row r="180" spans="2:79" ht="15">
      <c r="B180" s="32" t="s">
        <v>129</v>
      </c>
      <c r="C180" s="32" t="s">
        <v>96</v>
      </c>
      <c r="D180" s="32" t="s">
        <v>96</v>
      </c>
      <c r="E180" s="32" t="s">
        <v>96</v>
      </c>
      <c r="F180" s="32" t="s">
        <v>96</v>
      </c>
      <c r="G180" s="32" t="s">
        <v>96</v>
      </c>
      <c r="H180" s="32" t="s">
        <v>96</v>
      </c>
      <c r="I180" s="32" t="s">
        <v>96</v>
      </c>
      <c r="J180" s="32" t="s">
        <v>96</v>
      </c>
      <c r="K180" s="32" t="s">
        <v>96</v>
      </c>
      <c r="L180" s="32" t="s">
        <v>96</v>
      </c>
      <c r="M180" s="32">
        <v>2311</v>
      </c>
      <c r="N180" s="32">
        <v>1107</v>
      </c>
      <c r="O180" s="32">
        <v>1204</v>
      </c>
      <c r="P180" s="32">
        <v>961</v>
      </c>
      <c r="Q180" s="32">
        <v>1350</v>
      </c>
      <c r="R180" s="32">
        <v>2046</v>
      </c>
      <c r="S180" s="32">
        <v>265</v>
      </c>
      <c r="T180" s="32">
        <v>2239</v>
      </c>
      <c r="U180" s="32">
        <v>72</v>
      </c>
      <c r="V180" s="32">
        <v>2173</v>
      </c>
      <c r="W180" s="32">
        <v>138</v>
      </c>
      <c r="X180" s="32">
        <v>165</v>
      </c>
      <c r="Y180" s="32">
        <v>9</v>
      </c>
      <c r="Z180" s="32">
        <v>1304</v>
      </c>
      <c r="AA180" s="32">
        <v>117</v>
      </c>
      <c r="AB180" s="32">
        <v>430</v>
      </c>
      <c r="AC180" s="32">
        <v>66</v>
      </c>
      <c r="AD180" s="32">
        <v>6</v>
      </c>
      <c r="AE180" s="32">
        <v>93</v>
      </c>
      <c r="AF180" s="32">
        <v>309</v>
      </c>
      <c r="AG180" s="32">
        <v>1903</v>
      </c>
      <c r="AH180" s="32">
        <v>1375</v>
      </c>
      <c r="AI180" s="32">
        <v>598</v>
      </c>
      <c r="AJ180" s="32">
        <v>293</v>
      </c>
      <c r="AK180" s="33">
        <v>1812</v>
      </c>
      <c r="AL180" s="33">
        <v>499</v>
      </c>
      <c r="AM180" s="33">
        <v>245</v>
      </c>
      <c r="AN180" s="33">
        <v>837</v>
      </c>
      <c r="AO180" s="33">
        <v>842</v>
      </c>
      <c r="AP180" s="33">
        <v>256</v>
      </c>
      <c r="AQ180" s="33">
        <v>131</v>
      </c>
      <c r="AR180" s="33">
        <v>47</v>
      </c>
      <c r="AS180" s="33">
        <v>195</v>
      </c>
      <c r="AT180" s="33">
        <v>12</v>
      </c>
      <c r="AU180" s="33">
        <v>308</v>
      </c>
      <c r="AV180" s="33">
        <v>1251</v>
      </c>
      <c r="AW180" s="33">
        <v>81</v>
      </c>
      <c r="AX180" s="33">
        <v>20</v>
      </c>
      <c r="AY180" s="33">
        <v>243</v>
      </c>
      <c r="AZ180" s="33" t="s">
        <v>96</v>
      </c>
      <c r="BA180" s="33">
        <v>37</v>
      </c>
      <c r="BB180" s="33">
        <v>393</v>
      </c>
      <c r="BC180" s="33">
        <v>1720</v>
      </c>
      <c r="BD180" s="33" t="s">
        <v>96</v>
      </c>
      <c r="BE180" s="33">
        <v>47</v>
      </c>
      <c r="BF180" s="33">
        <v>2264</v>
      </c>
      <c r="BG180" s="33">
        <v>1272</v>
      </c>
      <c r="BH180" s="33">
        <v>962</v>
      </c>
      <c r="BI180" s="33">
        <v>1980</v>
      </c>
      <c r="BJ180" s="33">
        <v>300</v>
      </c>
      <c r="BK180" s="33">
        <v>2311</v>
      </c>
      <c r="BL180" s="33">
        <v>2220</v>
      </c>
      <c r="BM180" s="33">
        <v>91</v>
      </c>
      <c r="BN180" s="33">
        <v>1758</v>
      </c>
      <c r="BO180" s="33">
        <v>133</v>
      </c>
      <c r="BP180" s="33">
        <v>2237</v>
      </c>
      <c r="BQ180" s="33">
        <v>73</v>
      </c>
      <c r="BR180" s="33">
        <v>1761</v>
      </c>
      <c r="BS180" s="33">
        <v>550</v>
      </c>
      <c r="BT180" s="33">
        <v>2311</v>
      </c>
      <c r="BU180" s="33">
        <v>161</v>
      </c>
      <c r="BV180" s="33">
        <v>304</v>
      </c>
      <c r="BW180" s="33">
        <v>8</v>
      </c>
      <c r="BX180" s="33">
        <v>8</v>
      </c>
      <c r="BY180" s="33">
        <v>5</v>
      </c>
      <c r="BZ180" s="33">
        <v>42</v>
      </c>
      <c r="CA180" s="33">
        <v>59</v>
      </c>
    </row>
    <row r="181" spans="1:79" ht="15">
      <c r="A181" s="32" t="s">
        <v>163</v>
      </c>
      <c r="B181" s="32" t="s">
        <v>130</v>
      </c>
      <c r="C181" s="32">
        <v>2228</v>
      </c>
      <c r="D181" s="32">
        <v>1096</v>
      </c>
      <c r="E181" s="32">
        <v>748</v>
      </c>
      <c r="F181" s="32">
        <v>1182</v>
      </c>
      <c r="G181" s="32">
        <v>875</v>
      </c>
      <c r="H181" s="32">
        <v>940</v>
      </c>
      <c r="I181" s="32">
        <v>712</v>
      </c>
      <c r="J181" s="32">
        <v>1143</v>
      </c>
      <c r="K181" s="32">
        <v>889</v>
      </c>
      <c r="L181" s="32">
        <v>1554</v>
      </c>
      <c r="M181" s="32">
        <v>1107</v>
      </c>
      <c r="N181" s="32">
        <v>12474</v>
      </c>
      <c r="O181" s="32" t="s">
        <v>96</v>
      </c>
      <c r="P181" s="32">
        <v>9838</v>
      </c>
      <c r="Q181" s="32">
        <v>2636</v>
      </c>
      <c r="R181" s="32">
        <v>11801</v>
      </c>
      <c r="S181" s="32">
        <v>673</v>
      </c>
      <c r="T181" s="32">
        <v>12204</v>
      </c>
      <c r="U181" s="32">
        <v>270</v>
      </c>
      <c r="V181" s="32">
        <v>12372</v>
      </c>
      <c r="W181" s="32">
        <v>102</v>
      </c>
      <c r="X181" s="32">
        <v>847</v>
      </c>
      <c r="Y181" s="32">
        <v>41</v>
      </c>
      <c r="Z181" s="32">
        <v>5923</v>
      </c>
      <c r="AA181" s="32">
        <v>1585</v>
      </c>
      <c r="AB181" s="32">
        <v>2601</v>
      </c>
      <c r="AC181" s="32">
        <v>499</v>
      </c>
      <c r="AD181" s="32">
        <v>51</v>
      </c>
      <c r="AE181" s="32">
        <v>516</v>
      </c>
      <c r="AF181" s="32">
        <v>1303</v>
      </c>
      <c r="AG181" s="32">
        <v>10604</v>
      </c>
      <c r="AH181" s="32">
        <v>7522</v>
      </c>
      <c r="AI181" s="32">
        <v>2214</v>
      </c>
      <c r="AJ181" s="32">
        <v>2459</v>
      </c>
      <c r="AK181" s="33">
        <v>8942</v>
      </c>
      <c r="AL181" s="33">
        <v>3532</v>
      </c>
      <c r="AM181" s="33">
        <v>170</v>
      </c>
      <c r="AN181" s="33">
        <v>1001</v>
      </c>
      <c r="AO181" s="33">
        <v>3546</v>
      </c>
      <c r="AP181" s="33">
        <v>4160</v>
      </c>
      <c r="AQ181" s="33">
        <v>3597</v>
      </c>
      <c r="AR181" s="33">
        <v>4331</v>
      </c>
      <c r="AS181" s="33">
        <v>3171</v>
      </c>
      <c r="AT181" s="33">
        <v>1444</v>
      </c>
      <c r="AU181" s="33">
        <v>857</v>
      </c>
      <c r="AV181" s="33">
        <v>697</v>
      </c>
      <c r="AW181" s="33">
        <v>553</v>
      </c>
      <c r="AX181" s="33">
        <v>212</v>
      </c>
      <c r="AY181" s="33">
        <v>882</v>
      </c>
      <c r="AZ181" s="33" t="s">
        <v>96</v>
      </c>
      <c r="BA181" s="33">
        <v>8</v>
      </c>
      <c r="BB181" s="33">
        <v>555</v>
      </c>
      <c r="BC181" s="33">
        <v>11582</v>
      </c>
      <c r="BD181" s="33">
        <v>1</v>
      </c>
      <c r="BE181" s="33">
        <v>85</v>
      </c>
      <c r="BF181" s="33">
        <v>12389</v>
      </c>
      <c r="BG181" s="33">
        <v>6745</v>
      </c>
      <c r="BH181" s="33">
        <v>5168</v>
      </c>
      <c r="BI181" s="33">
        <v>10563</v>
      </c>
      <c r="BJ181" s="33">
        <v>1861</v>
      </c>
      <c r="BK181" s="33">
        <v>12474</v>
      </c>
      <c r="BL181" s="33">
        <v>12132</v>
      </c>
      <c r="BM181" s="33">
        <v>342</v>
      </c>
      <c r="BN181" s="33">
        <v>9220</v>
      </c>
      <c r="BO181" s="33">
        <v>807</v>
      </c>
      <c r="BP181" s="33">
        <v>12235</v>
      </c>
      <c r="BQ181" s="33">
        <v>235</v>
      </c>
      <c r="BR181" s="33">
        <v>9386</v>
      </c>
      <c r="BS181" s="33">
        <v>3088</v>
      </c>
      <c r="BT181" s="33">
        <v>12474</v>
      </c>
      <c r="BU181" s="33">
        <v>690</v>
      </c>
      <c r="BV181" s="33">
        <v>1770</v>
      </c>
      <c r="BW181" s="33">
        <v>44</v>
      </c>
      <c r="BX181" s="33">
        <v>55</v>
      </c>
      <c r="BY181" s="33">
        <v>23</v>
      </c>
      <c r="BZ181" s="33">
        <v>256</v>
      </c>
      <c r="CA181" s="33">
        <v>409</v>
      </c>
    </row>
    <row r="182" spans="2:79" ht="15">
      <c r="B182" s="32" t="s">
        <v>4</v>
      </c>
      <c r="C182" s="32">
        <v>447</v>
      </c>
      <c r="D182" s="32">
        <v>2446</v>
      </c>
      <c r="E182" s="32">
        <v>2359</v>
      </c>
      <c r="F182" s="32">
        <v>2853</v>
      </c>
      <c r="G182" s="32">
        <v>2709</v>
      </c>
      <c r="H182" s="32">
        <v>2314</v>
      </c>
      <c r="I182" s="32">
        <v>2369</v>
      </c>
      <c r="J182" s="32">
        <v>1748</v>
      </c>
      <c r="K182" s="32">
        <v>2460</v>
      </c>
      <c r="L182" s="32">
        <v>2063</v>
      </c>
      <c r="M182" s="32">
        <v>1204</v>
      </c>
      <c r="N182" s="32" t="s">
        <v>96</v>
      </c>
      <c r="O182" s="32">
        <v>22972</v>
      </c>
      <c r="P182" s="32">
        <v>9893</v>
      </c>
      <c r="Q182" s="32">
        <v>13079</v>
      </c>
      <c r="R182" s="32">
        <v>14813</v>
      </c>
      <c r="S182" s="32">
        <v>8159</v>
      </c>
      <c r="T182" s="32">
        <v>18980</v>
      </c>
      <c r="U182" s="32">
        <v>3992</v>
      </c>
      <c r="V182" s="32">
        <v>22298</v>
      </c>
      <c r="W182" s="32">
        <v>674</v>
      </c>
      <c r="X182" s="32">
        <v>1707</v>
      </c>
      <c r="Y182" s="32">
        <v>157</v>
      </c>
      <c r="Z182" s="32">
        <v>6427</v>
      </c>
      <c r="AA182" s="32">
        <v>6072</v>
      </c>
      <c r="AB182" s="32">
        <v>4931</v>
      </c>
      <c r="AC182" s="32">
        <v>1416</v>
      </c>
      <c r="AD182" s="32">
        <v>34</v>
      </c>
      <c r="AE182" s="32">
        <v>585</v>
      </c>
      <c r="AF182" s="32">
        <v>2158</v>
      </c>
      <c r="AG182" s="32">
        <v>20195</v>
      </c>
      <c r="AH182" s="32">
        <v>19902</v>
      </c>
      <c r="AI182" s="32">
        <v>2096</v>
      </c>
      <c r="AJ182" s="32">
        <v>764</v>
      </c>
      <c r="AK182" s="33">
        <v>19775</v>
      </c>
      <c r="AL182" s="33">
        <v>3197</v>
      </c>
      <c r="AM182" s="33">
        <v>7821</v>
      </c>
      <c r="AN182" s="33">
        <v>7852</v>
      </c>
      <c r="AO182" s="33">
        <v>5109</v>
      </c>
      <c r="AP182" s="33">
        <v>1544</v>
      </c>
      <c r="AQ182" s="33">
        <v>646</v>
      </c>
      <c r="AR182" s="33">
        <v>6844</v>
      </c>
      <c r="AS182" s="33">
        <v>7588</v>
      </c>
      <c r="AT182" s="33">
        <v>3813</v>
      </c>
      <c r="AU182" s="33">
        <v>1092</v>
      </c>
      <c r="AV182" s="33">
        <v>1033</v>
      </c>
      <c r="AW182" s="33">
        <v>783</v>
      </c>
      <c r="AX182" s="33">
        <v>218</v>
      </c>
      <c r="AY182" s="33">
        <v>693</v>
      </c>
      <c r="AZ182" s="33" t="s">
        <v>96</v>
      </c>
      <c r="BA182" s="33">
        <v>33</v>
      </c>
      <c r="BB182" s="33">
        <v>583</v>
      </c>
      <c r="BC182" s="33">
        <v>21415</v>
      </c>
      <c r="BD182" s="33">
        <v>14</v>
      </c>
      <c r="BE182" s="33">
        <v>174</v>
      </c>
      <c r="BF182" s="33">
        <v>22798</v>
      </c>
      <c r="BG182" s="33">
        <v>9868</v>
      </c>
      <c r="BH182" s="33">
        <v>12442</v>
      </c>
      <c r="BI182" s="33">
        <v>19244</v>
      </c>
      <c r="BJ182" s="33">
        <v>3609</v>
      </c>
      <c r="BK182" s="33">
        <v>22972</v>
      </c>
      <c r="BL182" s="33">
        <v>22475</v>
      </c>
      <c r="BM182" s="33">
        <v>497</v>
      </c>
      <c r="BN182" s="33">
        <v>18449</v>
      </c>
      <c r="BO182" s="33">
        <v>1418</v>
      </c>
      <c r="BP182" s="33">
        <v>22246</v>
      </c>
      <c r="BQ182" s="33">
        <v>722</v>
      </c>
      <c r="BR182" s="33">
        <v>15615</v>
      </c>
      <c r="BS182" s="33">
        <v>7357</v>
      </c>
      <c r="BT182" s="33">
        <v>22972</v>
      </c>
      <c r="BU182" s="33">
        <v>3803</v>
      </c>
      <c r="BV182" s="33">
        <v>3737</v>
      </c>
      <c r="BW182" s="33">
        <v>168</v>
      </c>
      <c r="BX182" s="33">
        <v>190</v>
      </c>
      <c r="BY182" s="33">
        <v>71</v>
      </c>
      <c r="BZ182" s="33">
        <v>674</v>
      </c>
      <c r="CA182" s="33">
        <v>922</v>
      </c>
    </row>
    <row r="183" spans="1:79" ht="15">
      <c r="A183" s="32" t="s">
        <v>98</v>
      </c>
      <c r="B183" s="32" t="s">
        <v>131</v>
      </c>
      <c r="C183" s="32">
        <v>2133</v>
      </c>
      <c r="D183" s="32">
        <v>2176</v>
      </c>
      <c r="E183" s="32">
        <v>1488</v>
      </c>
      <c r="F183" s="32">
        <v>1713</v>
      </c>
      <c r="G183" s="32">
        <v>1227</v>
      </c>
      <c r="H183" s="32">
        <v>2306</v>
      </c>
      <c r="I183" s="32">
        <v>1752</v>
      </c>
      <c r="J183" s="32">
        <v>1956</v>
      </c>
      <c r="K183" s="32">
        <v>1527</v>
      </c>
      <c r="L183" s="32">
        <v>2492</v>
      </c>
      <c r="M183" s="32">
        <v>961</v>
      </c>
      <c r="N183" s="32">
        <v>9838</v>
      </c>
      <c r="O183" s="32">
        <v>9893</v>
      </c>
      <c r="P183" s="32">
        <v>19731</v>
      </c>
      <c r="Q183" s="32" t="s">
        <v>96</v>
      </c>
      <c r="R183" s="32">
        <v>17445</v>
      </c>
      <c r="S183" s="32">
        <v>2286</v>
      </c>
      <c r="T183" s="32">
        <v>18106</v>
      </c>
      <c r="U183" s="32">
        <v>1625</v>
      </c>
      <c r="V183" s="32">
        <v>19572</v>
      </c>
      <c r="W183" s="32">
        <v>159</v>
      </c>
      <c r="X183" s="32">
        <v>1400</v>
      </c>
      <c r="Y183" s="32">
        <v>72</v>
      </c>
      <c r="Z183" s="32">
        <v>7756</v>
      </c>
      <c r="AA183" s="32">
        <v>3642</v>
      </c>
      <c r="AB183" s="32">
        <v>4332</v>
      </c>
      <c r="AC183" s="32">
        <v>850</v>
      </c>
      <c r="AD183" s="32">
        <v>56</v>
      </c>
      <c r="AE183" s="32">
        <v>674</v>
      </c>
      <c r="AF183" s="32">
        <v>1593</v>
      </c>
      <c r="AG183" s="32">
        <v>17408</v>
      </c>
      <c r="AH183" s="32">
        <v>13978</v>
      </c>
      <c r="AI183" s="32">
        <v>2790</v>
      </c>
      <c r="AJ183" s="32">
        <v>2647</v>
      </c>
      <c r="AK183" s="33">
        <v>15028</v>
      </c>
      <c r="AL183" s="33">
        <v>4703</v>
      </c>
      <c r="AM183" s="33">
        <v>1107</v>
      </c>
      <c r="AN183" s="33">
        <v>3475</v>
      </c>
      <c r="AO183" s="33">
        <v>6177</v>
      </c>
      <c r="AP183" s="33">
        <v>4946</v>
      </c>
      <c r="AQ183" s="33">
        <v>4026</v>
      </c>
      <c r="AR183" s="33">
        <v>8009</v>
      </c>
      <c r="AS183" s="33">
        <v>5250</v>
      </c>
      <c r="AT183" s="33">
        <v>2530</v>
      </c>
      <c r="AU183" s="33">
        <v>922</v>
      </c>
      <c r="AV183" s="33">
        <v>600</v>
      </c>
      <c r="AW183" s="33">
        <v>992</v>
      </c>
      <c r="AX183" s="33">
        <v>210</v>
      </c>
      <c r="AY183" s="33">
        <v>737</v>
      </c>
      <c r="AZ183" s="33" t="s">
        <v>96</v>
      </c>
      <c r="BA183" s="33">
        <v>11</v>
      </c>
      <c r="BB183" s="33">
        <v>509</v>
      </c>
      <c r="BC183" s="33">
        <v>18718</v>
      </c>
      <c r="BD183" s="33">
        <v>1</v>
      </c>
      <c r="BE183" s="33">
        <v>103</v>
      </c>
      <c r="BF183" s="33">
        <v>19628</v>
      </c>
      <c r="BG183" s="33">
        <v>10378</v>
      </c>
      <c r="BH183" s="33">
        <v>8595</v>
      </c>
      <c r="BI183" s="33">
        <v>16503</v>
      </c>
      <c r="BJ183" s="33">
        <v>3150</v>
      </c>
      <c r="BK183" s="33">
        <v>19731</v>
      </c>
      <c r="BL183" s="33">
        <v>19232</v>
      </c>
      <c r="BM183" s="33">
        <v>499</v>
      </c>
      <c r="BN183" s="33">
        <v>15134</v>
      </c>
      <c r="BO183" s="33">
        <v>1192</v>
      </c>
      <c r="BP183" s="33">
        <v>19320</v>
      </c>
      <c r="BQ183" s="33">
        <v>408</v>
      </c>
      <c r="BR183" s="33">
        <v>13770</v>
      </c>
      <c r="BS183" s="33">
        <v>5961</v>
      </c>
      <c r="BT183" s="33">
        <v>19731</v>
      </c>
      <c r="BU183" s="33">
        <v>1634</v>
      </c>
      <c r="BV183" s="33">
        <v>2970</v>
      </c>
      <c r="BW183" s="33">
        <v>84</v>
      </c>
      <c r="BX183" s="33">
        <v>105</v>
      </c>
      <c r="BY183" s="33">
        <v>48</v>
      </c>
      <c r="BZ183" s="33">
        <v>470</v>
      </c>
      <c r="CA183" s="33">
        <v>717</v>
      </c>
    </row>
    <row r="184" spans="2:79" ht="15">
      <c r="B184" s="32" t="s">
        <v>132</v>
      </c>
      <c r="C184" s="32">
        <v>542</v>
      </c>
      <c r="D184" s="32">
        <v>1366</v>
      </c>
      <c r="E184" s="32">
        <v>1619</v>
      </c>
      <c r="F184" s="32">
        <v>2322</v>
      </c>
      <c r="G184" s="32">
        <v>2357</v>
      </c>
      <c r="H184" s="32">
        <v>948</v>
      </c>
      <c r="I184" s="32">
        <v>1329</v>
      </c>
      <c r="J184" s="32">
        <v>935</v>
      </c>
      <c r="K184" s="32">
        <v>1822</v>
      </c>
      <c r="L184" s="32">
        <v>1125</v>
      </c>
      <c r="M184" s="32">
        <v>1350</v>
      </c>
      <c r="N184" s="32">
        <v>2636</v>
      </c>
      <c r="O184" s="32">
        <v>13079</v>
      </c>
      <c r="P184" s="32" t="s">
        <v>96</v>
      </c>
      <c r="Q184" s="32">
        <v>15715</v>
      </c>
      <c r="R184" s="32">
        <v>9169</v>
      </c>
      <c r="S184" s="32">
        <v>6546</v>
      </c>
      <c r="T184" s="32">
        <v>13078</v>
      </c>
      <c r="U184" s="32">
        <v>2637</v>
      </c>
      <c r="V184" s="32">
        <v>15098</v>
      </c>
      <c r="W184" s="32">
        <v>617</v>
      </c>
      <c r="X184" s="32">
        <v>1154</v>
      </c>
      <c r="Y184" s="32">
        <v>126</v>
      </c>
      <c r="Z184" s="32">
        <v>4594</v>
      </c>
      <c r="AA184" s="32">
        <v>4015</v>
      </c>
      <c r="AB184" s="32">
        <v>3200</v>
      </c>
      <c r="AC184" s="32">
        <v>1065</v>
      </c>
      <c r="AD184" s="32">
        <v>29</v>
      </c>
      <c r="AE184" s="32">
        <v>427</v>
      </c>
      <c r="AF184" s="32">
        <v>1868</v>
      </c>
      <c r="AG184" s="32">
        <v>13391</v>
      </c>
      <c r="AH184" s="32">
        <v>13446</v>
      </c>
      <c r="AI184" s="32">
        <v>1520</v>
      </c>
      <c r="AJ184" s="32">
        <v>576</v>
      </c>
      <c r="AK184" s="33">
        <v>13689</v>
      </c>
      <c r="AL184" s="33">
        <v>2026</v>
      </c>
      <c r="AM184" s="33">
        <v>6884</v>
      </c>
      <c r="AN184" s="33">
        <v>5378</v>
      </c>
      <c r="AO184" s="33">
        <v>2478</v>
      </c>
      <c r="AP184" s="33">
        <v>758</v>
      </c>
      <c r="AQ184" s="33">
        <v>217</v>
      </c>
      <c r="AR184" s="33">
        <v>3166</v>
      </c>
      <c r="AS184" s="33">
        <v>5509</v>
      </c>
      <c r="AT184" s="33">
        <v>2727</v>
      </c>
      <c r="AU184" s="33">
        <v>1027</v>
      </c>
      <c r="AV184" s="33">
        <v>1130</v>
      </c>
      <c r="AW184" s="33">
        <v>344</v>
      </c>
      <c r="AX184" s="33">
        <v>220</v>
      </c>
      <c r="AY184" s="33">
        <v>838</v>
      </c>
      <c r="AZ184" s="33" t="s">
        <v>96</v>
      </c>
      <c r="BA184" s="33">
        <v>30</v>
      </c>
      <c r="BB184" s="33">
        <v>629</v>
      </c>
      <c r="BC184" s="33">
        <v>14279</v>
      </c>
      <c r="BD184" s="33">
        <v>14</v>
      </c>
      <c r="BE184" s="33">
        <v>156</v>
      </c>
      <c r="BF184" s="33">
        <v>15559</v>
      </c>
      <c r="BG184" s="33">
        <v>6235</v>
      </c>
      <c r="BH184" s="33">
        <v>9015</v>
      </c>
      <c r="BI184" s="33">
        <v>13304</v>
      </c>
      <c r="BJ184" s="33">
        <v>2320</v>
      </c>
      <c r="BK184" s="33">
        <v>15715</v>
      </c>
      <c r="BL184" s="33">
        <v>15375</v>
      </c>
      <c r="BM184" s="33">
        <v>340</v>
      </c>
      <c r="BN184" s="33">
        <v>12535</v>
      </c>
      <c r="BO184" s="33">
        <v>1033</v>
      </c>
      <c r="BP184" s="33">
        <v>15161</v>
      </c>
      <c r="BQ184" s="33">
        <v>549</v>
      </c>
      <c r="BR184" s="33">
        <v>11231</v>
      </c>
      <c r="BS184" s="33">
        <v>4484</v>
      </c>
      <c r="BT184" s="33">
        <v>15715</v>
      </c>
      <c r="BU184" s="33">
        <v>2859</v>
      </c>
      <c r="BV184" s="33">
        <v>2537</v>
      </c>
      <c r="BW184" s="33">
        <v>128</v>
      </c>
      <c r="BX184" s="33">
        <v>140</v>
      </c>
      <c r="BY184" s="33">
        <v>46</v>
      </c>
      <c r="BZ184" s="33">
        <v>460</v>
      </c>
      <c r="CA184" s="33">
        <v>614</v>
      </c>
    </row>
    <row r="185" spans="1:79" ht="15">
      <c r="A185" s="32" t="s">
        <v>164</v>
      </c>
      <c r="B185" s="32" t="s">
        <v>131</v>
      </c>
      <c r="C185" s="32">
        <v>2543</v>
      </c>
      <c r="D185" s="32">
        <v>2486</v>
      </c>
      <c r="E185" s="32">
        <v>1617</v>
      </c>
      <c r="F185" s="32">
        <v>2747</v>
      </c>
      <c r="G185" s="32">
        <v>3189</v>
      </c>
      <c r="H185" s="32">
        <v>2170</v>
      </c>
      <c r="I185" s="32">
        <v>2351</v>
      </c>
      <c r="J185" s="32">
        <v>2452</v>
      </c>
      <c r="K185" s="32">
        <v>2464</v>
      </c>
      <c r="L185" s="32">
        <v>2549</v>
      </c>
      <c r="M185" s="32">
        <v>2046</v>
      </c>
      <c r="N185" s="32">
        <v>11801</v>
      </c>
      <c r="O185" s="32">
        <v>14813</v>
      </c>
      <c r="P185" s="32">
        <v>17445</v>
      </c>
      <c r="Q185" s="32">
        <v>9169</v>
      </c>
      <c r="R185" s="32">
        <v>26614</v>
      </c>
      <c r="S185" s="32" t="s">
        <v>96</v>
      </c>
      <c r="T185" s="32">
        <v>24632</v>
      </c>
      <c r="U185" s="32">
        <v>1982</v>
      </c>
      <c r="V185" s="32">
        <v>26217</v>
      </c>
      <c r="W185" s="32">
        <v>397</v>
      </c>
      <c r="X185" s="32">
        <v>1894</v>
      </c>
      <c r="Y185" s="32">
        <v>131</v>
      </c>
      <c r="Z185" s="32">
        <v>10172</v>
      </c>
      <c r="AA185" s="32">
        <v>5168</v>
      </c>
      <c r="AB185" s="32">
        <v>5673</v>
      </c>
      <c r="AC185" s="32">
        <v>1282</v>
      </c>
      <c r="AD185" s="32">
        <v>64</v>
      </c>
      <c r="AE185" s="32">
        <v>782</v>
      </c>
      <c r="AF185" s="32">
        <v>2306</v>
      </c>
      <c r="AG185" s="32">
        <v>23462</v>
      </c>
      <c r="AH185" s="32">
        <v>19583</v>
      </c>
      <c r="AI185" s="32">
        <v>3544</v>
      </c>
      <c r="AJ185" s="32">
        <v>3086</v>
      </c>
      <c r="AK185" s="33">
        <v>21201</v>
      </c>
      <c r="AL185" s="33">
        <v>5413</v>
      </c>
      <c r="AM185" s="33">
        <v>3321</v>
      </c>
      <c r="AN185" s="33">
        <v>5879</v>
      </c>
      <c r="AO185" s="33">
        <v>7549</v>
      </c>
      <c r="AP185" s="33">
        <v>5622</v>
      </c>
      <c r="AQ185" s="33">
        <v>4243</v>
      </c>
      <c r="AR185" s="33">
        <v>9075</v>
      </c>
      <c r="AS185" s="33">
        <v>7932</v>
      </c>
      <c r="AT185" s="33">
        <v>2659</v>
      </c>
      <c r="AU185" s="33">
        <v>1686</v>
      </c>
      <c r="AV185" s="33">
        <v>1501</v>
      </c>
      <c r="AW185" s="33">
        <v>1274</v>
      </c>
      <c r="AX185" s="33">
        <v>368</v>
      </c>
      <c r="AY185" s="33">
        <v>1332</v>
      </c>
      <c r="AZ185" s="33" t="s">
        <v>96</v>
      </c>
      <c r="BA185" s="33">
        <v>24</v>
      </c>
      <c r="BB185" s="33">
        <v>779</v>
      </c>
      <c r="BC185" s="33">
        <v>25003</v>
      </c>
      <c r="BD185" s="33">
        <v>15</v>
      </c>
      <c r="BE185" s="33">
        <v>160</v>
      </c>
      <c r="BF185" s="33">
        <v>26454</v>
      </c>
      <c r="BG185" s="33">
        <v>12864</v>
      </c>
      <c r="BH185" s="33">
        <v>12850</v>
      </c>
      <c r="BI185" s="33">
        <v>22077</v>
      </c>
      <c r="BJ185" s="33">
        <v>4425</v>
      </c>
      <c r="BK185" s="33">
        <v>26614</v>
      </c>
      <c r="BL185" s="33">
        <v>26051</v>
      </c>
      <c r="BM185" s="33">
        <v>563</v>
      </c>
      <c r="BN185" s="33">
        <v>20526</v>
      </c>
      <c r="BO185" s="33">
        <v>1680</v>
      </c>
      <c r="BP185" s="33">
        <v>25951</v>
      </c>
      <c r="BQ185" s="33">
        <v>656</v>
      </c>
      <c r="BR185" s="33">
        <v>18569</v>
      </c>
      <c r="BS185" s="33">
        <v>8045</v>
      </c>
      <c r="BT185" s="33">
        <v>26614</v>
      </c>
      <c r="BU185" s="33">
        <v>2728</v>
      </c>
      <c r="BV185" s="33">
        <v>4029</v>
      </c>
      <c r="BW185" s="33">
        <v>158</v>
      </c>
      <c r="BX185" s="33">
        <v>177</v>
      </c>
      <c r="BY185" s="33">
        <v>66</v>
      </c>
      <c r="BZ185" s="33">
        <v>658</v>
      </c>
      <c r="CA185" s="33">
        <v>993</v>
      </c>
    </row>
    <row r="186" spans="2:79" ht="15">
      <c r="B186" s="32" t="s">
        <v>132</v>
      </c>
      <c r="C186" s="32">
        <v>132</v>
      </c>
      <c r="D186" s="32">
        <v>1056</v>
      </c>
      <c r="E186" s="32">
        <v>1490</v>
      </c>
      <c r="F186" s="32">
        <v>1288</v>
      </c>
      <c r="G186" s="32">
        <v>395</v>
      </c>
      <c r="H186" s="32">
        <v>1084</v>
      </c>
      <c r="I186" s="32">
        <v>730</v>
      </c>
      <c r="J186" s="32">
        <v>439</v>
      </c>
      <c r="K186" s="32">
        <v>885</v>
      </c>
      <c r="L186" s="32">
        <v>1068</v>
      </c>
      <c r="M186" s="32">
        <v>265</v>
      </c>
      <c r="N186" s="32">
        <v>673</v>
      </c>
      <c r="O186" s="32">
        <v>8159</v>
      </c>
      <c r="P186" s="32">
        <v>2286</v>
      </c>
      <c r="Q186" s="32">
        <v>6546</v>
      </c>
      <c r="R186" s="32" t="s">
        <v>96</v>
      </c>
      <c r="S186" s="32">
        <v>8832</v>
      </c>
      <c r="T186" s="32">
        <v>6552</v>
      </c>
      <c r="U186" s="32">
        <v>2280</v>
      </c>
      <c r="V186" s="32">
        <v>8453</v>
      </c>
      <c r="W186" s="32">
        <v>379</v>
      </c>
      <c r="X186" s="32">
        <v>660</v>
      </c>
      <c r="Y186" s="32">
        <v>67</v>
      </c>
      <c r="Z186" s="32">
        <v>2178</v>
      </c>
      <c r="AA186" s="32">
        <v>2489</v>
      </c>
      <c r="AB186" s="32">
        <v>1859</v>
      </c>
      <c r="AC186" s="32">
        <v>633</v>
      </c>
      <c r="AD186" s="32">
        <v>21</v>
      </c>
      <c r="AE186" s="32">
        <v>319</v>
      </c>
      <c r="AF186" s="32">
        <v>1155</v>
      </c>
      <c r="AG186" s="32">
        <v>7337</v>
      </c>
      <c r="AH186" s="32">
        <v>7841</v>
      </c>
      <c r="AI186" s="32">
        <v>766</v>
      </c>
      <c r="AJ186" s="32">
        <v>137</v>
      </c>
      <c r="AK186" s="33">
        <v>7516</v>
      </c>
      <c r="AL186" s="33">
        <v>1316</v>
      </c>
      <c r="AM186" s="33">
        <v>4670</v>
      </c>
      <c r="AN186" s="33">
        <v>2974</v>
      </c>
      <c r="AO186" s="33">
        <v>1106</v>
      </c>
      <c r="AP186" s="33">
        <v>82</v>
      </c>
      <c r="AQ186" s="33" t="s">
        <v>96</v>
      </c>
      <c r="AR186" s="33">
        <v>2100</v>
      </c>
      <c r="AS186" s="33">
        <v>2827</v>
      </c>
      <c r="AT186" s="33">
        <v>2598</v>
      </c>
      <c r="AU186" s="33">
        <v>263</v>
      </c>
      <c r="AV186" s="33">
        <v>229</v>
      </c>
      <c r="AW186" s="33">
        <v>62</v>
      </c>
      <c r="AX186" s="33">
        <v>62</v>
      </c>
      <c r="AY186" s="33">
        <v>243</v>
      </c>
      <c r="AZ186" s="33" t="s">
        <v>96</v>
      </c>
      <c r="BA186" s="33">
        <v>17</v>
      </c>
      <c r="BB186" s="33">
        <v>359</v>
      </c>
      <c r="BC186" s="33">
        <v>7994</v>
      </c>
      <c r="BD186" s="33" t="s">
        <v>96</v>
      </c>
      <c r="BE186" s="33">
        <v>99</v>
      </c>
      <c r="BF186" s="33">
        <v>8733</v>
      </c>
      <c r="BG186" s="33">
        <v>3749</v>
      </c>
      <c r="BH186" s="33">
        <v>4760</v>
      </c>
      <c r="BI186" s="33">
        <v>7730</v>
      </c>
      <c r="BJ186" s="33">
        <v>1045</v>
      </c>
      <c r="BK186" s="33">
        <v>8832</v>
      </c>
      <c r="BL186" s="33">
        <v>8556</v>
      </c>
      <c r="BM186" s="33">
        <v>276</v>
      </c>
      <c r="BN186" s="33">
        <v>7143</v>
      </c>
      <c r="BO186" s="33">
        <v>545</v>
      </c>
      <c r="BP186" s="33">
        <v>8530</v>
      </c>
      <c r="BQ186" s="33">
        <v>301</v>
      </c>
      <c r="BR186" s="33">
        <v>6432</v>
      </c>
      <c r="BS186" s="33">
        <v>2400</v>
      </c>
      <c r="BT186" s="33">
        <v>8832</v>
      </c>
      <c r="BU186" s="33">
        <v>1765</v>
      </c>
      <c r="BV186" s="33">
        <v>1478</v>
      </c>
      <c r="BW186" s="33">
        <v>54</v>
      </c>
      <c r="BX186" s="33">
        <v>68</v>
      </c>
      <c r="BY186" s="33">
        <v>28</v>
      </c>
      <c r="BZ186" s="33">
        <v>272</v>
      </c>
      <c r="CA186" s="33">
        <v>338</v>
      </c>
    </row>
    <row r="187" spans="1:79" ht="15">
      <c r="A187" s="32" t="s">
        <v>165</v>
      </c>
      <c r="B187" s="32" t="s">
        <v>131</v>
      </c>
      <c r="C187" s="32">
        <v>2614</v>
      </c>
      <c r="D187" s="32">
        <v>3098</v>
      </c>
      <c r="E187" s="32">
        <v>2595</v>
      </c>
      <c r="F187" s="32">
        <v>3592</v>
      </c>
      <c r="G187" s="32">
        <v>3415</v>
      </c>
      <c r="H187" s="32">
        <v>2694</v>
      </c>
      <c r="I187" s="32">
        <v>2521</v>
      </c>
      <c r="J187" s="32">
        <v>2383</v>
      </c>
      <c r="K187" s="32">
        <v>2773</v>
      </c>
      <c r="L187" s="32">
        <v>3260</v>
      </c>
      <c r="M187" s="32">
        <v>2239</v>
      </c>
      <c r="N187" s="32">
        <v>12204</v>
      </c>
      <c r="O187" s="32">
        <v>18980</v>
      </c>
      <c r="P187" s="32">
        <v>18106</v>
      </c>
      <c r="Q187" s="32">
        <v>13078</v>
      </c>
      <c r="R187" s="32">
        <v>24632</v>
      </c>
      <c r="S187" s="32">
        <v>6552</v>
      </c>
      <c r="T187" s="32">
        <v>31184</v>
      </c>
      <c r="U187" s="32" t="s">
        <v>96</v>
      </c>
      <c r="V187" s="32">
        <v>30515</v>
      </c>
      <c r="W187" s="32">
        <v>669</v>
      </c>
      <c r="X187" s="32">
        <v>2239</v>
      </c>
      <c r="Y187" s="32">
        <v>151</v>
      </c>
      <c r="Z187" s="32">
        <v>11319</v>
      </c>
      <c r="AA187" s="32">
        <v>6421</v>
      </c>
      <c r="AB187" s="32">
        <v>6630</v>
      </c>
      <c r="AC187" s="32">
        <v>1614</v>
      </c>
      <c r="AD187" s="32">
        <v>77</v>
      </c>
      <c r="AE187" s="32">
        <v>993</v>
      </c>
      <c r="AF187" s="32">
        <v>3052</v>
      </c>
      <c r="AG187" s="32">
        <v>27062</v>
      </c>
      <c r="AH187" s="32">
        <v>23658</v>
      </c>
      <c r="AI187" s="32">
        <v>3962</v>
      </c>
      <c r="AJ187" s="32">
        <v>3118</v>
      </c>
      <c r="AK187" s="33">
        <v>24992</v>
      </c>
      <c r="AL187" s="33">
        <v>6192</v>
      </c>
      <c r="AM187" s="33">
        <v>6147</v>
      </c>
      <c r="AN187" s="33">
        <v>7417</v>
      </c>
      <c r="AO187" s="33">
        <v>7863</v>
      </c>
      <c r="AP187" s="33">
        <v>5524</v>
      </c>
      <c r="AQ187" s="33">
        <v>4233</v>
      </c>
      <c r="AR187" s="33">
        <v>10332</v>
      </c>
      <c r="AS187" s="33">
        <v>9161</v>
      </c>
      <c r="AT187" s="33">
        <v>4145</v>
      </c>
      <c r="AU187" s="33">
        <v>1822</v>
      </c>
      <c r="AV187" s="33">
        <v>1676</v>
      </c>
      <c r="AW187" s="33">
        <v>1172</v>
      </c>
      <c r="AX187" s="33">
        <v>394</v>
      </c>
      <c r="AY187" s="33">
        <v>1420</v>
      </c>
      <c r="AZ187" s="33" t="s">
        <v>96</v>
      </c>
      <c r="BA187" s="33">
        <v>41</v>
      </c>
      <c r="BB187" s="33">
        <v>1047</v>
      </c>
      <c r="BC187" s="33">
        <v>29013</v>
      </c>
      <c r="BD187" s="33">
        <v>1</v>
      </c>
      <c r="BE187" s="33">
        <v>231</v>
      </c>
      <c r="BF187" s="33">
        <v>30953</v>
      </c>
      <c r="BG187" s="33">
        <v>14865</v>
      </c>
      <c r="BH187" s="33">
        <v>15221</v>
      </c>
      <c r="BI187" s="33">
        <v>26336</v>
      </c>
      <c r="BJ187" s="33">
        <v>4701</v>
      </c>
      <c r="BK187" s="33">
        <v>31184</v>
      </c>
      <c r="BL187" s="33">
        <v>30442</v>
      </c>
      <c r="BM187" s="33">
        <v>742</v>
      </c>
      <c r="BN187" s="33">
        <v>24183</v>
      </c>
      <c r="BO187" s="33">
        <v>1998</v>
      </c>
      <c r="BP187" s="33">
        <v>30323</v>
      </c>
      <c r="BQ187" s="33">
        <v>853</v>
      </c>
      <c r="BR187" s="33">
        <v>21967</v>
      </c>
      <c r="BS187" s="33">
        <v>9217</v>
      </c>
      <c r="BT187" s="33">
        <v>31184</v>
      </c>
      <c r="BU187" s="33">
        <v>3720</v>
      </c>
      <c r="BV187" s="33">
        <v>4817</v>
      </c>
      <c r="BW187" s="33">
        <v>178</v>
      </c>
      <c r="BX187" s="33">
        <v>201</v>
      </c>
      <c r="BY187" s="33">
        <v>81</v>
      </c>
      <c r="BZ187" s="33">
        <v>816</v>
      </c>
      <c r="CA187" s="33">
        <v>1160</v>
      </c>
    </row>
    <row r="188" spans="2:79" ht="15">
      <c r="B188" s="32" t="s">
        <v>132</v>
      </c>
      <c r="C188" s="32">
        <v>61</v>
      </c>
      <c r="D188" s="32">
        <v>444</v>
      </c>
      <c r="E188" s="32">
        <v>512</v>
      </c>
      <c r="F188" s="32">
        <v>443</v>
      </c>
      <c r="G188" s="32">
        <v>169</v>
      </c>
      <c r="H188" s="32">
        <v>560</v>
      </c>
      <c r="I188" s="32">
        <v>560</v>
      </c>
      <c r="J188" s="32">
        <v>508</v>
      </c>
      <c r="K188" s="32">
        <v>576</v>
      </c>
      <c r="L188" s="32">
        <v>357</v>
      </c>
      <c r="M188" s="32">
        <v>72</v>
      </c>
      <c r="N188" s="32">
        <v>270</v>
      </c>
      <c r="O188" s="32">
        <v>3992</v>
      </c>
      <c r="P188" s="32">
        <v>1625</v>
      </c>
      <c r="Q188" s="32">
        <v>2637</v>
      </c>
      <c r="R188" s="32">
        <v>1982</v>
      </c>
      <c r="S188" s="32">
        <v>2280</v>
      </c>
      <c r="T188" s="32" t="s">
        <v>96</v>
      </c>
      <c r="U188" s="32">
        <v>4262</v>
      </c>
      <c r="V188" s="32">
        <v>4155</v>
      </c>
      <c r="W188" s="32">
        <v>107</v>
      </c>
      <c r="X188" s="32">
        <v>315</v>
      </c>
      <c r="Y188" s="32">
        <v>47</v>
      </c>
      <c r="Z188" s="32">
        <v>1031</v>
      </c>
      <c r="AA188" s="32">
        <v>1236</v>
      </c>
      <c r="AB188" s="32">
        <v>902</v>
      </c>
      <c r="AC188" s="32">
        <v>301</v>
      </c>
      <c r="AD188" s="32">
        <v>8</v>
      </c>
      <c r="AE188" s="32">
        <v>108</v>
      </c>
      <c r="AF188" s="32">
        <v>409</v>
      </c>
      <c r="AG188" s="32">
        <v>3737</v>
      </c>
      <c r="AH188" s="32">
        <v>3766</v>
      </c>
      <c r="AI188" s="32">
        <v>348</v>
      </c>
      <c r="AJ188" s="32">
        <v>105</v>
      </c>
      <c r="AK188" s="33">
        <v>3725</v>
      </c>
      <c r="AL188" s="33">
        <v>537</v>
      </c>
      <c r="AM188" s="33">
        <v>1844</v>
      </c>
      <c r="AN188" s="33">
        <v>1436</v>
      </c>
      <c r="AO188" s="33">
        <v>792</v>
      </c>
      <c r="AP188" s="33">
        <v>180</v>
      </c>
      <c r="AQ188" s="33">
        <v>10</v>
      </c>
      <c r="AR188" s="33">
        <v>843</v>
      </c>
      <c r="AS188" s="33">
        <v>1598</v>
      </c>
      <c r="AT188" s="33">
        <v>1112</v>
      </c>
      <c r="AU188" s="33">
        <v>127</v>
      </c>
      <c r="AV188" s="33">
        <v>54</v>
      </c>
      <c r="AW188" s="33">
        <v>164</v>
      </c>
      <c r="AX188" s="33">
        <v>36</v>
      </c>
      <c r="AY188" s="33">
        <v>155</v>
      </c>
      <c r="AZ188" s="33" t="s">
        <v>96</v>
      </c>
      <c r="BA188" s="33" t="s">
        <v>96</v>
      </c>
      <c r="BB188" s="33">
        <v>91</v>
      </c>
      <c r="BC188" s="33">
        <v>3984</v>
      </c>
      <c r="BD188" s="33">
        <v>14</v>
      </c>
      <c r="BE188" s="33">
        <v>28</v>
      </c>
      <c r="BF188" s="33">
        <v>4234</v>
      </c>
      <c r="BG188" s="33">
        <v>1748</v>
      </c>
      <c r="BH188" s="33">
        <v>2389</v>
      </c>
      <c r="BI188" s="33">
        <v>3471</v>
      </c>
      <c r="BJ188" s="33">
        <v>769</v>
      </c>
      <c r="BK188" s="33">
        <v>4262</v>
      </c>
      <c r="BL188" s="33">
        <v>4165</v>
      </c>
      <c r="BM188" s="33">
        <v>97</v>
      </c>
      <c r="BN188" s="33">
        <v>3486</v>
      </c>
      <c r="BO188" s="33">
        <v>227</v>
      </c>
      <c r="BP188" s="33">
        <v>4158</v>
      </c>
      <c r="BQ188" s="33">
        <v>104</v>
      </c>
      <c r="BR188" s="33">
        <v>3034</v>
      </c>
      <c r="BS188" s="33">
        <v>1228</v>
      </c>
      <c r="BT188" s="33">
        <v>4262</v>
      </c>
      <c r="BU188" s="33">
        <v>773</v>
      </c>
      <c r="BV188" s="33">
        <v>690</v>
      </c>
      <c r="BW188" s="33">
        <v>34</v>
      </c>
      <c r="BX188" s="33">
        <v>44</v>
      </c>
      <c r="BY188" s="33">
        <v>13</v>
      </c>
      <c r="BZ188" s="33">
        <v>114</v>
      </c>
      <c r="CA188" s="33">
        <v>171</v>
      </c>
    </row>
    <row r="189" spans="1:79" ht="15">
      <c r="A189" s="32" t="s">
        <v>166</v>
      </c>
      <c r="B189" s="32" t="s">
        <v>131</v>
      </c>
      <c r="C189" s="32">
        <v>2656</v>
      </c>
      <c r="D189" s="32">
        <v>3510</v>
      </c>
      <c r="E189" s="32">
        <v>2995</v>
      </c>
      <c r="F189" s="32">
        <v>3982</v>
      </c>
      <c r="G189" s="32">
        <v>3428</v>
      </c>
      <c r="H189" s="32">
        <v>3238</v>
      </c>
      <c r="I189" s="32">
        <v>3013</v>
      </c>
      <c r="J189" s="32">
        <v>2849</v>
      </c>
      <c r="K189" s="32">
        <v>3259</v>
      </c>
      <c r="L189" s="32">
        <v>3567</v>
      </c>
      <c r="M189" s="32">
        <v>2173</v>
      </c>
      <c r="N189" s="32">
        <v>12372</v>
      </c>
      <c r="O189" s="32">
        <v>22298</v>
      </c>
      <c r="P189" s="32">
        <v>19572</v>
      </c>
      <c r="Q189" s="32">
        <v>15098</v>
      </c>
      <c r="R189" s="32">
        <v>26217</v>
      </c>
      <c r="S189" s="32">
        <v>8453</v>
      </c>
      <c r="T189" s="32">
        <v>30515</v>
      </c>
      <c r="U189" s="32">
        <v>4155</v>
      </c>
      <c r="V189" s="32">
        <v>34670</v>
      </c>
      <c r="W189" s="32" t="s">
        <v>96</v>
      </c>
      <c r="X189" s="32">
        <v>2539</v>
      </c>
      <c r="Y189" s="32">
        <v>194</v>
      </c>
      <c r="Z189" s="32">
        <v>12033</v>
      </c>
      <c r="AA189" s="32">
        <v>7420</v>
      </c>
      <c r="AB189" s="32">
        <v>7474</v>
      </c>
      <c r="AC189" s="32">
        <v>1901</v>
      </c>
      <c r="AD189" s="32">
        <v>69</v>
      </c>
      <c r="AE189" s="32">
        <v>1020</v>
      </c>
      <c r="AF189" s="32">
        <v>3290</v>
      </c>
      <c r="AG189" s="32">
        <v>30291</v>
      </c>
      <c r="AH189" s="32">
        <v>26713</v>
      </c>
      <c r="AI189" s="32">
        <v>4256</v>
      </c>
      <c r="AJ189" s="32">
        <v>3213</v>
      </c>
      <c r="AK189" s="33">
        <v>28111</v>
      </c>
      <c r="AL189" s="33">
        <v>6559</v>
      </c>
      <c r="AM189" s="33">
        <v>7778</v>
      </c>
      <c r="AN189" s="33">
        <v>8418</v>
      </c>
      <c r="AO189" s="33">
        <v>8532</v>
      </c>
      <c r="AP189" s="33">
        <v>5699</v>
      </c>
      <c r="AQ189" s="33">
        <v>4243</v>
      </c>
      <c r="AR189" s="33">
        <v>11094</v>
      </c>
      <c r="AS189" s="33">
        <v>10533</v>
      </c>
      <c r="AT189" s="33">
        <v>5164</v>
      </c>
      <c r="AU189" s="33">
        <v>1922</v>
      </c>
      <c r="AV189" s="33">
        <v>1655</v>
      </c>
      <c r="AW189" s="33">
        <v>1333</v>
      </c>
      <c r="AX189" s="33">
        <v>424</v>
      </c>
      <c r="AY189" s="33">
        <v>1559</v>
      </c>
      <c r="AZ189" s="33" t="s">
        <v>96</v>
      </c>
      <c r="BA189" s="33">
        <v>27</v>
      </c>
      <c r="BB189" s="33">
        <v>1076</v>
      </c>
      <c r="BC189" s="33">
        <v>32546</v>
      </c>
      <c r="BD189" s="33">
        <v>15</v>
      </c>
      <c r="BE189" s="33">
        <v>182</v>
      </c>
      <c r="BF189" s="33">
        <v>34488</v>
      </c>
      <c r="BG189" s="33">
        <v>16286</v>
      </c>
      <c r="BH189" s="33">
        <v>17195</v>
      </c>
      <c r="BI189" s="33">
        <v>29154</v>
      </c>
      <c r="BJ189" s="33">
        <v>5386</v>
      </c>
      <c r="BK189" s="33">
        <v>34670</v>
      </c>
      <c r="BL189" s="33">
        <v>33920</v>
      </c>
      <c r="BM189" s="33">
        <v>750</v>
      </c>
      <c r="BN189" s="33">
        <v>27097</v>
      </c>
      <c r="BO189" s="33">
        <v>2141</v>
      </c>
      <c r="BP189" s="33">
        <v>33742</v>
      </c>
      <c r="BQ189" s="33">
        <v>920</v>
      </c>
      <c r="BR189" s="33">
        <v>24417</v>
      </c>
      <c r="BS189" s="33">
        <v>10253</v>
      </c>
      <c r="BT189" s="33">
        <v>34670</v>
      </c>
      <c r="BU189" s="33">
        <v>4427</v>
      </c>
      <c r="BV189" s="33">
        <v>5437</v>
      </c>
      <c r="BW189" s="33">
        <v>209</v>
      </c>
      <c r="BX189" s="33">
        <v>243</v>
      </c>
      <c r="BY189" s="33">
        <v>94</v>
      </c>
      <c r="BZ189" s="33">
        <v>924</v>
      </c>
      <c r="CA189" s="33">
        <v>1325</v>
      </c>
    </row>
    <row r="190" spans="2:79" ht="15">
      <c r="B190" s="32" t="s">
        <v>132</v>
      </c>
      <c r="C190" s="32">
        <v>19</v>
      </c>
      <c r="D190" s="32">
        <v>32</v>
      </c>
      <c r="E190" s="32">
        <v>112</v>
      </c>
      <c r="F190" s="32">
        <v>53</v>
      </c>
      <c r="G190" s="32">
        <v>156</v>
      </c>
      <c r="H190" s="32">
        <v>16</v>
      </c>
      <c r="I190" s="32">
        <v>68</v>
      </c>
      <c r="J190" s="32">
        <v>42</v>
      </c>
      <c r="K190" s="32">
        <v>90</v>
      </c>
      <c r="L190" s="32">
        <v>50</v>
      </c>
      <c r="M190" s="32">
        <v>138</v>
      </c>
      <c r="N190" s="32">
        <v>102</v>
      </c>
      <c r="O190" s="32">
        <v>674</v>
      </c>
      <c r="P190" s="32">
        <v>159</v>
      </c>
      <c r="Q190" s="32">
        <v>617</v>
      </c>
      <c r="R190" s="32">
        <v>397</v>
      </c>
      <c r="S190" s="32">
        <v>379</v>
      </c>
      <c r="T190" s="32">
        <v>669</v>
      </c>
      <c r="U190" s="32">
        <v>107</v>
      </c>
      <c r="V190" s="32" t="s">
        <v>96</v>
      </c>
      <c r="W190" s="32">
        <v>776</v>
      </c>
      <c r="X190" s="32">
        <v>15</v>
      </c>
      <c r="Y190" s="32">
        <v>4</v>
      </c>
      <c r="Z190" s="32">
        <v>317</v>
      </c>
      <c r="AA190" s="32">
        <v>237</v>
      </c>
      <c r="AB190" s="32">
        <v>58</v>
      </c>
      <c r="AC190" s="32">
        <v>14</v>
      </c>
      <c r="AD190" s="32">
        <v>16</v>
      </c>
      <c r="AE190" s="32">
        <v>81</v>
      </c>
      <c r="AF190" s="32">
        <v>171</v>
      </c>
      <c r="AG190" s="32">
        <v>508</v>
      </c>
      <c r="AH190" s="32">
        <v>711</v>
      </c>
      <c r="AI190" s="32">
        <v>54</v>
      </c>
      <c r="AJ190" s="32">
        <v>10</v>
      </c>
      <c r="AK190" s="33">
        <v>606</v>
      </c>
      <c r="AL190" s="33">
        <v>170</v>
      </c>
      <c r="AM190" s="33">
        <v>213</v>
      </c>
      <c r="AN190" s="33">
        <v>435</v>
      </c>
      <c r="AO190" s="33">
        <v>123</v>
      </c>
      <c r="AP190" s="33">
        <v>5</v>
      </c>
      <c r="AQ190" s="33" t="s">
        <v>96</v>
      </c>
      <c r="AR190" s="33">
        <v>81</v>
      </c>
      <c r="AS190" s="33">
        <v>226</v>
      </c>
      <c r="AT190" s="33">
        <v>93</v>
      </c>
      <c r="AU190" s="33">
        <v>27</v>
      </c>
      <c r="AV190" s="33">
        <v>75</v>
      </c>
      <c r="AW190" s="33">
        <v>3</v>
      </c>
      <c r="AX190" s="33">
        <v>6</v>
      </c>
      <c r="AY190" s="33">
        <v>16</v>
      </c>
      <c r="AZ190" s="33" t="s">
        <v>96</v>
      </c>
      <c r="BA190" s="33">
        <v>14</v>
      </c>
      <c r="BB190" s="33">
        <v>62</v>
      </c>
      <c r="BC190" s="33">
        <v>451</v>
      </c>
      <c r="BD190" s="33" t="s">
        <v>96</v>
      </c>
      <c r="BE190" s="33">
        <v>77</v>
      </c>
      <c r="BF190" s="33">
        <v>699</v>
      </c>
      <c r="BG190" s="33">
        <v>327</v>
      </c>
      <c r="BH190" s="33">
        <v>415</v>
      </c>
      <c r="BI190" s="33">
        <v>653</v>
      </c>
      <c r="BJ190" s="33">
        <v>84</v>
      </c>
      <c r="BK190" s="33">
        <v>776</v>
      </c>
      <c r="BL190" s="33">
        <v>687</v>
      </c>
      <c r="BM190" s="33">
        <v>89</v>
      </c>
      <c r="BN190" s="33">
        <v>572</v>
      </c>
      <c r="BO190" s="33">
        <v>84</v>
      </c>
      <c r="BP190" s="33">
        <v>739</v>
      </c>
      <c r="BQ190" s="33">
        <v>37</v>
      </c>
      <c r="BR190" s="33">
        <v>584</v>
      </c>
      <c r="BS190" s="33">
        <v>192</v>
      </c>
      <c r="BT190" s="33">
        <v>776</v>
      </c>
      <c r="BU190" s="33">
        <v>66</v>
      </c>
      <c r="BV190" s="33">
        <v>70</v>
      </c>
      <c r="BW190" s="33">
        <v>3</v>
      </c>
      <c r="BX190" s="33">
        <v>2</v>
      </c>
      <c r="BY190" s="33" t="s">
        <v>96</v>
      </c>
      <c r="BZ190" s="33">
        <v>6</v>
      </c>
      <c r="CA190" s="33">
        <v>6</v>
      </c>
    </row>
    <row r="191" spans="1:79" ht="15">
      <c r="A191" s="32" t="s">
        <v>167</v>
      </c>
      <c r="B191" s="32" t="s">
        <v>131</v>
      </c>
      <c r="C191" s="32">
        <v>167</v>
      </c>
      <c r="D191" s="32">
        <v>274</v>
      </c>
      <c r="E191" s="32">
        <v>219</v>
      </c>
      <c r="F191" s="32">
        <v>293</v>
      </c>
      <c r="G191" s="32">
        <v>275</v>
      </c>
      <c r="H191" s="32">
        <v>221</v>
      </c>
      <c r="I191" s="32">
        <v>192</v>
      </c>
      <c r="J191" s="32">
        <v>197</v>
      </c>
      <c r="K191" s="32">
        <v>232</v>
      </c>
      <c r="L191" s="32">
        <v>319</v>
      </c>
      <c r="M191" s="32">
        <v>165</v>
      </c>
      <c r="N191" s="32">
        <v>847</v>
      </c>
      <c r="O191" s="32">
        <v>1707</v>
      </c>
      <c r="P191" s="32">
        <v>1400</v>
      </c>
      <c r="Q191" s="32">
        <v>1154</v>
      </c>
      <c r="R191" s="32">
        <v>1894</v>
      </c>
      <c r="S191" s="32">
        <v>660</v>
      </c>
      <c r="T191" s="32">
        <v>2239</v>
      </c>
      <c r="U191" s="32">
        <v>315</v>
      </c>
      <c r="V191" s="32">
        <v>2539</v>
      </c>
      <c r="W191" s="32">
        <v>15</v>
      </c>
      <c r="X191" s="32">
        <v>2554</v>
      </c>
      <c r="Y191" s="32" t="s">
        <v>96</v>
      </c>
      <c r="Z191" s="32" t="s">
        <v>96</v>
      </c>
      <c r="AA191" s="32" t="s">
        <v>96</v>
      </c>
      <c r="AB191" s="32">
        <v>2046</v>
      </c>
      <c r="AC191" s="32">
        <v>508</v>
      </c>
      <c r="AD191" s="32">
        <v>4</v>
      </c>
      <c r="AE191" s="32">
        <v>91</v>
      </c>
      <c r="AF191" s="32">
        <v>282</v>
      </c>
      <c r="AG191" s="32">
        <v>2177</v>
      </c>
      <c r="AH191" s="32">
        <v>1964</v>
      </c>
      <c r="AI191" s="32">
        <v>315</v>
      </c>
      <c r="AJ191" s="32">
        <v>249</v>
      </c>
      <c r="AK191" s="33">
        <v>2079</v>
      </c>
      <c r="AL191" s="33">
        <v>475</v>
      </c>
      <c r="AM191" s="33">
        <v>629</v>
      </c>
      <c r="AN191" s="33">
        <v>595</v>
      </c>
      <c r="AO191" s="33">
        <v>625</v>
      </c>
      <c r="AP191" s="33">
        <v>376</v>
      </c>
      <c r="AQ191" s="33">
        <v>329</v>
      </c>
      <c r="AR191" s="33">
        <v>853</v>
      </c>
      <c r="AS191" s="33">
        <v>778</v>
      </c>
      <c r="AT191" s="33">
        <v>410</v>
      </c>
      <c r="AU191" s="33">
        <v>200</v>
      </c>
      <c r="AV191" s="33">
        <v>130</v>
      </c>
      <c r="AW191" s="33">
        <v>70</v>
      </c>
      <c r="AX191" s="33">
        <v>24</v>
      </c>
      <c r="AY191" s="33">
        <v>89</v>
      </c>
      <c r="AZ191" s="33" t="s">
        <v>96</v>
      </c>
      <c r="BA191" s="33">
        <v>2</v>
      </c>
      <c r="BB191" s="33">
        <v>79</v>
      </c>
      <c r="BC191" s="33">
        <v>2470</v>
      </c>
      <c r="BD191" s="33">
        <v>2</v>
      </c>
      <c r="BE191" s="33" t="s">
        <v>96</v>
      </c>
      <c r="BF191" s="33">
        <v>2554</v>
      </c>
      <c r="BG191" s="33">
        <v>1166</v>
      </c>
      <c r="BH191" s="33">
        <v>1185</v>
      </c>
      <c r="BI191" s="33">
        <v>2215</v>
      </c>
      <c r="BJ191" s="33">
        <v>332</v>
      </c>
      <c r="BK191" s="33">
        <v>2554</v>
      </c>
      <c r="BL191" s="33">
        <v>2506</v>
      </c>
      <c r="BM191" s="33">
        <v>48</v>
      </c>
      <c r="BN191" s="33">
        <v>2481</v>
      </c>
      <c r="BO191" s="33">
        <v>53</v>
      </c>
      <c r="BP191" s="33">
        <v>2513</v>
      </c>
      <c r="BQ191" s="33">
        <v>41</v>
      </c>
      <c r="BR191" s="33">
        <v>1860</v>
      </c>
      <c r="BS191" s="33">
        <v>694</v>
      </c>
      <c r="BT191" s="33">
        <v>2554</v>
      </c>
      <c r="BU191" s="33">
        <v>987</v>
      </c>
      <c r="BV191" s="33">
        <v>1225</v>
      </c>
      <c r="BW191" s="33">
        <v>136</v>
      </c>
      <c r="BX191" s="33">
        <v>172</v>
      </c>
      <c r="BY191" s="33">
        <v>69</v>
      </c>
      <c r="BZ191" s="33">
        <v>258</v>
      </c>
      <c r="CA191" s="33">
        <v>343</v>
      </c>
    </row>
    <row r="192" spans="2:79" ht="15">
      <c r="B192" s="32" t="s">
        <v>132</v>
      </c>
      <c r="C192" s="32">
        <v>6</v>
      </c>
      <c r="D192" s="32">
        <v>22</v>
      </c>
      <c r="E192" s="32">
        <v>7</v>
      </c>
      <c r="F192" s="32">
        <v>15</v>
      </c>
      <c r="G192" s="32">
        <v>37</v>
      </c>
      <c r="H192" s="32">
        <v>20</v>
      </c>
      <c r="I192" s="32">
        <v>23</v>
      </c>
      <c r="J192" s="32">
        <v>15</v>
      </c>
      <c r="K192" s="32">
        <v>36</v>
      </c>
      <c r="L192" s="32">
        <v>8</v>
      </c>
      <c r="M192" s="32">
        <v>9</v>
      </c>
      <c r="N192" s="32">
        <v>41</v>
      </c>
      <c r="O192" s="32">
        <v>157</v>
      </c>
      <c r="P192" s="32">
        <v>72</v>
      </c>
      <c r="Q192" s="32">
        <v>126</v>
      </c>
      <c r="R192" s="32">
        <v>131</v>
      </c>
      <c r="S192" s="32">
        <v>67</v>
      </c>
      <c r="T192" s="32">
        <v>151</v>
      </c>
      <c r="U192" s="32">
        <v>47</v>
      </c>
      <c r="V192" s="32">
        <v>194</v>
      </c>
      <c r="W192" s="32">
        <v>4</v>
      </c>
      <c r="X192" s="32" t="s">
        <v>96</v>
      </c>
      <c r="Y192" s="32">
        <v>198</v>
      </c>
      <c r="Z192" s="32" t="s">
        <v>96</v>
      </c>
      <c r="AA192" s="32" t="s">
        <v>96</v>
      </c>
      <c r="AB192" s="32">
        <v>144</v>
      </c>
      <c r="AC192" s="32">
        <v>54</v>
      </c>
      <c r="AD192" s="32" t="s">
        <v>96</v>
      </c>
      <c r="AE192" s="32">
        <v>4</v>
      </c>
      <c r="AF192" s="32">
        <v>18</v>
      </c>
      <c r="AG192" s="32">
        <v>176</v>
      </c>
      <c r="AH192" s="32">
        <v>164</v>
      </c>
      <c r="AI192" s="32">
        <v>20</v>
      </c>
      <c r="AJ192" s="32">
        <v>14</v>
      </c>
      <c r="AK192" s="33">
        <v>174</v>
      </c>
      <c r="AL192" s="33">
        <v>24</v>
      </c>
      <c r="AM192" s="33">
        <v>87</v>
      </c>
      <c r="AN192" s="33">
        <v>46</v>
      </c>
      <c r="AO192" s="33">
        <v>41</v>
      </c>
      <c r="AP192" s="33">
        <v>14</v>
      </c>
      <c r="AQ192" s="33">
        <v>10</v>
      </c>
      <c r="AR192" s="33">
        <v>46</v>
      </c>
      <c r="AS192" s="33">
        <v>94</v>
      </c>
      <c r="AT192" s="33">
        <v>20</v>
      </c>
      <c r="AU192" s="33">
        <v>18</v>
      </c>
      <c r="AV192" s="33">
        <v>7</v>
      </c>
      <c r="AW192" s="33">
        <v>5</v>
      </c>
      <c r="AX192" s="33">
        <v>3</v>
      </c>
      <c r="AY192" s="33">
        <v>5</v>
      </c>
      <c r="AZ192" s="33" t="s">
        <v>96</v>
      </c>
      <c r="BA192" s="33" t="s">
        <v>96</v>
      </c>
      <c r="BB192" s="33">
        <v>4</v>
      </c>
      <c r="BC192" s="33">
        <v>193</v>
      </c>
      <c r="BD192" s="33">
        <v>1</v>
      </c>
      <c r="BE192" s="33" t="s">
        <v>96</v>
      </c>
      <c r="BF192" s="33">
        <v>198</v>
      </c>
      <c r="BG192" s="33">
        <v>78</v>
      </c>
      <c r="BH192" s="33">
        <v>108</v>
      </c>
      <c r="BI192" s="33">
        <v>167</v>
      </c>
      <c r="BJ192" s="33">
        <v>30</v>
      </c>
      <c r="BK192" s="33">
        <v>198</v>
      </c>
      <c r="BL192" s="33">
        <v>195</v>
      </c>
      <c r="BM192" s="33">
        <v>3</v>
      </c>
      <c r="BN192" s="33">
        <v>193</v>
      </c>
      <c r="BO192" s="33">
        <v>4</v>
      </c>
      <c r="BP192" s="33">
        <v>196</v>
      </c>
      <c r="BQ192" s="33">
        <v>2</v>
      </c>
      <c r="BR192" s="33">
        <v>155</v>
      </c>
      <c r="BS192" s="33">
        <v>43</v>
      </c>
      <c r="BT192" s="33">
        <v>198</v>
      </c>
      <c r="BU192" s="33">
        <v>120</v>
      </c>
      <c r="BV192" s="33">
        <v>80</v>
      </c>
      <c r="BW192" s="33">
        <v>75</v>
      </c>
      <c r="BX192" s="33">
        <v>72</v>
      </c>
      <c r="BY192" s="33">
        <v>22</v>
      </c>
      <c r="BZ192" s="33">
        <v>16</v>
      </c>
      <c r="CA192" s="33">
        <v>20</v>
      </c>
    </row>
    <row r="193" spans="1:79" ht="15">
      <c r="A193" s="32" t="s">
        <v>168</v>
      </c>
      <c r="B193" s="32" t="s">
        <v>131</v>
      </c>
      <c r="C193" s="32">
        <v>1312</v>
      </c>
      <c r="D193" s="32">
        <v>810</v>
      </c>
      <c r="E193" s="32">
        <v>1200</v>
      </c>
      <c r="F193" s="32">
        <v>1117</v>
      </c>
      <c r="G193" s="32">
        <v>1382</v>
      </c>
      <c r="H193" s="32">
        <v>857</v>
      </c>
      <c r="I193" s="32">
        <v>889</v>
      </c>
      <c r="J193" s="32">
        <v>1024</v>
      </c>
      <c r="K193" s="32">
        <v>1152</v>
      </c>
      <c r="L193" s="32">
        <v>1303</v>
      </c>
      <c r="M193" s="32">
        <v>1304</v>
      </c>
      <c r="N193" s="32">
        <v>5923</v>
      </c>
      <c r="O193" s="32">
        <v>6427</v>
      </c>
      <c r="P193" s="32">
        <v>7756</v>
      </c>
      <c r="Q193" s="32">
        <v>4594</v>
      </c>
      <c r="R193" s="32">
        <v>10172</v>
      </c>
      <c r="S193" s="32">
        <v>2178</v>
      </c>
      <c r="T193" s="32">
        <v>11319</v>
      </c>
      <c r="U193" s="32">
        <v>1031</v>
      </c>
      <c r="V193" s="32">
        <v>12033</v>
      </c>
      <c r="W193" s="32">
        <v>317</v>
      </c>
      <c r="X193" s="32" t="s">
        <v>96</v>
      </c>
      <c r="Y193" s="32" t="s">
        <v>96</v>
      </c>
      <c r="Z193" s="32">
        <v>12350</v>
      </c>
      <c r="AA193" s="32" t="s">
        <v>96</v>
      </c>
      <c r="AB193" s="32" t="s">
        <v>96</v>
      </c>
      <c r="AC193" s="32" t="s">
        <v>96</v>
      </c>
      <c r="AD193" s="32">
        <v>39</v>
      </c>
      <c r="AE193" s="32">
        <v>380</v>
      </c>
      <c r="AF193" s="32">
        <v>1255</v>
      </c>
      <c r="AG193" s="32">
        <v>10676</v>
      </c>
      <c r="AH193" s="32">
        <v>8326</v>
      </c>
      <c r="AI193" s="32">
        <v>2025</v>
      </c>
      <c r="AJ193" s="32">
        <v>1797</v>
      </c>
      <c r="AK193" s="33">
        <v>9531</v>
      </c>
      <c r="AL193" s="33">
        <v>2819</v>
      </c>
      <c r="AM193" s="33">
        <v>1885</v>
      </c>
      <c r="AN193" s="33">
        <v>2652</v>
      </c>
      <c r="AO193" s="33">
        <v>3233</v>
      </c>
      <c r="AP193" s="33">
        <v>2480</v>
      </c>
      <c r="AQ193" s="33">
        <v>2100</v>
      </c>
      <c r="AR193" s="33">
        <v>3331</v>
      </c>
      <c r="AS193" s="33">
        <v>3374</v>
      </c>
      <c r="AT193" s="33">
        <v>1989</v>
      </c>
      <c r="AU193" s="33">
        <v>788</v>
      </c>
      <c r="AV193" s="33">
        <v>955</v>
      </c>
      <c r="AW193" s="33">
        <v>580</v>
      </c>
      <c r="AX193" s="33">
        <v>132</v>
      </c>
      <c r="AY193" s="33">
        <v>715</v>
      </c>
      <c r="AZ193" s="33" t="s">
        <v>96</v>
      </c>
      <c r="BA193" s="33">
        <v>19</v>
      </c>
      <c r="BB193" s="33">
        <v>641</v>
      </c>
      <c r="BC193" s="33">
        <v>11188</v>
      </c>
      <c r="BD193" s="33">
        <v>5</v>
      </c>
      <c r="BE193" s="33">
        <v>123</v>
      </c>
      <c r="BF193" s="33">
        <v>12227</v>
      </c>
      <c r="BG193" s="33">
        <v>6287</v>
      </c>
      <c r="BH193" s="33">
        <v>5838</v>
      </c>
      <c r="BI193" s="33">
        <v>10292</v>
      </c>
      <c r="BJ193" s="33">
        <v>1981</v>
      </c>
      <c r="BK193" s="33">
        <v>12350</v>
      </c>
      <c r="BL193" s="33">
        <v>11992</v>
      </c>
      <c r="BM193" s="33">
        <v>358</v>
      </c>
      <c r="BN193" s="33">
        <v>8164</v>
      </c>
      <c r="BO193" s="33">
        <v>1023</v>
      </c>
      <c r="BP193" s="33">
        <v>12054</v>
      </c>
      <c r="BQ193" s="33">
        <v>291</v>
      </c>
      <c r="BR193" s="33">
        <v>8825</v>
      </c>
      <c r="BS193" s="33">
        <v>3525</v>
      </c>
      <c r="BT193" s="33">
        <v>12350</v>
      </c>
      <c r="BU193" s="33" t="s">
        <v>96</v>
      </c>
      <c r="BV193" s="33" t="s">
        <v>96</v>
      </c>
      <c r="BW193" s="33" t="s">
        <v>96</v>
      </c>
      <c r="BX193" s="33" t="s">
        <v>96</v>
      </c>
      <c r="BY193" s="33" t="s">
        <v>96</v>
      </c>
      <c r="BZ193" s="33" t="s">
        <v>96</v>
      </c>
      <c r="CA193" s="33" t="s">
        <v>96</v>
      </c>
    </row>
    <row r="194" spans="2:79" ht="15">
      <c r="B194" s="32" t="s">
        <v>132</v>
      </c>
      <c r="C194" s="32">
        <v>301</v>
      </c>
      <c r="D194" s="32">
        <v>1115</v>
      </c>
      <c r="E194" s="32">
        <v>590</v>
      </c>
      <c r="F194" s="32">
        <v>1090</v>
      </c>
      <c r="G194" s="32">
        <v>623</v>
      </c>
      <c r="H194" s="32">
        <v>954</v>
      </c>
      <c r="I194" s="32">
        <v>807</v>
      </c>
      <c r="J194" s="32">
        <v>592</v>
      </c>
      <c r="K194" s="32">
        <v>704</v>
      </c>
      <c r="L194" s="32">
        <v>764</v>
      </c>
      <c r="M194" s="32">
        <v>117</v>
      </c>
      <c r="N194" s="32">
        <v>1585</v>
      </c>
      <c r="O194" s="32">
        <v>6072</v>
      </c>
      <c r="P194" s="32">
        <v>3642</v>
      </c>
      <c r="Q194" s="32">
        <v>4015</v>
      </c>
      <c r="R194" s="32">
        <v>5168</v>
      </c>
      <c r="S194" s="32">
        <v>2489</v>
      </c>
      <c r="T194" s="32">
        <v>6421</v>
      </c>
      <c r="U194" s="32">
        <v>1236</v>
      </c>
      <c r="V194" s="32">
        <v>7420</v>
      </c>
      <c r="W194" s="32">
        <v>237</v>
      </c>
      <c r="X194" s="32" t="s">
        <v>96</v>
      </c>
      <c r="Y194" s="32" t="s">
        <v>96</v>
      </c>
      <c r="Z194" s="32" t="s">
        <v>96</v>
      </c>
      <c r="AA194" s="32">
        <v>7657</v>
      </c>
      <c r="AB194" s="32" t="s">
        <v>96</v>
      </c>
      <c r="AC194" s="32" t="s">
        <v>96</v>
      </c>
      <c r="AD194" s="32">
        <v>26</v>
      </c>
      <c r="AE194" s="32">
        <v>218</v>
      </c>
      <c r="AF194" s="32">
        <v>693</v>
      </c>
      <c r="AG194" s="32">
        <v>6720</v>
      </c>
      <c r="AH194" s="32">
        <v>6971</v>
      </c>
      <c r="AI194" s="32">
        <v>442</v>
      </c>
      <c r="AJ194" s="32">
        <v>188</v>
      </c>
      <c r="AK194" s="33">
        <v>6443</v>
      </c>
      <c r="AL194" s="33">
        <v>1214</v>
      </c>
      <c r="AM194" s="33">
        <v>2379</v>
      </c>
      <c r="AN194" s="33">
        <v>2224</v>
      </c>
      <c r="AO194" s="33">
        <v>1711</v>
      </c>
      <c r="AP194" s="33">
        <v>884</v>
      </c>
      <c r="AQ194" s="33">
        <v>459</v>
      </c>
      <c r="AR194" s="33">
        <v>2928</v>
      </c>
      <c r="AS194" s="33">
        <v>2518</v>
      </c>
      <c r="AT194" s="33">
        <v>929</v>
      </c>
      <c r="AU194" s="33">
        <v>304</v>
      </c>
      <c r="AV194" s="33">
        <v>77</v>
      </c>
      <c r="AW194" s="33">
        <v>245</v>
      </c>
      <c r="AX194" s="33">
        <v>87</v>
      </c>
      <c r="AY194" s="33">
        <v>184</v>
      </c>
      <c r="AZ194" s="33" t="s">
        <v>96</v>
      </c>
      <c r="BA194" s="33">
        <v>3</v>
      </c>
      <c r="BB194" s="33">
        <v>58</v>
      </c>
      <c r="BC194" s="33">
        <v>7206</v>
      </c>
      <c r="BD194" s="33">
        <v>4</v>
      </c>
      <c r="BE194" s="33">
        <v>78</v>
      </c>
      <c r="BF194" s="33">
        <v>7579</v>
      </c>
      <c r="BG194" s="33">
        <v>3089</v>
      </c>
      <c r="BH194" s="33">
        <v>4401</v>
      </c>
      <c r="BI194" s="33">
        <v>6431</v>
      </c>
      <c r="BJ194" s="33">
        <v>1194</v>
      </c>
      <c r="BK194" s="33">
        <v>7657</v>
      </c>
      <c r="BL194" s="33">
        <v>7470</v>
      </c>
      <c r="BM194" s="33">
        <v>187</v>
      </c>
      <c r="BN194" s="33">
        <v>4886</v>
      </c>
      <c r="BO194" s="33">
        <v>636</v>
      </c>
      <c r="BP194" s="33">
        <v>7308</v>
      </c>
      <c r="BQ194" s="33">
        <v>347</v>
      </c>
      <c r="BR194" s="33">
        <v>5323</v>
      </c>
      <c r="BS194" s="33">
        <v>2334</v>
      </c>
      <c r="BT194" s="33">
        <v>7657</v>
      </c>
      <c r="BU194" s="33" t="s">
        <v>96</v>
      </c>
      <c r="BV194" s="33" t="s">
        <v>96</v>
      </c>
      <c r="BW194" s="33" t="s">
        <v>96</v>
      </c>
      <c r="BX194" s="33" t="s">
        <v>96</v>
      </c>
      <c r="BY194" s="33" t="s">
        <v>96</v>
      </c>
      <c r="BZ194" s="33" t="s">
        <v>96</v>
      </c>
      <c r="CA194" s="33" t="s">
        <v>96</v>
      </c>
    </row>
    <row r="195" spans="1:79" ht="15">
      <c r="A195" s="32" t="s">
        <v>169</v>
      </c>
      <c r="B195" s="32" t="s">
        <v>131</v>
      </c>
      <c r="C195" s="32">
        <v>537</v>
      </c>
      <c r="D195" s="32">
        <v>819</v>
      </c>
      <c r="E195" s="32">
        <v>704</v>
      </c>
      <c r="F195" s="32">
        <v>783</v>
      </c>
      <c r="G195" s="32">
        <v>773</v>
      </c>
      <c r="H195" s="32">
        <v>740</v>
      </c>
      <c r="I195" s="32">
        <v>635</v>
      </c>
      <c r="J195" s="32">
        <v>604</v>
      </c>
      <c r="K195" s="32">
        <v>691</v>
      </c>
      <c r="L195" s="32">
        <v>816</v>
      </c>
      <c r="M195" s="32">
        <v>430</v>
      </c>
      <c r="N195" s="32">
        <v>2601</v>
      </c>
      <c r="O195" s="32">
        <v>4931</v>
      </c>
      <c r="P195" s="32">
        <v>4332</v>
      </c>
      <c r="Q195" s="32">
        <v>3200</v>
      </c>
      <c r="R195" s="32">
        <v>5673</v>
      </c>
      <c r="S195" s="32">
        <v>1859</v>
      </c>
      <c r="T195" s="32">
        <v>6630</v>
      </c>
      <c r="U195" s="32">
        <v>902</v>
      </c>
      <c r="V195" s="32">
        <v>7474</v>
      </c>
      <c r="W195" s="32">
        <v>58</v>
      </c>
      <c r="X195" s="32">
        <v>2046</v>
      </c>
      <c r="Y195" s="32">
        <v>144</v>
      </c>
      <c r="Z195" s="32" t="s">
        <v>96</v>
      </c>
      <c r="AA195" s="32" t="s">
        <v>96</v>
      </c>
      <c r="AB195" s="32">
        <v>7532</v>
      </c>
      <c r="AC195" s="32" t="s">
        <v>96</v>
      </c>
      <c r="AD195" s="32">
        <v>8</v>
      </c>
      <c r="AE195" s="32">
        <v>269</v>
      </c>
      <c r="AF195" s="32">
        <v>744</v>
      </c>
      <c r="AG195" s="32">
        <v>6511</v>
      </c>
      <c r="AH195" s="32">
        <v>5743</v>
      </c>
      <c r="AI195" s="32">
        <v>967</v>
      </c>
      <c r="AJ195" s="32">
        <v>697</v>
      </c>
      <c r="AK195" s="33">
        <v>6197</v>
      </c>
      <c r="AL195" s="33">
        <v>1335</v>
      </c>
      <c r="AM195" s="33">
        <v>1679</v>
      </c>
      <c r="AN195" s="33">
        <v>1793</v>
      </c>
      <c r="AO195" s="33">
        <v>1898</v>
      </c>
      <c r="AP195" s="33">
        <v>1257</v>
      </c>
      <c r="AQ195" s="33">
        <v>905</v>
      </c>
      <c r="AR195" s="33">
        <v>2471</v>
      </c>
      <c r="AS195" s="33">
        <v>2370</v>
      </c>
      <c r="AT195" s="33">
        <v>1230</v>
      </c>
      <c r="AU195" s="33">
        <v>395</v>
      </c>
      <c r="AV195" s="33">
        <v>360</v>
      </c>
      <c r="AW195" s="33">
        <v>256</v>
      </c>
      <c r="AX195" s="33">
        <v>112</v>
      </c>
      <c r="AY195" s="33">
        <v>336</v>
      </c>
      <c r="AZ195" s="33" t="s">
        <v>96</v>
      </c>
      <c r="BA195" s="33">
        <v>7</v>
      </c>
      <c r="BB195" s="33">
        <v>242</v>
      </c>
      <c r="BC195" s="33">
        <v>7276</v>
      </c>
      <c r="BD195" s="33">
        <v>3</v>
      </c>
      <c r="BE195" s="33">
        <v>3</v>
      </c>
      <c r="BF195" s="33">
        <v>7529</v>
      </c>
      <c r="BG195" s="33">
        <v>3502</v>
      </c>
      <c r="BH195" s="33">
        <v>3496</v>
      </c>
      <c r="BI195" s="33">
        <v>6421</v>
      </c>
      <c r="BJ195" s="33">
        <v>1093</v>
      </c>
      <c r="BK195" s="33">
        <v>7532</v>
      </c>
      <c r="BL195" s="33">
        <v>7411</v>
      </c>
      <c r="BM195" s="33">
        <v>121</v>
      </c>
      <c r="BN195" s="33">
        <v>7328</v>
      </c>
      <c r="BO195" s="33">
        <v>147</v>
      </c>
      <c r="BP195" s="33">
        <v>7397</v>
      </c>
      <c r="BQ195" s="33">
        <v>134</v>
      </c>
      <c r="BR195" s="33">
        <v>5325</v>
      </c>
      <c r="BS195" s="33">
        <v>2207</v>
      </c>
      <c r="BT195" s="33">
        <v>7532</v>
      </c>
      <c r="BU195" s="33">
        <v>2707</v>
      </c>
      <c r="BV195" s="33">
        <v>3614</v>
      </c>
      <c r="BW195" s="33">
        <v>168</v>
      </c>
      <c r="BX195" s="33">
        <v>192</v>
      </c>
      <c r="BY195" s="33">
        <v>64</v>
      </c>
      <c r="BZ195" s="33">
        <v>482</v>
      </c>
      <c r="CA195" s="33">
        <v>883</v>
      </c>
    </row>
    <row r="196" spans="2:79" ht="15">
      <c r="B196" s="32" t="s">
        <v>132</v>
      </c>
      <c r="C196" s="32">
        <v>142</v>
      </c>
      <c r="D196" s="32">
        <v>190</v>
      </c>
      <c r="E196" s="32">
        <v>139</v>
      </c>
      <c r="F196" s="32">
        <v>318</v>
      </c>
      <c r="G196" s="32">
        <v>165</v>
      </c>
      <c r="H196" s="32">
        <v>155</v>
      </c>
      <c r="I196" s="32">
        <v>216</v>
      </c>
      <c r="J196" s="32">
        <v>155</v>
      </c>
      <c r="K196" s="32">
        <v>217</v>
      </c>
      <c r="L196" s="32">
        <v>152</v>
      </c>
      <c r="M196" s="32">
        <v>66</v>
      </c>
      <c r="N196" s="32">
        <v>499</v>
      </c>
      <c r="O196" s="32">
        <v>1416</v>
      </c>
      <c r="P196" s="32">
        <v>850</v>
      </c>
      <c r="Q196" s="32">
        <v>1065</v>
      </c>
      <c r="R196" s="32">
        <v>1282</v>
      </c>
      <c r="S196" s="32">
        <v>633</v>
      </c>
      <c r="T196" s="32">
        <v>1614</v>
      </c>
      <c r="U196" s="32">
        <v>301</v>
      </c>
      <c r="V196" s="32">
        <v>1901</v>
      </c>
      <c r="W196" s="32">
        <v>14</v>
      </c>
      <c r="X196" s="32">
        <v>508</v>
      </c>
      <c r="Y196" s="32">
        <v>54</v>
      </c>
      <c r="Z196" s="32" t="s">
        <v>96</v>
      </c>
      <c r="AA196" s="32" t="s">
        <v>96</v>
      </c>
      <c r="AB196" s="32" t="s">
        <v>96</v>
      </c>
      <c r="AC196" s="32">
        <v>1915</v>
      </c>
      <c r="AD196" s="32">
        <v>1</v>
      </c>
      <c r="AE196" s="32">
        <v>64</v>
      </c>
      <c r="AF196" s="32">
        <v>205</v>
      </c>
      <c r="AG196" s="32">
        <v>1645</v>
      </c>
      <c r="AH196" s="32">
        <v>1616</v>
      </c>
      <c r="AI196" s="32">
        <v>185</v>
      </c>
      <c r="AJ196" s="32">
        <v>89</v>
      </c>
      <c r="AK196" s="33">
        <v>1626</v>
      </c>
      <c r="AL196" s="33">
        <v>289</v>
      </c>
      <c r="AM196" s="33">
        <v>556</v>
      </c>
      <c r="AN196" s="33">
        <v>564</v>
      </c>
      <c r="AO196" s="33">
        <v>442</v>
      </c>
      <c r="AP196" s="33">
        <v>211</v>
      </c>
      <c r="AQ196" s="33">
        <v>142</v>
      </c>
      <c r="AR196" s="33">
        <v>621</v>
      </c>
      <c r="AS196" s="33">
        <v>701</v>
      </c>
      <c r="AT196" s="33">
        <v>272</v>
      </c>
      <c r="AU196" s="33">
        <v>122</v>
      </c>
      <c r="AV196" s="33">
        <v>49</v>
      </c>
      <c r="AW196" s="33">
        <v>46</v>
      </c>
      <c r="AX196" s="33">
        <v>29</v>
      </c>
      <c r="AY196" s="33">
        <v>75</v>
      </c>
      <c r="AZ196" s="33" t="s">
        <v>96</v>
      </c>
      <c r="BA196" s="33">
        <v>4</v>
      </c>
      <c r="BB196" s="33">
        <v>31</v>
      </c>
      <c r="BC196" s="33">
        <v>1879</v>
      </c>
      <c r="BD196" s="33" t="s">
        <v>96</v>
      </c>
      <c r="BE196" s="33" t="s">
        <v>96</v>
      </c>
      <c r="BF196" s="33">
        <v>1915</v>
      </c>
      <c r="BG196" s="33">
        <v>867</v>
      </c>
      <c r="BH196" s="33">
        <v>899</v>
      </c>
      <c r="BI196" s="33">
        <v>1620</v>
      </c>
      <c r="BJ196" s="33">
        <v>288</v>
      </c>
      <c r="BK196" s="33">
        <v>1915</v>
      </c>
      <c r="BL196" s="33">
        <v>1884</v>
      </c>
      <c r="BM196" s="33">
        <v>31</v>
      </c>
      <c r="BN196" s="33">
        <v>1863</v>
      </c>
      <c r="BO196" s="33">
        <v>39</v>
      </c>
      <c r="BP196" s="33">
        <v>1879</v>
      </c>
      <c r="BQ196" s="33">
        <v>36</v>
      </c>
      <c r="BR196" s="33">
        <v>1358</v>
      </c>
      <c r="BS196" s="33">
        <v>557</v>
      </c>
      <c r="BT196" s="33">
        <v>1915</v>
      </c>
      <c r="BU196" s="33">
        <v>1099</v>
      </c>
      <c r="BV196" s="33">
        <v>938</v>
      </c>
      <c r="BW196" s="33">
        <v>44</v>
      </c>
      <c r="BX196" s="33">
        <v>53</v>
      </c>
      <c r="BY196" s="33">
        <v>30</v>
      </c>
      <c r="BZ196" s="33">
        <v>448</v>
      </c>
      <c r="CA196" s="33">
        <v>448</v>
      </c>
    </row>
    <row r="197" spans="1:79" ht="15">
      <c r="A197" s="32" t="s">
        <v>105</v>
      </c>
      <c r="B197" s="32" t="s">
        <v>170</v>
      </c>
      <c r="C197" s="32">
        <v>16</v>
      </c>
      <c r="D197" s="32">
        <v>5</v>
      </c>
      <c r="E197" s="32">
        <v>7</v>
      </c>
      <c r="F197" s="32">
        <v>6</v>
      </c>
      <c r="G197" s="32">
        <v>5</v>
      </c>
      <c r="H197" s="32">
        <v>8</v>
      </c>
      <c r="I197" s="32">
        <v>7</v>
      </c>
      <c r="J197" s="32">
        <v>15</v>
      </c>
      <c r="K197" s="32">
        <v>4</v>
      </c>
      <c r="L197" s="32">
        <v>6</v>
      </c>
      <c r="M197" s="32">
        <v>6</v>
      </c>
      <c r="N197" s="32">
        <v>51</v>
      </c>
      <c r="O197" s="32">
        <v>34</v>
      </c>
      <c r="P197" s="32">
        <v>56</v>
      </c>
      <c r="Q197" s="32">
        <v>29</v>
      </c>
      <c r="R197" s="32">
        <v>64</v>
      </c>
      <c r="S197" s="32">
        <v>21</v>
      </c>
      <c r="T197" s="32">
        <v>77</v>
      </c>
      <c r="U197" s="32">
        <v>8</v>
      </c>
      <c r="V197" s="32">
        <v>69</v>
      </c>
      <c r="W197" s="32">
        <v>16</v>
      </c>
      <c r="X197" s="32">
        <v>4</v>
      </c>
      <c r="Y197" s="32" t="s">
        <v>96</v>
      </c>
      <c r="Z197" s="32">
        <v>39</v>
      </c>
      <c r="AA197" s="32">
        <v>26</v>
      </c>
      <c r="AB197" s="32">
        <v>8</v>
      </c>
      <c r="AC197" s="32">
        <v>1</v>
      </c>
      <c r="AD197" s="32">
        <v>85</v>
      </c>
      <c r="AE197" s="32" t="s">
        <v>96</v>
      </c>
      <c r="AF197" s="32" t="s">
        <v>96</v>
      </c>
      <c r="AG197" s="32" t="s">
        <v>96</v>
      </c>
      <c r="AH197" s="32">
        <v>61</v>
      </c>
      <c r="AI197" s="32">
        <v>11</v>
      </c>
      <c r="AJ197" s="32">
        <v>11</v>
      </c>
      <c r="AK197" s="33">
        <v>29</v>
      </c>
      <c r="AL197" s="33">
        <v>56</v>
      </c>
      <c r="AM197" s="33">
        <v>4</v>
      </c>
      <c r="AN197" s="33">
        <v>17</v>
      </c>
      <c r="AO197" s="33">
        <v>25</v>
      </c>
      <c r="AP197" s="33">
        <v>31</v>
      </c>
      <c r="AQ197" s="33">
        <v>8</v>
      </c>
      <c r="AR197" s="33">
        <v>11</v>
      </c>
      <c r="AS197" s="33">
        <v>21</v>
      </c>
      <c r="AT197" s="33">
        <v>3</v>
      </c>
      <c r="AU197" s="33">
        <v>4</v>
      </c>
      <c r="AV197" s="33">
        <v>5</v>
      </c>
      <c r="AW197" s="33">
        <v>1</v>
      </c>
      <c r="AX197" s="33">
        <v>7</v>
      </c>
      <c r="AY197" s="33">
        <v>4</v>
      </c>
      <c r="AZ197" s="33" t="s">
        <v>96</v>
      </c>
      <c r="BA197" s="33" t="s">
        <v>96</v>
      </c>
      <c r="BB197" s="33">
        <v>7</v>
      </c>
      <c r="BC197" s="33">
        <v>48</v>
      </c>
      <c r="BD197" s="33" t="s">
        <v>96</v>
      </c>
      <c r="BE197" s="33">
        <v>28</v>
      </c>
      <c r="BF197" s="33">
        <v>57</v>
      </c>
      <c r="BG197" s="33">
        <v>30</v>
      </c>
      <c r="BH197" s="33">
        <v>9</v>
      </c>
      <c r="BI197" s="33">
        <v>68</v>
      </c>
      <c r="BJ197" s="33">
        <v>6</v>
      </c>
      <c r="BK197" s="33">
        <v>85</v>
      </c>
      <c r="BL197" s="33">
        <v>5</v>
      </c>
      <c r="BM197" s="33">
        <v>80</v>
      </c>
      <c r="BN197" s="33">
        <v>37</v>
      </c>
      <c r="BO197" s="33">
        <v>9</v>
      </c>
      <c r="BP197" s="33">
        <v>80</v>
      </c>
      <c r="BQ197" s="33" t="s">
        <v>96</v>
      </c>
      <c r="BR197" s="33">
        <v>77</v>
      </c>
      <c r="BS197" s="33">
        <v>8</v>
      </c>
      <c r="BT197" s="33">
        <v>85</v>
      </c>
      <c r="BU197" s="33">
        <v>1</v>
      </c>
      <c r="BV197" s="33">
        <v>7</v>
      </c>
      <c r="BW197" s="33">
        <v>1</v>
      </c>
      <c r="BX197" s="33" t="s">
        <v>96</v>
      </c>
      <c r="BY197" s="33" t="s">
        <v>96</v>
      </c>
      <c r="BZ197" s="33">
        <v>1</v>
      </c>
      <c r="CA197" s="33">
        <v>1</v>
      </c>
    </row>
    <row r="198" spans="2:79" ht="15">
      <c r="B198" s="32" t="s">
        <v>134</v>
      </c>
      <c r="C198" s="32">
        <v>174</v>
      </c>
      <c r="D198" s="32">
        <v>111</v>
      </c>
      <c r="E198" s="32">
        <v>104</v>
      </c>
      <c r="F198" s="32">
        <v>91</v>
      </c>
      <c r="G198" s="32">
        <v>76</v>
      </c>
      <c r="H198" s="32">
        <v>70</v>
      </c>
      <c r="I198" s="32">
        <v>71</v>
      </c>
      <c r="J198" s="32">
        <v>95</v>
      </c>
      <c r="K198" s="32">
        <v>95</v>
      </c>
      <c r="L198" s="32">
        <v>121</v>
      </c>
      <c r="M198" s="32">
        <v>93</v>
      </c>
      <c r="N198" s="32">
        <v>516</v>
      </c>
      <c r="O198" s="32">
        <v>585</v>
      </c>
      <c r="P198" s="32">
        <v>674</v>
      </c>
      <c r="Q198" s="32">
        <v>427</v>
      </c>
      <c r="R198" s="32">
        <v>782</v>
      </c>
      <c r="S198" s="32">
        <v>319</v>
      </c>
      <c r="T198" s="32">
        <v>993</v>
      </c>
      <c r="U198" s="32">
        <v>108</v>
      </c>
      <c r="V198" s="32">
        <v>1020</v>
      </c>
      <c r="W198" s="32">
        <v>81</v>
      </c>
      <c r="X198" s="32">
        <v>91</v>
      </c>
      <c r="Y198" s="32">
        <v>4</v>
      </c>
      <c r="Z198" s="32">
        <v>380</v>
      </c>
      <c r="AA198" s="32">
        <v>218</v>
      </c>
      <c r="AB198" s="32">
        <v>269</v>
      </c>
      <c r="AC198" s="32">
        <v>64</v>
      </c>
      <c r="AD198" s="32" t="s">
        <v>96</v>
      </c>
      <c r="AE198" s="32">
        <v>1101</v>
      </c>
      <c r="AF198" s="32" t="s">
        <v>96</v>
      </c>
      <c r="AG198" s="32" t="s">
        <v>96</v>
      </c>
      <c r="AH198" s="32">
        <v>760</v>
      </c>
      <c r="AI198" s="32">
        <v>145</v>
      </c>
      <c r="AJ198" s="32">
        <v>166</v>
      </c>
      <c r="AK198" s="33">
        <v>632</v>
      </c>
      <c r="AL198" s="33">
        <v>469</v>
      </c>
      <c r="AM198" s="33">
        <v>122</v>
      </c>
      <c r="AN198" s="33">
        <v>266</v>
      </c>
      <c r="AO198" s="33">
        <v>334</v>
      </c>
      <c r="AP198" s="33">
        <v>222</v>
      </c>
      <c r="AQ198" s="33">
        <v>157</v>
      </c>
      <c r="AR198" s="33">
        <v>295</v>
      </c>
      <c r="AS198" s="33">
        <v>260</v>
      </c>
      <c r="AT198" s="33">
        <v>130</v>
      </c>
      <c r="AU198" s="33">
        <v>39</v>
      </c>
      <c r="AV198" s="33">
        <v>60</v>
      </c>
      <c r="AW198" s="33">
        <v>15</v>
      </c>
      <c r="AX198" s="33">
        <v>36</v>
      </c>
      <c r="AY198" s="33">
        <v>70</v>
      </c>
      <c r="AZ198" s="33" t="s">
        <v>96</v>
      </c>
      <c r="BA198" s="33">
        <v>1</v>
      </c>
      <c r="BB198" s="33">
        <v>73</v>
      </c>
      <c r="BC198" s="33">
        <v>831</v>
      </c>
      <c r="BD198" s="33">
        <v>1</v>
      </c>
      <c r="BE198" s="33">
        <v>105</v>
      </c>
      <c r="BF198" s="33">
        <v>996</v>
      </c>
      <c r="BG198" s="33">
        <v>468</v>
      </c>
      <c r="BH198" s="33">
        <v>254</v>
      </c>
      <c r="BI198" s="33">
        <v>961</v>
      </c>
      <c r="BJ198" s="33">
        <v>91</v>
      </c>
      <c r="BK198" s="33">
        <v>1101</v>
      </c>
      <c r="BL198" s="33">
        <v>809</v>
      </c>
      <c r="BM198" s="33">
        <v>292</v>
      </c>
      <c r="BN198" s="33">
        <v>795</v>
      </c>
      <c r="BO198" s="33">
        <v>95</v>
      </c>
      <c r="BP198" s="33">
        <v>1098</v>
      </c>
      <c r="BQ198" s="33" t="s">
        <v>96</v>
      </c>
      <c r="BR198" s="33">
        <v>977</v>
      </c>
      <c r="BS198" s="33">
        <v>124</v>
      </c>
      <c r="BT198" s="33">
        <v>1101</v>
      </c>
      <c r="BU198" s="33">
        <v>133</v>
      </c>
      <c r="BV198" s="33">
        <v>207</v>
      </c>
      <c r="BW198" s="33">
        <v>5</v>
      </c>
      <c r="BX198" s="33">
        <v>6</v>
      </c>
      <c r="BY198" s="33">
        <v>6</v>
      </c>
      <c r="BZ198" s="33">
        <v>39</v>
      </c>
      <c r="CA198" s="33">
        <v>56</v>
      </c>
    </row>
    <row r="199" spans="2:79" ht="15">
      <c r="B199" s="32" t="s">
        <v>135</v>
      </c>
      <c r="C199" s="32">
        <v>344</v>
      </c>
      <c r="D199" s="32">
        <v>309</v>
      </c>
      <c r="E199" s="32">
        <v>343</v>
      </c>
      <c r="F199" s="32">
        <v>342</v>
      </c>
      <c r="G199" s="32">
        <v>325</v>
      </c>
      <c r="H199" s="32">
        <v>288</v>
      </c>
      <c r="I199" s="32">
        <v>196</v>
      </c>
      <c r="J199" s="32">
        <v>353</v>
      </c>
      <c r="K199" s="32">
        <v>301</v>
      </c>
      <c r="L199" s="32">
        <v>351</v>
      </c>
      <c r="M199" s="32">
        <v>309</v>
      </c>
      <c r="N199" s="32">
        <v>1303</v>
      </c>
      <c r="O199" s="32">
        <v>2158</v>
      </c>
      <c r="P199" s="32">
        <v>1593</v>
      </c>
      <c r="Q199" s="32">
        <v>1868</v>
      </c>
      <c r="R199" s="32">
        <v>2306</v>
      </c>
      <c r="S199" s="32">
        <v>1155</v>
      </c>
      <c r="T199" s="32">
        <v>3052</v>
      </c>
      <c r="U199" s="32">
        <v>409</v>
      </c>
      <c r="V199" s="32">
        <v>3290</v>
      </c>
      <c r="W199" s="32">
        <v>171</v>
      </c>
      <c r="X199" s="32">
        <v>282</v>
      </c>
      <c r="Y199" s="32">
        <v>18</v>
      </c>
      <c r="Z199" s="32">
        <v>1255</v>
      </c>
      <c r="AA199" s="32">
        <v>693</v>
      </c>
      <c r="AB199" s="32">
        <v>744</v>
      </c>
      <c r="AC199" s="32">
        <v>205</v>
      </c>
      <c r="AD199" s="32" t="s">
        <v>96</v>
      </c>
      <c r="AE199" s="32" t="s">
        <v>96</v>
      </c>
      <c r="AF199" s="32">
        <v>3461</v>
      </c>
      <c r="AG199" s="32" t="s">
        <v>96</v>
      </c>
      <c r="AH199" s="32">
        <v>2552</v>
      </c>
      <c r="AI199" s="32">
        <v>445</v>
      </c>
      <c r="AJ199" s="32">
        <v>398</v>
      </c>
      <c r="AK199" s="33">
        <v>2404</v>
      </c>
      <c r="AL199" s="33">
        <v>1057</v>
      </c>
      <c r="AM199" s="33">
        <v>638</v>
      </c>
      <c r="AN199" s="33">
        <v>1046</v>
      </c>
      <c r="AO199" s="33">
        <v>895</v>
      </c>
      <c r="AP199" s="33">
        <v>512</v>
      </c>
      <c r="AQ199" s="33">
        <v>370</v>
      </c>
      <c r="AR199" s="33">
        <v>843</v>
      </c>
      <c r="AS199" s="33">
        <v>1000</v>
      </c>
      <c r="AT199" s="33">
        <v>574</v>
      </c>
      <c r="AU199" s="33">
        <v>148</v>
      </c>
      <c r="AV199" s="33">
        <v>232</v>
      </c>
      <c r="AW199" s="33">
        <v>43</v>
      </c>
      <c r="AX199" s="33">
        <v>110</v>
      </c>
      <c r="AY199" s="33">
        <v>192</v>
      </c>
      <c r="AZ199" s="33" t="s">
        <v>96</v>
      </c>
      <c r="BA199" s="33">
        <v>3</v>
      </c>
      <c r="BB199" s="33">
        <v>212</v>
      </c>
      <c r="BC199" s="33">
        <v>2924</v>
      </c>
      <c r="BD199" s="33" t="s">
        <v>96</v>
      </c>
      <c r="BE199" s="33">
        <v>72</v>
      </c>
      <c r="BF199" s="33">
        <v>3389</v>
      </c>
      <c r="BG199" s="33">
        <v>1835</v>
      </c>
      <c r="BH199" s="33">
        <v>1288</v>
      </c>
      <c r="BI199" s="33">
        <v>3070</v>
      </c>
      <c r="BJ199" s="33">
        <v>358</v>
      </c>
      <c r="BK199" s="33">
        <v>3461</v>
      </c>
      <c r="BL199" s="33">
        <v>3166</v>
      </c>
      <c r="BM199" s="33">
        <v>295</v>
      </c>
      <c r="BN199" s="33">
        <v>2740</v>
      </c>
      <c r="BO199" s="33">
        <v>218</v>
      </c>
      <c r="BP199" s="33">
        <v>3169</v>
      </c>
      <c r="BQ199" s="33">
        <v>292</v>
      </c>
      <c r="BR199" s="33">
        <v>3012</v>
      </c>
      <c r="BS199" s="33">
        <v>449</v>
      </c>
      <c r="BT199" s="33">
        <v>3461</v>
      </c>
      <c r="BU199" s="33">
        <v>453</v>
      </c>
      <c r="BV199" s="33">
        <v>569</v>
      </c>
      <c r="BW199" s="33">
        <v>24</v>
      </c>
      <c r="BX199" s="33">
        <v>29</v>
      </c>
      <c r="BY199" s="33">
        <v>11</v>
      </c>
      <c r="BZ199" s="33">
        <v>90</v>
      </c>
      <c r="CA199" s="33">
        <v>127</v>
      </c>
    </row>
    <row r="200" spans="2:79" ht="15">
      <c r="B200" s="32" t="s">
        <v>171</v>
      </c>
      <c r="C200" s="32">
        <v>2141</v>
      </c>
      <c r="D200" s="32">
        <v>3117</v>
      </c>
      <c r="E200" s="32">
        <v>2653</v>
      </c>
      <c r="F200" s="32">
        <v>3596</v>
      </c>
      <c r="G200" s="32">
        <v>3178</v>
      </c>
      <c r="H200" s="32">
        <v>2888</v>
      </c>
      <c r="I200" s="32">
        <v>2807</v>
      </c>
      <c r="J200" s="32">
        <v>2428</v>
      </c>
      <c r="K200" s="32">
        <v>2949</v>
      </c>
      <c r="L200" s="32">
        <v>3139</v>
      </c>
      <c r="M200" s="32">
        <v>1903</v>
      </c>
      <c r="N200" s="32">
        <v>10604</v>
      </c>
      <c r="O200" s="32">
        <v>20195</v>
      </c>
      <c r="P200" s="32">
        <v>17408</v>
      </c>
      <c r="Q200" s="32">
        <v>13391</v>
      </c>
      <c r="R200" s="32">
        <v>23462</v>
      </c>
      <c r="S200" s="32">
        <v>7337</v>
      </c>
      <c r="T200" s="32">
        <v>27062</v>
      </c>
      <c r="U200" s="32">
        <v>3737</v>
      </c>
      <c r="V200" s="32">
        <v>30291</v>
      </c>
      <c r="W200" s="32">
        <v>508</v>
      </c>
      <c r="X200" s="32">
        <v>2177</v>
      </c>
      <c r="Y200" s="32">
        <v>176</v>
      </c>
      <c r="Z200" s="32">
        <v>10676</v>
      </c>
      <c r="AA200" s="32">
        <v>6720</v>
      </c>
      <c r="AB200" s="32">
        <v>6511</v>
      </c>
      <c r="AC200" s="32">
        <v>1645</v>
      </c>
      <c r="AD200" s="32" t="s">
        <v>96</v>
      </c>
      <c r="AE200" s="32" t="s">
        <v>96</v>
      </c>
      <c r="AF200" s="32" t="s">
        <v>96</v>
      </c>
      <c r="AG200" s="32">
        <v>30799</v>
      </c>
      <c r="AH200" s="32">
        <v>24051</v>
      </c>
      <c r="AI200" s="32">
        <v>3709</v>
      </c>
      <c r="AJ200" s="32">
        <v>2648</v>
      </c>
      <c r="AK200" s="33">
        <v>25652</v>
      </c>
      <c r="AL200" s="33">
        <v>5147</v>
      </c>
      <c r="AM200" s="33">
        <v>7227</v>
      </c>
      <c r="AN200" s="33">
        <v>7524</v>
      </c>
      <c r="AO200" s="33">
        <v>7401</v>
      </c>
      <c r="AP200" s="33">
        <v>4939</v>
      </c>
      <c r="AQ200" s="33">
        <v>3708</v>
      </c>
      <c r="AR200" s="33">
        <v>10026</v>
      </c>
      <c r="AS200" s="33">
        <v>9478</v>
      </c>
      <c r="AT200" s="33">
        <v>4550</v>
      </c>
      <c r="AU200" s="33">
        <v>1758</v>
      </c>
      <c r="AV200" s="33">
        <v>1433</v>
      </c>
      <c r="AW200" s="33">
        <v>1277</v>
      </c>
      <c r="AX200" s="33">
        <v>277</v>
      </c>
      <c r="AY200" s="33">
        <v>1309</v>
      </c>
      <c r="AZ200" s="33" t="s">
        <v>96</v>
      </c>
      <c r="BA200" s="33">
        <v>37</v>
      </c>
      <c r="BB200" s="33">
        <v>846</v>
      </c>
      <c r="BC200" s="33">
        <v>29194</v>
      </c>
      <c r="BD200" s="33">
        <v>14</v>
      </c>
      <c r="BE200" s="33">
        <v>54</v>
      </c>
      <c r="BF200" s="33">
        <v>30745</v>
      </c>
      <c r="BG200" s="33">
        <v>14280</v>
      </c>
      <c r="BH200" s="33">
        <v>16059</v>
      </c>
      <c r="BI200" s="33">
        <v>25708</v>
      </c>
      <c r="BJ200" s="33">
        <v>5015</v>
      </c>
      <c r="BK200" s="33">
        <v>30799</v>
      </c>
      <c r="BL200" s="33">
        <v>30627</v>
      </c>
      <c r="BM200" s="33">
        <v>172</v>
      </c>
      <c r="BN200" s="33">
        <v>24097</v>
      </c>
      <c r="BO200" s="33">
        <v>1903</v>
      </c>
      <c r="BP200" s="33">
        <v>30134</v>
      </c>
      <c r="BQ200" s="33">
        <v>665</v>
      </c>
      <c r="BR200" s="33">
        <v>20935</v>
      </c>
      <c r="BS200" s="33">
        <v>9864</v>
      </c>
      <c r="BT200" s="33">
        <v>30799</v>
      </c>
      <c r="BU200" s="33">
        <v>3906</v>
      </c>
      <c r="BV200" s="33">
        <v>4724</v>
      </c>
      <c r="BW200" s="33">
        <v>182</v>
      </c>
      <c r="BX200" s="33">
        <v>210</v>
      </c>
      <c r="BY200" s="33">
        <v>77</v>
      </c>
      <c r="BZ200" s="33">
        <v>800</v>
      </c>
      <c r="CA200" s="33">
        <v>1147</v>
      </c>
    </row>
    <row r="201" spans="1:79" ht="15">
      <c r="A201" s="32" t="s">
        <v>172</v>
      </c>
      <c r="B201" s="32" t="s">
        <v>137</v>
      </c>
      <c r="C201" s="32">
        <v>1374</v>
      </c>
      <c r="D201" s="32">
        <v>3105</v>
      </c>
      <c r="E201" s="32">
        <v>2435</v>
      </c>
      <c r="F201" s="32">
        <v>3304</v>
      </c>
      <c r="G201" s="32">
        <v>2856</v>
      </c>
      <c r="H201" s="32">
        <v>2845</v>
      </c>
      <c r="I201" s="32">
        <v>2611</v>
      </c>
      <c r="J201" s="32">
        <v>2218</v>
      </c>
      <c r="K201" s="32">
        <v>2704</v>
      </c>
      <c r="L201" s="32">
        <v>2597</v>
      </c>
      <c r="M201" s="32">
        <v>1375</v>
      </c>
      <c r="N201" s="32">
        <v>7522</v>
      </c>
      <c r="O201" s="32">
        <v>19902</v>
      </c>
      <c r="P201" s="32">
        <v>13978</v>
      </c>
      <c r="Q201" s="32">
        <v>13446</v>
      </c>
      <c r="R201" s="32">
        <v>19583</v>
      </c>
      <c r="S201" s="32">
        <v>7841</v>
      </c>
      <c r="T201" s="32">
        <v>23658</v>
      </c>
      <c r="U201" s="32">
        <v>3766</v>
      </c>
      <c r="V201" s="32">
        <v>26713</v>
      </c>
      <c r="W201" s="32">
        <v>711</v>
      </c>
      <c r="X201" s="32">
        <v>1964</v>
      </c>
      <c r="Y201" s="32">
        <v>164</v>
      </c>
      <c r="Z201" s="32">
        <v>8326</v>
      </c>
      <c r="AA201" s="32">
        <v>6971</v>
      </c>
      <c r="AB201" s="32">
        <v>5743</v>
      </c>
      <c r="AC201" s="32">
        <v>1616</v>
      </c>
      <c r="AD201" s="32">
        <v>61</v>
      </c>
      <c r="AE201" s="32">
        <v>760</v>
      </c>
      <c r="AF201" s="32">
        <v>2552</v>
      </c>
      <c r="AG201" s="32">
        <v>24051</v>
      </c>
      <c r="AH201" s="32">
        <v>27424</v>
      </c>
      <c r="AI201" s="32" t="s">
        <v>96</v>
      </c>
      <c r="AJ201" s="32" t="s">
        <v>96</v>
      </c>
      <c r="AK201" s="33">
        <v>21958</v>
      </c>
      <c r="AL201" s="33">
        <v>5466</v>
      </c>
      <c r="AM201" s="33">
        <v>7380</v>
      </c>
      <c r="AN201" s="33">
        <v>7540</v>
      </c>
      <c r="AO201" s="33">
        <v>6798</v>
      </c>
      <c r="AP201" s="33">
        <v>3744</v>
      </c>
      <c r="AQ201" s="33">
        <v>1962</v>
      </c>
      <c r="AR201" s="33">
        <v>8827</v>
      </c>
      <c r="AS201" s="33">
        <v>8928</v>
      </c>
      <c r="AT201" s="33">
        <v>3990</v>
      </c>
      <c r="AU201" s="33">
        <v>1466</v>
      </c>
      <c r="AV201" s="33">
        <v>901</v>
      </c>
      <c r="AW201" s="33">
        <v>1019</v>
      </c>
      <c r="AX201" s="33">
        <v>330</v>
      </c>
      <c r="AY201" s="33">
        <v>918</v>
      </c>
      <c r="AZ201" s="33" t="s">
        <v>96</v>
      </c>
      <c r="BA201" s="33">
        <v>27</v>
      </c>
      <c r="BB201" s="33">
        <v>578</v>
      </c>
      <c r="BC201" s="33">
        <v>25757</v>
      </c>
      <c r="BD201" s="33">
        <v>14</v>
      </c>
      <c r="BE201" s="33">
        <v>221</v>
      </c>
      <c r="BF201" s="33">
        <v>27203</v>
      </c>
      <c r="BG201" s="33">
        <v>12234</v>
      </c>
      <c r="BH201" s="33">
        <v>14354</v>
      </c>
      <c r="BI201" s="33">
        <v>23066</v>
      </c>
      <c r="BJ201" s="33">
        <v>4228</v>
      </c>
      <c r="BK201" s="33">
        <v>27424</v>
      </c>
      <c r="BL201" s="33">
        <v>26813</v>
      </c>
      <c r="BM201" s="33">
        <v>611</v>
      </c>
      <c r="BN201" s="33">
        <v>21540</v>
      </c>
      <c r="BO201" s="33">
        <v>1760</v>
      </c>
      <c r="BP201" s="33">
        <v>26646</v>
      </c>
      <c r="BQ201" s="33">
        <v>778</v>
      </c>
      <c r="BR201" s="33">
        <v>18689</v>
      </c>
      <c r="BS201" s="33">
        <v>8735</v>
      </c>
      <c r="BT201" s="33">
        <v>27424</v>
      </c>
      <c r="BU201" s="33">
        <v>4021</v>
      </c>
      <c r="BV201" s="33">
        <v>4330</v>
      </c>
      <c r="BW201" s="33">
        <v>184</v>
      </c>
      <c r="BX201" s="33">
        <v>205</v>
      </c>
      <c r="BY201" s="33">
        <v>73</v>
      </c>
      <c r="BZ201" s="33">
        <v>745</v>
      </c>
      <c r="CA201" s="33">
        <v>1057</v>
      </c>
    </row>
    <row r="202" spans="2:79" ht="15">
      <c r="B202" s="32" t="s">
        <v>138</v>
      </c>
      <c r="C202" s="32">
        <v>529</v>
      </c>
      <c r="D202" s="32">
        <v>194</v>
      </c>
      <c r="E202" s="32">
        <v>420</v>
      </c>
      <c r="F202" s="32">
        <v>349</v>
      </c>
      <c r="G202" s="32">
        <v>403</v>
      </c>
      <c r="H202" s="32">
        <v>271</v>
      </c>
      <c r="I202" s="32">
        <v>344</v>
      </c>
      <c r="J202" s="32">
        <v>305</v>
      </c>
      <c r="K202" s="32">
        <v>406</v>
      </c>
      <c r="L202" s="32">
        <v>491</v>
      </c>
      <c r="M202" s="32">
        <v>598</v>
      </c>
      <c r="N202" s="32">
        <v>2214</v>
      </c>
      <c r="O202" s="32">
        <v>2096</v>
      </c>
      <c r="P202" s="32">
        <v>2790</v>
      </c>
      <c r="Q202" s="32">
        <v>1520</v>
      </c>
      <c r="R202" s="32">
        <v>3544</v>
      </c>
      <c r="S202" s="32">
        <v>766</v>
      </c>
      <c r="T202" s="32">
        <v>3962</v>
      </c>
      <c r="U202" s="32">
        <v>348</v>
      </c>
      <c r="V202" s="32">
        <v>4256</v>
      </c>
      <c r="W202" s="32">
        <v>54</v>
      </c>
      <c r="X202" s="32">
        <v>315</v>
      </c>
      <c r="Y202" s="32">
        <v>20</v>
      </c>
      <c r="Z202" s="32">
        <v>2025</v>
      </c>
      <c r="AA202" s="32">
        <v>442</v>
      </c>
      <c r="AB202" s="32">
        <v>967</v>
      </c>
      <c r="AC202" s="32">
        <v>185</v>
      </c>
      <c r="AD202" s="32">
        <v>11</v>
      </c>
      <c r="AE202" s="32">
        <v>145</v>
      </c>
      <c r="AF202" s="32">
        <v>445</v>
      </c>
      <c r="AG202" s="32">
        <v>3709</v>
      </c>
      <c r="AH202" s="32" t="s">
        <v>96</v>
      </c>
      <c r="AI202" s="32">
        <v>4310</v>
      </c>
      <c r="AJ202" s="32" t="s">
        <v>96</v>
      </c>
      <c r="AK202" s="33">
        <v>3499</v>
      </c>
      <c r="AL202" s="33">
        <v>811</v>
      </c>
      <c r="AM202" s="33">
        <v>484</v>
      </c>
      <c r="AN202" s="33">
        <v>980</v>
      </c>
      <c r="AO202" s="33">
        <v>1163</v>
      </c>
      <c r="AP202" s="33">
        <v>950</v>
      </c>
      <c r="AQ202" s="33">
        <v>733</v>
      </c>
      <c r="AR202" s="33">
        <v>1048</v>
      </c>
      <c r="AS202" s="33">
        <v>1052</v>
      </c>
      <c r="AT202" s="33">
        <v>730</v>
      </c>
      <c r="AU202" s="33">
        <v>225</v>
      </c>
      <c r="AV202" s="33">
        <v>497</v>
      </c>
      <c r="AW202" s="33">
        <v>197</v>
      </c>
      <c r="AX202" s="33">
        <v>55</v>
      </c>
      <c r="AY202" s="33">
        <v>394</v>
      </c>
      <c r="AZ202" s="33" t="s">
        <v>96</v>
      </c>
      <c r="BA202" s="33">
        <v>11</v>
      </c>
      <c r="BB202" s="33">
        <v>227</v>
      </c>
      <c r="BC202" s="33">
        <v>3943</v>
      </c>
      <c r="BD202" s="33" t="s">
        <v>96</v>
      </c>
      <c r="BE202" s="33">
        <v>19</v>
      </c>
      <c r="BF202" s="33">
        <v>4291</v>
      </c>
      <c r="BG202" s="33">
        <v>2199</v>
      </c>
      <c r="BH202" s="33">
        <v>1932</v>
      </c>
      <c r="BI202" s="33">
        <v>3588</v>
      </c>
      <c r="BJ202" s="33">
        <v>714</v>
      </c>
      <c r="BK202" s="33">
        <v>4310</v>
      </c>
      <c r="BL202" s="33">
        <v>4184</v>
      </c>
      <c r="BM202" s="33">
        <v>126</v>
      </c>
      <c r="BN202" s="33">
        <v>3324</v>
      </c>
      <c r="BO202" s="33">
        <v>263</v>
      </c>
      <c r="BP202" s="33">
        <v>4202</v>
      </c>
      <c r="BQ202" s="33">
        <v>104</v>
      </c>
      <c r="BR202" s="33">
        <v>3253</v>
      </c>
      <c r="BS202" s="33">
        <v>1057</v>
      </c>
      <c r="BT202" s="33">
        <v>4310</v>
      </c>
      <c r="BU202" s="33">
        <v>347</v>
      </c>
      <c r="BV202" s="33">
        <v>649</v>
      </c>
      <c r="BW202" s="33">
        <v>17</v>
      </c>
      <c r="BX202" s="33">
        <v>26</v>
      </c>
      <c r="BY202" s="33">
        <v>10</v>
      </c>
      <c r="BZ202" s="33">
        <v>111</v>
      </c>
      <c r="CA202" s="33">
        <v>145</v>
      </c>
    </row>
    <row r="203" spans="2:79" ht="15">
      <c r="B203" s="32" t="s">
        <v>173</v>
      </c>
      <c r="C203" s="32">
        <v>685</v>
      </c>
      <c r="D203" s="32">
        <v>199</v>
      </c>
      <c r="E203" s="32">
        <v>209</v>
      </c>
      <c r="F203" s="32">
        <v>324</v>
      </c>
      <c r="G203" s="32">
        <v>317</v>
      </c>
      <c r="H203" s="32">
        <v>126</v>
      </c>
      <c r="I203" s="32">
        <v>60</v>
      </c>
      <c r="J203" s="32">
        <v>318</v>
      </c>
      <c r="K203" s="32">
        <v>218</v>
      </c>
      <c r="L203" s="32">
        <v>474</v>
      </c>
      <c r="M203" s="32">
        <v>293</v>
      </c>
      <c r="N203" s="32">
        <v>2459</v>
      </c>
      <c r="O203" s="32">
        <v>764</v>
      </c>
      <c r="P203" s="32">
        <v>2647</v>
      </c>
      <c r="Q203" s="32">
        <v>576</v>
      </c>
      <c r="R203" s="32">
        <v>3086</v>
      </c>
      <c r="S203" s="32">
        <v>137</v>
      </c>
      <c r="T203" s="32">
        <v>3118</v>
      </c>
      <c r="U203" s="32">
        <v>105</v>
      </c>
      <c r="V203" s="32">
        <v>3213</v>
      </c>
      <c r="W203" s="32">
        <v>10</v>
      </c>
      <c r="X203" s="32">
        <v>249</v>
      </c>
      <c r="Y203" s="32">
        <v>14</v>
      </c>
      <c r="Z203" s="32">
        <v>1797</v>
      </c>
      <c r="AA203" s="32">
        <v>188</v>
      </c>
      <c r="AB203" s="32">
        <v>697</v>
      </c>
      <c r="AC203" s="32">
        <v>89</v>
      </c>
      <c r="AD203" s="32">
        <v>11</v>
      </c>
      <c r="AE203" s="32">
        <v>166</v>
      </c>
      <c r="AF203" s="32">
        <v>398</v>
      </c>
      <c r="AG203" s="32">
        <v>2648</v>
      </c>
      <c r="AH203" s="32" t="s">
        <v>96</v>
      </c>
      <c r="AI203" s="32" t="s">
        <v>96</v>
      </c>
      <c r="AJ203" s="32">
        <v>3223</v>
      </c>
      <c r="AK203" s="33">
        <v>2836</v>
      </c>
      <c r="AL203" s="33">
        <v>387</v>
      </c>
      <c r="AM203" s="33">
        <v>74</v>
      </c>
      <c r="AN203" s="33">
        <v>257</v>
      </c>
      <c r="AO203" s="33">
        <v>591</v>
      </c>
      <c r="AP203" s="33">
        <v>871</v>
      </c>
      <c r="AQ203" s="33">
        <v>1430</v>
      </c>
      <c r="AR203" s="33">
        <v>1094</v>
      </c>
      <c r="AS203" s="33">
        <v>684</v>
      </c>
      <c r="AT203" s="33">
        <v>466</v>
      </c>
      <c r="AU203" s="33">
        <v>249</v>
      </c>
      <c r="AV203" s="33">
        <v>304</v>
      </c>
      <c r="AW203" s="33">
        <v>103</v>
      </c>
      <c r="AX203" s="33">
        <v>36</v>
      </c>
      <c r="AY203" s="33">
        <v>229</v>
      </c>
      <c r="AZ203" s="33" t="s">
        <v>96</v>
      </c>
      <c r="BA203" s="33" t="s">
        <v>96</v>
      </c>
      <c r="BB203" s="33">
        <v>306</v>
      </c>
      <c r="BC203" s="33">
        <v>2858</v>
      </c>
      <c r="BD203" s="33">
        <v>1</v>
      </c>
      <c r="BE203" s="33">
        <v>2</v>
      </c>
      <c r="BF203" s="33">
        <v>3221</v>
      </c>
      <c r="BG203" s="33">
        <v>1896</v>
      </c>
      <c r="BH203" s="33">
        <v>1138</v>
      </c>
      <c r="BI203" s="33">
        <v>2711</v>
      </c>
      <c r="BJ203" s="33">
        <v>499</v>
      </c>
      <c r="BK203" s="33">
        <v>3223</v>
      </c>
      <c r="BL203" s="33">
        <v>3153</v>
      </c>
      <c r="BM203" s="33">
        <v>70</v>
      </c>
      <c r="BN203" s="33">
        <v>2419</v>
      </c>
      <c r="BO203" s="33">
        <v>176</v>
      </c>
      <c r="BP203" s="33">
        <v>3162</v>
      </c>
      <c r="BQ203" s="33">
        <v>61</v>
      </c>
      <c r="BR203" s="33">
        <v>2669</v>
      </c>
      <c r="BS203" s="33">
        <v>554</v>
      </c>
      <c r="BT203" s="33">
        <v>3223</v>
      </c>
      <c r="BU203" s="33">
        <v>81</v>
      </c>
      <c r="BV203" s="33">
        <v>442</v>
      </c>
      <c r="BW203" s="33">
        <v>11</v>
      </c>
      <c r="BX203" s="33">
        <v>13</v>
      </c>
      <c r="BY203" s="33">
        <v>10</v>
      </c>
      <c r="BZ203" s="33">
        <v>60</v>
      </c>
      <c r="CA203" s="33">
        <v>107</v>
      </c>
    </row>
    <row r="204" spans="1:79" ht="15">
      <c r="A204" s="32" t="s">
        <v>174</v>
      </c>
      <c r="B204" s="32" t="s">
        <v>140</v>
      </c>
      <c r="C204" s="32">
        <v>1964</v>
      </c>
      <c r="D204" s="32">
        <v>2349</v>
      </c>
      <c r="E204" s="32">
        <v>2641</v>
      </c>
      <c r="F204" s="32">
        <v>3488</v>
      </c>
      <c r="G204" s="32">
        <v>3283</v>
      </c>
      <c r="H204" s="32">
        <v>2547</v>
      </c>
      <c r="I204" s="32">
        <v>2511</v>
      </c>
      <c r="J204" s="32">
        <v>2298</v>
      </c>
      <c r="K204" s="32">
        <v>3079</v>
      </c>
      <c r="L204" s="32">
        <v>2745</v>
      </c>
      <c r="M204" s="32">
        <v>1812</v>
      </c>
      <c r="N204" s="32">
        <v>8942</v>
      </c>
      <c r="O204" s="32">
        <v>19775</v>
      </c>
      <c r="P204" s="32">
        <v>15028</v>
      </c>
      <c r="Q204" s="32">
        <v>13689</v>
      </c>
      <c r="R204" s="32">
        <v>21201</v>
      </c>
      <c r="S204" s="32">
        <v>7516</v>
      </c>
      <c r="T204" s="32">
        <v>24992</v>
      </c>
      <c r="U204" s="32">
        <v>3725</v>
      </c>
      <c r="V204" s="32">
        <v>28111</v>
      </c>
      <c r="W204" s="32">
        <v>606</v>
      </c>
      <c r="X204" s="32">
        <v>2079</v>
      </c>
      <c r="Y204" s="32">
        <v>174</v>
      </c>
      <c r="Z204" s="32">
        <v>9531</v>
      </c>
      <c r="AA204" s="32">
        <v>6443</v>
      </c>
      <c r="AB204" s="32">
        <v>6197</v>
      </c>
      <c r="AC204" s="32">
        <v>1626</v>
      </c>
      <c r="AD204" s="32">
        <v>29</v>
      </c>
      <c r="AE204" s="32">
        <v>632</v>
      </c>
      <c r="AF204" s="32">
        <v>2404</v>
      </c>
      <c r="AG204" s="32">
        <v>25652</v>
      </c>
      <c r="AH204" s="32">
        <v>21958</v>
      </c>
      <c r="AI204" s="32">
        <v>3499</v>
      </c>
      <c r="AJ204" s="32">
        <v>2836</v>
      </c>
      <c r="AK204" s="33">
        <v>28717</v>
      </c>
      <c r="AL204" s="33" t="s">
        <v>96</v>
      </c>
      <c r="AM204" s="33">
        <v>7383</v>
      </c>
      <c r="AN204" s="33">
        <v>7720</v>
      </c>
      <c r="AO204" s="33">
        <v>6711</v>
      </c>
      <c r="AP204" s="33">
        <v>3945</v>
      </c>
      <c r="AQ204" s="33">
        <v>2958</v>
      </c>
      <c r="AR204" s="33">
        <v>8762</v>
      </c>
      <c r="AS204" s="33">
        <v>8945</v>
      </c>
      <c r="AT204" s="33">
        <v>4231</v>
      </c>
      <c r="AU204" s="33">
        <v>1696</v>
      </c>
      <c r="AV204" s="33">
        <v>1414</v>
      </c>
      <c r="AW204" s="33">
        <v>1105</v>
      </c>
      <c r="AX204" s="33">
        <v>364</v>
      </c>
      <c r="AY204" s="33">
        <v>1232</v>
      </c>
      <c r="AZ204" s="33" t="s">
        <v>96</v>
      </c>
      <c r="BA204" s="33">
        <v>23</v>
      </c>
      <c r="BB204" s="33">
        <v>815</v>
      </c>
      <c r="BC204" s="33">
        <v>26876</v>
      </c>
      <c r="BD204" s="33">
        <v>15</v>
      </c>
      <c r="BE204" s="33">
        <v>135</v>
      </c>
      <c r="BF204" s="33">
        <v>28582</v>
      </c>
      <c r="BG204" s="33">
        <v>12906</v>
      </c>
      <c r="BH204" s="33">
        <v>14901</v>
      </c>
      <c r="BI204" s="33">
        <v>24101</v>
      </c>
      <c r="BJ204" s="33">
        <v>4503</v>
      </c>
      <c r="BK204" s="33">
        <v>28717</v>
      </c>
      <c r="BL204" s="33">
        <v>28579</v>
      </c>
      <c r="BM204" s="33">
        <v>138</v>
      </c>
      <c r="BN204" s="33">
        <v>22926</v>
      </c>
      <c r="BO204" s="33">
        <v>1497</v>
      </c>
      <c r="BP204" s="33">
        <v>28289</v>
      </c>
      <c r="BQ204" s="33">
        <v>423</v>
      </c>
      <c r="BR204" s="33">
        <v>19654</v>
      </c>
      <c r="BS204" s="33">
        <v>9063</v>
      </c>
      <c r="BT204" s="33">
        <v>28717</v>
      </c>
      <c r="BU204" s="33">
        <v>3827</v>
      </c>
      <c r="BV204" s="33">
        <v>4501</v>
      </c>
      <c r="BW204" s="33">
        <v>177</v>
      </c>
      <c r="BX204" s="33">
        <v>204</v>
      </c>
      <c r="BY204" s="33">
        <v>78</v>
      </c>
      <c r="BZ204" s="33">
        <v>786</v>
      </c>
      <c r="CA204" s="33">
        <v>1113</v>
      </c>
    </row>
    <row r="205" spans="2:79" ht="15">
      <c r="B205" s="32" t="s">
        <v>141</v>
      </c>
      <c r="C205" s="32">
        <v>711</v>
      </c>
      <c r="D205" s="32">
        <v>1193</v>
      </c>
      <c r="E205" s="32">
        <v>466</v>
      </c>
      <c r="F205" s="32">
        <v>547</v>
      </c>
      <c r="G205" s="32">
        <v>301</v>
      </c>
      <c r="H205" s="32">
        <v>707</v>
      </c>
      <c r="I205" s="32">
        <v>570</v>
      </c>
      <c r="J205" s="32">
        <v>593</v>
      </c>
      <c r="K205" s="32">
        <v>270</v>
      </c>
      <c r="L205" s="32">
        <v>872</v>
      </c>
      <c r="M205" s="32">
        <v>499</v>
      </c>
      <c r="N205" s="32">
        <v>3532</v>
      </c>
      <c r="O205" s="32">
        <v>3197</v>
      </c>
      <c r="P205" s="32">
        <v>4703</v>
      </c>
      <c r="Q205" s="32">
        <v>2026</v>
      </c>
      <c r="R205" s="32">
        <v>5413</v>
      </c>
      <c r="S205" s="32">
        <v>1316</v>
      </c>
      <c r="T205" s="32">
        <v>6192</v>
      </c>
      <c r="U205" s="32">
        <v>537</v>
      </c>
      <c r="V205" s="32">
        <v>6559</v>
      </c>
      <c r="W205" s="32">
        <v>170</v>
      </c>
      <c r="X205" s="32">
        <v>475</v>
      </c>
      <c r="Y205" s="32">
        <v>24</v>
      </c>
      <c r="Z205" s="32">
        <v>2819</v>
      </c>
      <c r="AA205" s="32">
        <v>1214</v>
      </c>
      <c r="AB205" s="32">
        <v>1335</v>
      </c>
      <c r="AC205" s="32">
        <v>289</v>
      </c>
      <c r="AD205" s="32">
        <v>56</v>
      </c>
      <c r="AE205" s="32">
        <v>469</v>
      </c>
      <c r="AF205" s="32">
        <v>1057</v>
      </c>
      <c r="AG205" s="32">
        <v>5147</v>
      </c>
      <c r="AH205" s="32">
        <v>5466</v>
      </c>
      <c r="AI205" s="32">
        <v>811</v>
      </c>
      <c r="AJ205" s="32">
        <v>387</v>
      </c>
      <c r="AK205" s="33" t="s">
        <v>96</v>
      </c>
      <c r="AL205" s="33">
        <v>6729</v>
      </c>
      <c r="AM205" s="33">
        <v>608</v>
      </c>
      <c r="AN205" s="33">
        <v>1133</v>
      </c>
      <c r="AO205" s="33">
        <v>1944</v>
      </c>
      <c r="AP205" s="33">
        <v>1759</v>
      </c>
      <c r="AQ205" s="33">
        <v>1285</v>
      </c>
      <c r="AR205" s="33">
        <v>2413</v>
      </c>
      <c r="AS205" s="33">
        <v>1814</v>
      </c>
      <c r="AT205" s="33">
        <v>1026</v>
      </c>
      <c r="AU205" s="33">
        <v>253</v>
      </c>
      <c r="AV205" s="33">
        <v>316</v>
      </c>
      <c r="AW205" s="33">
        <v>231</v>
      </c>
      <c r="AX205" s="33">
        <v>66</v>
      </c>
      <c r="AY205" s="33">
        <v>343</v>
      </c>
      <c r="AZ205" s="33" t="s">
        <v>96</v>
      </c>
      <c r="BA205" s="33">
        <v>18</v>
      </c>
      <c r="BB205" s="33">
        <v>323</v>
      </c>
      <c r="BC205" s="33">
        <v>6121</v>
      </c>
      <c r="BD205" s="33" t="s">
        <v>96</v>
      </c>
      <c r="BE205" s="33">
        <v>124</v>
      </c>
      <c r="BF205" s="33">
        <v>6605</v>
      </c>
      <c r="BG205" s="33">
        <v>3707</v>
      </c>
      <c r="BH205" s="33">
        <v>2709</v>
      </c>
      <c r="BI205" s="33">
        <v>5706</v>
      </c>
      <c r="BJ205" s="33">
        <v>967</v>
      </c>
      <c r="BK205" s="33">
        <v>6729</v>
      </c>
      <c r="BL205" s="33">
        <v>6028</v>
      </c>
      <c r="BM205" s="33">
        <v>701</v>
      </c>
      <c r="BN205" s="33">
        <v>4743</v>
      </c>
      <c r="BO205" s="33">
        <v>728</v>
      </c>
      <c r="BP205" s="33">
        <v>6192</v>
      </c>
      <c r="BQ205" s="33">
        <v>534</v>
      </c>
      <c r="BR205" s="33">
        <v>5347</v>
      </c>
      <c r="BS205" s="33">
        <v>1382</v>
      </c>
      <c r="BT205" s="33">
        <v>6729</v>
      </c>
      <c r="BU205" s="33">
        <v>666</v>
      </c>
      <c r="BV205" s="33">
        <v>1006</v>
      </c>
      <c r="BW205" s="33">
        <v>35</v>
      </c>
      <c r="BX205" s="33">
        <v>41</v>
      </c>
      <c r="BY205" s="33">
        <v>16</v>
      </c>
      <c r="BZ205" s="33">
        <v>144</v>
      </c>
      <c r="CA205" s="33">
        <v>218</v>
      </c>
    </row>
    <row r="206" spans="1:79" ht="15">
      <c r="A206" s="32" t="s">
        <v>175</v>
      </c>
      <c r="B206" s="32" t="s">
        <v>142</v>
      </c>
      <c r="C206" s="32" t="s">
        <v>96</v>
      </c>
      <c r="D206" s="32">
        <v>691</v>
      </c>
      <c r="E206" s="32">
        <v>1108</v>
      </c>
      <c r="F206" s="32">
        <v>1513</v>
      </c>
      <c r="G206" s="32">
        <v>1221</v>
      </c>
      <c r="H206" s="32">
        <v>880</v>
      </c>
      <c r="I206" s="32">
        <v>400</v>
      </c>
      <c r="J206" s="32">
        <v>256</v>
      </c>
      <c r="K206" s="32">
        <v>1254</v>
      </c>
      <c r="L206" s="32">
        <v>423</v>
      </c>
      <c r="M206" s="32">
        <v>245</v>
      </c>
      <c r="N206" s="32">
        <v>170</v>
      </c>
      <c r="O206" s="32">
        <v>7821</v>
      </c>
      <c r="P206" s="32">
        <v>1107</v>
      </c>
      <c r="Q206" s="32">
        <v>6884</v>
      </c>
      <c r="R206" s="32">
        <v>3321</v>
      </c>
      <c r="S206" s="32">
        <v>4670</v>
      </c>
      <c r="T206" s="32">
        <v>6147</v>
      </c>
      <c r="U206" s="32">
        <v>1844</v>
      </c>
      <c r="V206" s="32">
        <v>7778</v>
      </c>
      <c r="W206" s="32">
        <v>213</v>
      </c>
      <c r="X206" s="32">
        <v>629</v>
      </c>
      <c r="Y206" s="32">
        <v>87</v>
      </c>
      <c r="Z206" s="32">
        <v>1885</v>
      </c>
      <c r="AA206" s="32">
        <v>2379</v>
      </c>
      <c r="AB206" s="32">
        <v>1679</v>
      </c>
      <c r="AC206" s="32">
        <v>556</v>
      </c>
      <c r="AD206" s="32">
        <v>4</v>
      </c>
      <c r="AE206" s="32">
        <v>122</v>
      </c>
      <c r="AF206" s="32">
        <v>638</v>
      </c>
      <c r="AG206" s="32">
        <v>7227</v>
      </c>
      <c r="AH206" s="32">
        <v>7380</v>
      </c>
      <c r="AI206" s="32">
        <v>484</v>
      </c>
      <c r="AJ206" s="32">
        <v>74</v>
      </c>
      <c r="AK206" s="33">
        <v>7383</v>
      </c>
      <c r="AL206" s="33">
        <v>608</v>
      </c>
      <c r="AM206" s="33">
        <v>7991</v>
      </c>
      <c r="AN206" s="33" t="s">
        <v>96</v>
      </c>
      <c r="AO206" s="33" t="s">
        <v>96</v>
      </c>
      <c r="AP206" s="33" t="s">
        <v>96</v>
      </c>
      <c r="AQ206" s="33" t="s">
        <v>96</v>
      </c>
      <c r="AR206" s="33">
        <v>1665</v>
      </c>
      <c r="AS206" s="33">
        <v>3003</v>
      </c>
      <c r="AT206" s="33">
        <v>1889</v>
      </c>
      <c r="AU206" s="33">
        <v>422</v>
      </c>
      <c r="AV206" s="33">
        <v>278</v>
      </c>
      <c r="AW206" s="33">
        <v>143</v>
      </c>
      <c r="AX206" s="33">
        <v>84</v>
      </c>
      <c r="AY206" s="33">
        <v>232</v>
      </c>
      <c r="AZ206" s="33" t="s">
        <v>96</v>
      </c>
      <c r="BA206" s="33" t="s">
        <v>96</v>
      </c>
      <c r="BB206" s="33">
        <v>212</v>
      </c>
      <c r="BC206" s="33">
        <v>7487</v>
      </c>
      <c r="BD206" s="33">
        <v>14</v>
      </c>
      <c r="BE206" s="33">
        <v>31</v>
      </c>
      <c r="BF206" s="33">
        <v>7960</v>
      </c>
      <c r="BG206" s="33">
        <v>2903</v>
      </c>
      <c r="BH206" s="33">
        <v>4880</v>
      </c>
      <c r="BI206" s="33">
        <v>6981</v>
      </c>
      <c r="BJ206" s="33">
        <v>974</v>
      </c>
      <c r="BK206" s="33">
        <v>7991</v>
      </c>
      <c r="BL206" s="33">
        <v>7911</v>
      </c>
      <c r="BM206" s="33">
        <v>80</v>
      </c>
      <c r="BN206" s="33">
        <v>6519</v>
      </c>
      <c r="BO206" s="33">
        <v>478</v>
      </c>
      <c r="BP206" s="33">
        <v>7837</v>
      </c>
      <c r="BQ206" s="33">
        <v>154</v>
      </c>
      <c r="BR206" s="33">
        <v>5402</v>
      </c>
      <c r="BS206" s="33">
        <v>2589</v>
      </c>
      <c r="BT206" s="33">
        <v>7991</v>
      </c>
      <c r="BU206" s="33">
        <v>1762</v>
      </c>
      <c r="BV206" s="33">
        <v>1343</v>
      </c>
      <c r="BW206" s="33">
        <v>78</v>
      </c>
      <c r="BX206" s="33">
        <v>86</v>
      </c>
      <c r="BY206" s="33">
        <v>31</v>
      </c>
      <c r="BZ206" s="33">
        <v>254</v>
      </c>
      <c r="CA206" s="33">
        <v>327</v>
      </c>
    </row>
    <row r="207" spans="2:79" ht="15">
      <c r="B207" s="32" t="s">
        <v>143</v>
      </c>
      <c r="C207" s="32">
        <v>42</v>
      </c>
      <c r="D207" s="32">
        <v>496</v>
      </c>
      <c r="E207" s="32">
        <v>974</v>
      </c>
      <c r="F207" s="32">
        <v>1116</v>
      </c>
      <c r="G207" s="32">
        <v>1419</v>
      </c>
      <c r="H207" s="32">
        <v>699</v>
      </c>
      <c r="I207" s="32">
        <v>989</v>
      </c>
      <c r="J207" s="32">
        <v>607</v>
      </c>
      <c r="K207" s="32">
        <v>958</v>
      </c>
      <c r="L207" s="32">
        <v>716</v>
      </c>
      <c r="M207" s="32">
        <v>837</v>
      </c>
      <c r="N207" s="32">
        <v>1001</v>
      </c>
      <c r="O207" s="32">
        <v>7852</v>
      </c>
      <c r="P207" s="32">
        <v>3475</v>
      </c>
      <c r="Q207" s="32">
        <v>5378</v>
      </c>
      <c r="R207" s="32">
        <v>5879</v>
      </c>
      <c r="S207" s="32">
        <v>2974</v>
      </c>
      <c r="T207" s="32">
        <v>7417</v>
      </c>
      <c r="U207" s="32">
        <v>1436</v>
      </c>
      <c r="V207" s="32">
        <v>8418</v>
      </c>
      <c r="W207" s="32">
        <v>435</v>
      </c>
      <c r="X207" s="32">
        <v>595</v>
      </c>
      <c r="Y207" s="32">
        <v>46</v>
      </c>
      <c r="Z207" s="32">
        <v>2652</v>
      </c>
      <c r="AA207" s="32">
        <v>2224</v>
      </c>
      <c r="AB207" s="32">
        <v>1793</v>
      </c>
      <c r="AC207" s="32">
        <v>564</v>
      </c>
      <c r="AD207" s="32">
        <v>17</v>
      </c>
      <c r="AE207" s="32">
        <v>266</v>
      </c>
      <c r="AF207" s="32">
        <v>1046</v>
      </c>
      <c r="AG207" s="32">
        <v>7524</v>
      </c>
      <c r="AH207" s="32">
        <v>7540</v>
      </c>
      <c r="AI207" s="32">
        <v>980</v>
      </c>
      <c r="AJ207" s="32">
        <v>257</v>
      </c>
      <c r="AK207" s="33">
        <v>7720</v>
      </c>
      <c r="AL207" s="33">
        <v>1133</v>
      </c>
      <c r="AM207" s="33" t="s">
        <v>96</v>
      </c>
      <c r="AN207" s="33">
        <v>8853</v>
      </c>
      <c r="AO207" s="33" t="s">
        <v>96</v>
      </c>
      <c r="AP207" s="33" t="s">
        <v>96</v>
      </c>
      <c r="AQ207" s="33" t="s">
        <v>96</v>
      </c>
      <c r="AR207" s="33">
        <v>2113</v>
      </c>
      <c r="AS207" s="33">
        <v>2990</v>
      </c>
      <c r="AT207" s="33">
        <v>1308</v>
      </c>
      <c r="AU207" s="33">
        <v>593</v>
      </c>
      <c r="AV207" s="33">
        <v>660</v>
      </c>
      <c r="AW207" s="33">
        <v>256</v>
      </c>
      <c r="AX207" s="33">
        <v>63</v>
      </c>
      <c r="AY207" s="33">
        <v>444</v>
      </c>
      <c r="AZ207" s="33" t="s">
        <v>96</v>
      </c>
      <c r="BA207" s="33">
        <v>22</v>
      </c>
      <c r="BB207" s="33">
        <v>353</v>
      </c>
      <c r="BC207" s="33">
        <v>8035</v>
      </c>
      <c r="BD207" s="33" t="s">
        <v>96</v>
      </c>
      <c r="BE207" s="33">
        <v>119</v>
      </c>
      <c r="BF207" s="33">
        <v>8734</v>
      </c>
      <c r="BG207" s="33">
        <v>3771</v>
      </c>
      <c r="BH207" s="33">
        <v>4817</v>
      </c>
      <c r="BI207" s="33">
        <v>7132</v>
      </c>
      <c r="BJ207" s="33">
        <v>1663</v>
      </c>
      <c r="BK207" s="33">
        <v>8853</v>
      </c>
      <c r="BL207" s="33">
        <v>8608</v>
      </c>
      <c r="BM207" s="33">
        <v>245</v>
      </c>
      <c r="BN207" s="33">
        <v>7087</v>
      </c>
      <c r="BO207" s="33">
        <v>552</v>
      </c>
      <c r="BP207" s="33">
        <v>8536</v>
      </c>
      <c r="BQ207" s="33">
        <v>317</v>
      </c>
      <c r="BR207" s="33">
        <v>6239</v>
      </c>
      <c r="BS207" s="33">
        <v>2614</v>
      </c>
      <c r="BT207" s="33">
        <v>8853</v>
      </c>
      <c r="BU207" s="33">
        <v>1399</v>
      </c>
      <c r="BV207" s="33">
        <v>1393</v>
      </c>
      <c r="BW207" s="33">
        <v>57</v>
      </c>
      <c r="BX207" s="33">
        <v>67</v>
      </c>
      <c r="BY207" s="33">
        <v>24</v>
      </c>
      <c r="BZ207" s="33">
        <v>261</v>
      </c>
      <c r="CA207" s="33">
        <v>366</v>
      </c>
    </row>
    <row r="208" spans="2:79" ht="15">
      <c r="B208" s="32" t="s">
        <v>176</v>
      </c>
      <c r="C208" s="32">
        <v>359</v>
      </c>
      <c r="D208" s="32">
        <v>831</v>
      </c>
      <c r="E208" s="32">
        <v>615</v>
      </c>
      <c r="F208" s="32">
        <v>580</v>
      </c>
      <c r="G208" s="32">
        <v>635</v>
      </c>
      <c r="H208" s="32">
        <v>880</v>
      </c>
      <c r="I208" s="32">
        <v>1210</v>
      </c>
      <c r="J208" s="32">
        <v>1027</v>
      </c>
      <c r="K208" s="32">
        <v>678</v>
      </c>
      <c r="L208" s="32">
        <v>998</v>
      </c>
      <c r="M208" s="32">
        <v>842</v>
      </c>
      <c r="N208" s="32">
        <v>3546</v>
      </c>
      <c r="O208" s="32">
        <v>5109</v>
      </c>
      <c r="P208" s="32">
        <v>6177</v>
      </c>
      <c r="Q208" s="32">
        <v>2478</v>
      </c>
      <c r="R208" s="32">
        <v>7549</v>
      </c>
      <c r="S208" s="32">
        <v>1106</v>
      </c>
      <c r="T208" s="32">
        <v>7863</v>
      </c>
      <c r="U208" s="32">
        <v>792</v>
      </c>
      <c r="V208" s="32">
        <v>8532</v>
      </c>
      <c r="W208" s="32">
        <v>123</v>
      </c>
      <c r="X208" s="32">
        <v>625</v>
      </c>
      <c r="Y208" s="32">
        <v>41</v>
      </c>
      <c r="Z208" s="32">
        <v>3233</v>
      </c>
      <c r="AA208" s="32">
        <v>1711</v>
      </c>
      <c r="AB208" s="32">
        <v>1898</v>
      </c>
      <c r="AC208" s="32">
        <v>442</v>
      </c>
      <c r="AD208" s="32">
        <v>25</v>
      </c>
      <c r="AE208" s="32">
        <v>334</v>
      </c>
      <c r="AF208" s="32">
        <v>895</v>
      </c>
      <c r="AG208" s="32">
        <v>7401</v>
      </c>
      <c r="AH208" s="32">
        <v>6798</v>
      </c>
      <c r="AI208" s="32">
        <v>1163</v>
      </c>
      <c r="AJ208" s="32">
        <v>591</v>
      </c>
      <c r="AK208" s="33">
        <v>6711</v>
      </c>
      <c r="AL208" s="33">
        <v>1944</v>
      </c>
      <c r="AM208" s="33" t="s">
        <v>96</v>
      </c>
      <c r="AN208" s="33" t="s">
        <v>96</v>
      </c>
      <c r="AO208" s="33">
        <v>8655</v>
      </c>
      <c r="AP208" s="33" t="s">
        <v>96</v>
      </c>
      <c r="AQ208" s="33" t="s">
        <v>96</v>
      </c>
      <c r="AR208" s="33">
        <v>2656</v>
      </c>
      <c r="AS208" s="33">
        <v>2674</v>
      </c>
      <c r="AT208" s="33">
        <v>1048</v>
      </c>
      <c r="AU208" s="33">
        <v>451</v>
      </c>
      <c r="AV208" s="33">
        <v>449</v>
      </c>
      <c r="AW208" s="33">
        <v>458</v>
      </c>
      <c r="AX208" s="33">
        <v>114</v>
      </c>
      <c r="AY208" s="33">
        <v>433</v>
      </c>
      <c r="AZ208" s="33" t="s">
        <v>96</v>
      </c>
      <c r="BA208" s="33">
        <v>19</v>
      </c>
      <c r="BB208" s="33">
        <v>245</v>
      </c>
      <c r="BC208" s="33">
        <v>8018</v>
      </c>
      <c r="BD208" s="33" t="s">
        <v>96</v>
      </c>
      <c r="BE208" s="33">
        <v>75</v>
      </c>
      <c r="BF208" s="33">
        <v>8580</v>
      </c>
      <c r="BG208" s="33">
        <v>4119</v>
      </c>
      <c r="BH208" s="33">
        <v>4239</v>
      </c>
      <c r="BI208" s="33">
        <v>7397</v>
      </c>
      <c r="BJ208" s="33">
        <v>1213</v>
      </c>
      <c r="BK208" s="33">
        <v>8655</v>
      </c>
      <c r="BL208" s="33">
        <v>8377</v>
      </c>
      <c r="BM208" s="33">
        <v>278</v>
      </c>
      <c r="BN208" s="33">
        <v>6724</v>
      </c>
      <c r="BO208" s="33">
        <v>601</v>
      </c>
      <c r="BP208" s="33">
        <v>8312</v>
      </c>
      <c r="BQ208" s="33">
        <v>338</v>
      </c>
      <c r="BR208" s="33">
        <v>6263</v>
      </c>
      <c r="BS208" s="33">
        <v>2392</v>
      </c>
      <c r="BT208" s="33">
        <v>8655</v>
      </c>
      <c r="BU208" s="33">
        <v>838</v>
      </c>
      <c r="BV208" s="33">
        <v>1329</v>
      </c>
      <c r="BW208" s="33">
        <v>56</v>
      </c>
      <c r="BX208" s="33">
        <v>61</v>
      </c>
      <c r="BY208" s="33">
        <v>19</v>
      </c>
      <c r="BZ208" s="33">
        <v>208</v>
      </c>
      <c r="CA208" s="33">
        <v>307</v>
      </c>
    </row>
    <row r="209" spans="2:79" ht="15">
      <c r="B209" s="32" t="s">
        <v>145</v>
      </c>
      <c r="C209" s="32">
        <v>1003</v>
      </c>
      <c r="D209" s="32">
        <v>894</v>
      </c>
      <c r="E209" s="32">
        <v>288</v>
      </c>
      <c r="F209" s="32">
        <v>434</v>
      </c>
      <c r="G209" s="32">
        <v>240</v>
      </c>
      <c r="H209" s="32">
        <v>412</v>
      </c>
      <c r="I209" s="32">
        <v>451</v>
      </c>
      <c r="J209" s="32">
        <v>594</v>
      </c>
      <c r="K209" s="32">
        <v>376</v>
      </c>
      <c r="L209" s="32">
        <v>756</v>
      </c>
      <c r="M209" s="32">
        <v>256</v>
      </c>
      <c r="N209" s="32">
        <v>4160</v>
      </c>
      <c r="O209" s="32">
        <v>1544</v>
      </c>
      <c r="P209" s="32">
        <v>4946</v>
      </c>
      <c r="Q209" s="32">
        <v>758</v>
      </c>
      <c r="R209" s="32">
        <v>5622</v>
      </c>
      <c r="S209" s="32">
        <v>82</v>
      </c>
      <c r="T209" s="32">
        <v>5524</v>
      </c>
      <c r="U209" s="32">
        <v>180</v>
      </c>
      <c r="V209" s="32">
        <v>5699</v>
      </c>
      <c r="W209" s="32">
        <v>5</v>
      </c>
      <c r="X209" s="32">
        <v>376</v>
      </c>
      <c r="Y209" s="32">
        <v>14</v>
      </c>
      <c r="Z209" s="32">
        <v>2480</v>
      </c>
      <c r="AA209" s="32">
        <v>884</v>
      </c>
      <c r="AB209" s="32">
        <v>1257</v>
      </c>
      <c r="AC209" s="32">
        <v>211</v>
      </c>
      <c r="AD209" s="32">
        <v>31</v>
      </c>
      <c r="AE209" s="32">
        <v>222</v>
      </c>
      <c r="AF209" s="32">
        <v>512</v>
      </c>
      <c r="AG209" s="32">
        <v>4939</v>
      </c>
      <c r="AH209" s="32">
        <v>3744</v>
      </c>
      <c r="AI209" s="32">
        <v>950</v>
      </c>
      <c r="AJ209" s="32">
        <v>871</v>
      </c>
      <c r="AK209" s="33">
        <v>3945</v>
      </c>
      <c r="AL209" s="33">
        <v>1759</v>
      </c>
      <c r="AM209" s="33" t="s">
        <v>96</v>
      </c>
      <c r="AN209" s="33" t="s">
        <v>96</v>
      </c>
      <c r="AO209" s="33" t="s">
        <v>96</v>
      </c>
      <c r="AP209" s="33">
        <v>5704</v>
      </c>
      <c r="AQ209" s="33" t="s">
        <v>96</v>
      </c>
      <c r="AR209" s="33">
        <v>2457</v>
      </c>
      <c r="AS209" s="33">
        <v>1377</v>
      </c>
      <c r="AT209" s="33">
        <v>538</v>
      </c>
      <c r="AU209" s="33">
        <v>286</v>
      </c>
      <c r="AV209" s="33">
        <v>217</v>
      </c>
      <c r="AW209" s="33">
        <v>390</v>
      </c>
      <c r="AX209" s="33">
        <v>103</v>
      </c>
      <c r="AY209" s="33">
        <v>235</v>
      </c>
      <c r="AZ209" s="33" t="s">
        <v>96</v>
      </c>
      <c r="BA209" s="33" t="s">
        <v>96</v>
      </c>
      <c r="BB209" s="33">
        <v>167</v>
      </c>
      <c r="BC209" s="33">
        <v>5437</v>
      </c>
      <c r="BD209" s="33" t="s">
        <v>96</v>
      </c>
      <c r="BE209" s="33">
        <v>28</v>
      </c>
      <c r="BF209" s="33">
        <v>5676</v>
      </c>
      <c r="BG209" s="33">
        <v>3053</v>
      </c>
      <c r="BH209" s="33">
        <v>2400</v>
      </c>
      <c r="BI209" s="33">
        <v>4805</v>
      </c>
      <c r="BJ209" s="33">
        <v>881</v>
      </c>
      <c r="BK209" s="33">
        <v>5704</v>
      </c>
      <c r="BL209" s="33">
        <v>5550</v>
      </c>
      <c r="BM209" s="33">
        <v>154</v>
      </c>
      <c r="BN209" s="33">
        <v>4227</v>
      </c>
      <c r="BO209" s="33">
        <v>371</v>
      </c>
      <c r="BP209" s="33">
        <v>5611</v>
      </c>
      <c r="BQ209" s="33">
        <v>90</v>
      </c>
      <c r="BR209" s="33">
        <v>4028</v>
      </c>
      <c r="BS209" s="33">
        <v>1676</v>
      </c>
      <c r="BT209" s="33">
        <v>5704</v>
      </c>
      <c r="BU209" s="33">
        <v>353</v>
      </c>
      <c r="BV209" s="33">
        <v>845</v>
      </c>
      <c r="BW209" s="33">
        <v>13</v>
      </c>
      <c r="BX209" s="33">
        <v>16</v>
      </c>
      <c r="BY209" s="33">
        <v>11</v>
      </c>
      <c r="BZ209" s="33">
        <v>114</v>
      </c>
      <c r="CA209" s="33">
        <v>190</v>
      </c>
    </row>
    <row r="210" spans="2:79" ht="15">
      <c r="B210" s="32" t="s">
        <v>146</v>
      </c>
      <c r="C210" s="32">
        <v>1271</v>
      </c>
      <c r="D210" s="32">
        <v>630</v>
      </c>
      <c r="E210" s="32">
        <v>122</v>
      </c>
      <c r="F210" s="32">
        <v>392</v>
      </c>
      <c r="G210" s="32">
        <v>69</v>
      </c>
      <c r="H210" s="32">
        <v>383</v>
      </c>
      <c r="I210" s="32">
        <v>31</v>
      </c>
      <c r="J210" s="32">
        <v>407</v>
      </c>
      <c r="K210" s="32">
        <v>83</v>
      </c>
      <c r="L210" s="32">
        <v>724</v>
      </c>
      <c r="M210" s="32">
        <v>131</v>
      </c>
      <c r="N210" s="32">
        <v>3597</v>
      </c>
      <c r="O210" s="32">
        <v>646</v>
      </c>
      <c r="P210" s="32">
        <v>4026</v>
      </c>
      <c r="Q210" s="32">
        <v>217</v>
      </c>
      <c r="R210" s="32">
        <v>4243</v>
      </c>
      <c r="S210" s="32" t="s">
        <v>96</v>
      </c>
      <c r="T210" s="32">
        <v>4233</v>
      </c>
      <c r="U210" s="32">
        <v>10</v>
      </c>
      <c r="V210" s="32">
        <v>4243</v>
      </c>
      <c r="W210" s="32" t="s">
        <v>96</v>
      </c>
      <c r="X210" s="32">
        <v>329</v>
      </c>
      <c r="Y210" s="32">
        <v>10</v>
      </c>
      <c r="Z210" s="32">
        <v>2100</v>
      </c>
      <c r="AA210" s="32">
        <v>459</v>
      </c>
      <c r="AB210" s="32">
        <v>905</v>
      </c>
      <c r="AC210" s="32">
        <v>142</v>
      </c>
      <c r="AD210" s="32">
        <v>8</v>
      </c>
      <c r="AE210" s="32">
        <v>157</v>
      </c>
      <c r="AF210" s="32">
        <v>370</v>
      </c>
      <c r="AG210" s="32">
        <v>3708</v>
      </c>
      <c r="AH210" s="32">
        <v>1962</v>
      </c>
      <c r="AI210" s="32">
        <v>733</v>
      </c>
      <c r="AJ210" s="32">
        <v>1430</v>
      </c>
      <c r="AK210" s="33">
        <v>2958</v>
      </c>
      <c r="AL210" s="33">
        <v>1285</v>
      </c>
      <c r="AM210" s="33" t="s">
        <v>96</v>
      </c>
      <c r="AN210" s="33" t="s">
        <v>96</v>
      </c>
      <c r="AO210" s="33" t="s">
        <v>96</v>
      </c>
      <c r="AP210" s="33" t="s">
        <v>96</v>
      </c>
      <c r="AQ210" s="33">
        <v>4243</v>
      </c>
      <c r="AR210" s="33">
        <v>2284</v>
      </c>
      <c r="AS210" s="33">
        <v>715</v>
      </c>
      <c r="AT210" s="33">
        <v>474</v>
      </c>
      <c r="AU210" s="33">
        <v>197</v>
      </c>
      <c r="AV210" s="33">
        <v>126</v>
      </c>
      <c r="AW210" s="33">
        <v>89</v>
      </c>
      <c r="AX210" s="33">
        <v>66</v>
      </c>
      <c r="AY210" s="33">
        <v>231</v>
      </c>
      <c r="AZ210" s="33" t="s">
        <v>96</v>
      </c>
      <c r="BA210" s="33" t="s">
        <v>96</v>
      </c>
      <c r="BB210" s="33">
        <v>161</v>
      </c>
      <c r="BC210" s="33">
        <v>4020</v>
      </c>
      <c r="BD210" s="33">
        <v>1</v>
      </c>
      <c r="BE210" s="33">
        <v>6</v>
      </c>
      <c r="BF210" s="33">
        <v>4237</v>
      </c>
      <c r="BG210" s="33">
        <v>2767</v>
      </c>
      <c r="BH210" s="33">
        <v>1274</v>
      </c>
      <c r="BI210" s="33">
        <v>3492</v>
      </c>
      <c r="BJ210" s="33">
        <v>739</v>
      </c>
      <c r="BK210" s="33">
        <v>4243</v>
      </c>
      <c r="BL210" s="33">
        <v>4161</v>
      </c>
      <c r="BM210" s="33">
        <v>82</v>
      </c>
      <c r="BN210" s="33">
        <v>3112</v>
      </c>
      <c r="BO210" s="33">
        <v>223</v>
      </c>
      <c r="BP210" s="33">
        <v>4185</v>
      </c>
      <c r="BQ210" s="33">
        <v>58</v>
      </c>
      <c r="BR210" s="33">
        <v>3069</v>
      </c>
      <c r="BS210" s="33">
        <v>1174</v>
      </c>
      <c r="BT210" s="33">
        <v>4243</v>
      </c>
      <c r="BU210" s="33">
        <v>141</v>
      </c>
      <c r="BV210" s="33">
        <v>597</v>
      </c>
      <c r="BW210" s="33">
        <v>8</v>
      </c>
      <c r="BX210" s="33">
        <v>15</v>
      </c>
      <c r="BY210" s="33">
        <v>9</v>
      </c>
      <c r="BZ210" s="33">
        <v>93</v>
      </c>
      <c r="CA210" s="33">
        <v>141</v>
      </c>
    </row>
    <row r="211" spans="1:79" ht="15">
      <c r="A211" s="32" t="s">
        <v>1</v>
      </c>
      <c r="B211" s="32" t="s">
        <v>147</v>
      </c>
      <c r="C211" s="32">
        <v>1281</v>
      </c>
      <c r="D211" s="32">
        <v>1751</v>
      </c>
      <c r="E211" s="32">
        <v>625</v>
      </c>
      <c r="F211" s="32">
        <v>2238</v>
      </c>
      <c r="G211" s="32">
        <v>71</v>
      </c>
      <c r="H211" s="32">
        <v>2034</v>
      </c>
      <c r="I211" s="32">
        <v>145</v>
      </c>
      <c r="J211" s="32">
        <v>1170</v>
      </c>
      <c r="K211" s="32">
        <v>245</v>
      </c>
      <c r="L211" s="32">
        <v>1568</v>
      </c>
      <c r="M211" s="32">
        <v>47</v>
      </c>
      <c r="N211" s="32">
        <v>4331</v>
      </c>
      <c r="O211" s="32">
        <v>6844</v>
      </c>
      <c r="P211" s="32">
        <v>8009</v>
      </c>
      <c r="Q211" s="32">
        <v>3166</v>
      </c>
      <c r="R211" s="32">
        <v>9075</v>
      </c>
      <c r="S211" s="32">
        <v>2100</v>
      </c>
      <c r="T211" s="32">
        <v>10332</v>
      </c>
      <c r="U211" s="32">
        <v>843</v>
      </c>
      <c r="V211" s="32">
        <v>11094</v>
      </c>
      <c r="W211" s="32">
        <v>81</v>
      </c>
      <c r="X211" s="32">
        <v>853</v>
      </c>
      <c r="Y211" s="32">
        <v>46</v>
      </c>
      <c r="Z211" s="32">
        <v>3331</v>
      </c>
      <c r="AA211" s="32">
        <v>2928</v>
      </c>
      <c r="AB211" s="32">
        <v>2471</v>
      </c>
      <c r="AC211" s="32">
        <v>621</v>
      </c>
      <c r="AD211" s="32">
        <v>11</v>
      </c>
      <c r="AE211" s="32">
        <v>295</v>
      </c>
      <c r="AF211" s="32">
        <v>843</v>
      </c>
      <c r="AG211" s="32">
        <v>10026</v>
      </c>
      <c r="AH211" s="32">
        <v>8827</v>
      </c>
      <c r="AI211" s="32">
        <v>1048</v>
      </c>
      <c r="AJ211" s="32">
        <v>1094</v>
      </c>
      <c r="AK211" s="33">
        <v>8762</v>
      </c>
      <c r="AL211" s="33">
        <v>2413</v>
      </c>
      <c r="AM211" s="33">
        <v>1665</v>
      </c>
      <c r="AN211" s="33">
        <v>2113</v>
      </c>
      <c r="AO211" s="33">
        <v>2656</v>
      </c>
      <c r="AP211" s="33">
        <v>2457</v>
      </c>
      <c r="AQ211" s="33">
        <v>2284</v>
      </c>
      <c r="AR211" s="33">
        <v>11175</v>
      </c>
      <c r="AS211" s="33" t="s">
        <v>96</v>
      </c>
      <c r="AT211" s="33" t="s">
        <v>96</v>
      </c>
      <c r="AU211" s="33" t="s">
        <v>96</v>
      </c>
      <c r="AV211" s="33" t="s">
        <v>96</v>
      </c>
      <c r="AW211" s="33" t="s">
        <v>96</v>
      </c>
      <c r="AX211" s="33" t="s">
        <v>96</v>
      </c>
      <c r="AY211" s="33" t="s">
        <v>96</v>
      </c>
      <c r="AZ211" s="33" t="s">
        <v>96</v>
      </c>
      <c r="BA211" s="33" t="s">
        <v>96</v>
      </c>
      <c r="BB211" s="33">
        <v>13</v>
      </c>
      <c r="BC211" s="33">
        <v>11159</v>
      </c>
      <c r="BD211" s="33" t="s">
        <v>96</v>
      </c>
      <c r="BE211" s="33">
        <v>16</v>
      </c>
      <c r="BF211" s="33">
        <v>11159</v>
      </c>
      <c r="BG211" s="33">
        <v>5704</v>
      </c>
      <c r="BH211" s="33">
        <v>5102</v>
      </c>
      <c r="BI211" s="33">
        <v>9437</v>
      </c>
      <c r="BJ211" s="33">
        <v>1716</v>
      </c>
      <c r="BK211" s="33">
        <v>11175</v>
      </c>
      <c r="BL211" s="33">
        <v>10986</v>
      </c>
      <c r="BM211" s="33">
        <v>189</v>
      </c>
      <c r="BN211" s="33">
        <v>8761</v>
      </c>
      <c r="BO211" s="33">
        <v>660</v>
      </c>
      <c r="BP211" s="33">
        <v>10946</v>
      </c>
      <c r="BQ211" s="33">
        <v>229</v>
      </c>
      <c r="BR211" s="33">
        <v>7753</v>
      </c>
      <c r="BS211" s="33">
        <v>3422</v>
      </c>
      <c r="BT211" s="33">
        <v>11175</v>
      </c>
      <c r="BU211" s="33">
        <v>1370</v>
      </c>
      <c r="BV211" s="33">
        <v>1768</v>
      </c>
      <c r="BW211" s="33">
        <v>52</v>
      </c>
      <c r="BX211" s="33">
        <v>57</v>
      </c>
      <c r="BY211" s="33">
        <v>27</v>
      </c>
      <c r="BZ211" s="33">
        <v>340</v>
      </c>
      <c r="CA211" s="33">
        <v>485</v>
      </c>
    </row>
    <row r="212" spans="2:79" ht="15">
      <c r="B212" s="32" t="s">
        <v>148</v>
      </c>
      <c r="C212" s="32">
        <v>539</v>
      </c>
      <c r="D212" s="32">
        <v>341</v>
      </c>
      <c r="E212" s="32">
        <v>292</v>
      </c>
      <c r="F212" s="32">
        <v>866</v>
      </c>
      <c r="G212" s="32">
        <v>2022</v>
      </c>
      <c r="H212" s="32">
        <v>886</v>
      </c>
      <c r="I212" s="32">
        <v>2540</v>
      </c>
      <c r="J212" s="32">
        <v>1405</v>
      </c>
      <c r="K212" s="32">
        <v>1209</v>
      </c>
      <c r="L212" s="32">
        <v>464</v>
      </c>
      <c r="M212" s="32">
        <v>195</v>
      </c>
      <c r="N212" s="32">
        <v>3171</v>
      </c>
      <c r="O212" s="32">
        <v>7588</v>
      </c>
      <c r="P212" s="32">
        <v>5250</v>
      </c>
      <c r="Q212" s="32">
        <v>5509</v>
      </c>
      <c r="R212" s="32">
        <v>7932</v>
      </c>
      <c r="S212" s="32">
        <v>2827</v>
      </c>
      <c r="T212" s="32">
        <v>9161</v>
      </c>
      <c r="U212" s="32">
        <v>1598</v>
      </c>
      <c r="V212" s="32">
        <v>10533</v>
      </c>
      <c r="W212" s="32">
        <v>226</v>
      </c>
      <c r="X212" s="32">
        <v>778</v>
      </c>
      <c r="Y212" s="32">
        <v>94</v>
      </c>
      <c r="Z212" s="32">
        <v>3374</v>
      </c>
      <c r="AA212" s="32">
        <v>2518</v>
      </c>
      <c r="AB212" s="32">
        <v>2370</v>
      </c>
      <c r="AC212" s="32">
        <v>701</v>
      </c>
      <c r="AD212" s="32">
        <v>21</v>
      </c>
      <c r="AE212" s="32">
        <v>260</v>
      </c>
      <c r="AF212" s="32">
        <v>1000</v>
      </c>
      <c r="AG212" s="32">
        <v>9478</v>
      </c>
      <c r="AH212" s="32">
        <v>8928</v>
      </c>
      <c r="AI212" s="32">
        <v>1052</v>
      </c>
      <c r="AJ212" s="32">
        <v>684</v>
      </c>
      <c r="AK212" s="33">
        <v>8945</v>
      </c>
      <c r="AL212" s="33">
        <v>1814</v>
      </c>
      <c r="AM212" s="33">
        <v>3003</v>
      </c>
      <c r="AN212" s="33">
        <v>2990</v>
      </c>
      <c r="AO212" s="33">
        <v>2674</v>
      </c>
      <c r="AP212" s="33">
        <v>1377</v>
      </c>
      <c r="AQ212" s="33">
        <v>715</v>
      </c>
      <c r="AR212" s="33" t="s">
        <v>96</v>
      </c>
      <c r="AS212" s="33">
        <v>10759</v>
      </c>
      <c r="AT212" s="33" t="s">
        <v>96</v>
      </c>
      <c r="AU212" s="33" t="s">
        <v>96</v>
      </c>
      <c r="AV212" s="33" t="s">
        <v>96</v>
      </c>
      <c r="AW212" s="33" t="s">
        <v>96</v>
      </c>
      <c r="AX212" s="33" t="s">
        <v>96</v>
      </c>
      <c r="AY212" s="33" t="s">
        <v>96</v>
      </c>
      <c r="AZ212" s="33" t="s">
        <v>96</v>
      </c>
      <c r="BA212" s="33" t="s">
        <v>96</v>
      </c>
      <c r="BB212" s="33">
        <v>4</v>
      </c>
      <c r="BC212" s="33">
        <v>10743</v>
      </c>
      <c r="BD212" s="33">
        <v>1</v>
      </c>
      <c r="BE212" s="33">
        <v>27</v>
      </c>
      <c r="BF212" s="33">
        <v>10732</v>
      </c>
      <c r="BG212" s="33">
        <v>4295</v>
      </c>
      <c r="BH212" s="33">
        <v>6091</v>
      </c>
      <c r="BI212" s="33">
        <v>9290</v>
      </c>
      <c r="BJ212" s="33">
        <v>1456</v>
      </c>
      <c r="BK212" s="33">
        <v>10759</v>
      </c>
      <c r="BL212" s="33">
        <v>10534</v>
      </c>
      <c r="BM212" s="33">
        <v>225</v>
      </c>
      <c r="BN212" s="33">
        <v>8481</v>
      </c>
      <c r="BO212" s="33">
        <v>659</v>
      </c>
      <c r="BP212" s="33">
        <v>10469</v>
      </c>
      <c r="BQ212" s="33">
        <v>289</v>
      </c>
      <c r="BR212" s="33">
        <v>7650</v>
      </c>
      <c r="BS212" s="33">
        <v>3109</v>
      </c>
      <c r="BT212" s="33">
        <v>10759</v>
      </c>
      <c r="BU212" s="33">
        <v>1704</v>
      </c>
      <c r="BV212" s="33">
        <v>1714</v>
      </c>
      <c r="BW212" s="33">
        <v>97</v>
      </c>
      <c r="BX212" s="33">
        <v>112</v>
      </c>
      <c r="BY212" s="33">
        <v>41</v>
      </c>
      <c r="BZ212" s="33">
        <v>272</v>
      </c>
      <c r="CA212" s="33">
        <v>439</v>
      </c>
    </row>
    <row r="213" spans="2:79" ht="15">
      <c r="B213" s="32" t="s">
        <v>149</v>
      </c>
      <c r="C213" s="32">
        <v>277</v>
      </c>
      <c r="D213" s="32">
        <v>1193</v>
      </c>
      <c r="E213" s="32">
        <v>1892</v>
      </c>
      <c r="F213" s="32">
        <v>592</v>
      </c>
      <c r="G213" s="32">
        <v>21</v>
      </c>
      <c r="H213" s="32">
        <v>105</v>
      </c>
      <c r="I213" s="32" t="s">
        <v>96</v>
      </c>
      <c r="J213" s="32">
        <v>43</v>
      </c>
      <c r="K213" s="32">
        <v>58</v>
      </c>
      <c r="L213" s="32">
        <v>1064</v>
      </c>
      <c r="M213" s="32">
        <v>12</v>
      </c>
      <c r="N213" s="32">
        <v>1444</v>
      </c>
      <c r="O213" s="32">
        <v>3813</v>
      </c>
      <c r="P213" s="32">
        <v>2530</v>
      </c>
      <c r="Q213" s="32">
        <v>2727</v>
      </c>
      <c r="R213" s="32">
        <v>2659</v>
      </c>
      <c r="S213" s="32">
        <v>2598</v>
      </c>
      <c r="T213" s="32">
        <v>4145</v>
      </c>
      <c r="U213" s="32">
        <v>1112</v>
      </c>
      <c r="V213" s="32">
        <v>5164</v>
      </c>
      <c r="W213" s="32">
        <v>93</v>
      </c>
      <c r="X213" s="32">
        <v>410</v>
      </c>
      <c r="Y213" s="32">
        <v>20</v>
      </c>
      <c r="Z213" s="32">
        <v>1989</v>
      </c>
      <c r="AA213" s="32">
        <v>929</v>
      </c>
      <c r="AB213" s="32">
        <v>1230</v>
      </c>
      <c r="AC213" s="32">
        <v>272</v>
      </c>
      <c r="AD213" s="32">
        <v>3</v>
      </c>
      <c r="AE213" s="32">
        <v>130</v>
      </c>
      <c r="AF213" s="32">
        <v>574</v>
      </c>
      <c r="AG213" s="32">
        <v>4550</v>
      </c>
      <c r="AH213" s="32">
        <v>3990</v>
      </c>
      <c r="AI213" s="32">
        <v>730</v>
      </c>
      <c r="AJ213" s="32">
        <v>466</v>
      </c>
      <c r="AK213" s="33">
        <v>4231</v>
      </c>
      <c r="AL213" s="33">
        <v>1026</v>
      </c>
      <c r="AM213" s="33">
        <v>1889</v>
      </c>
      <c r="AN213" s="33">
        <v>1308</v>
      </c>
      <c r="AO213" s="33">
        <v>1048</v>
      </c>
      <c r="AP213" s="33">
        <v>538</v>
      </c>
      <c r="AQ213" s="33">
        <v>474</v>
      </c>
      <c r="AR213" s="33" t="s">
        <v>96</v>
      </c>
      <c r="AS213" s="33" t="s">
        <v>96</v>
      </c>
      <c r="AT213" s="33">
        <v>5257</v>
      </c>
      <c r="AU213" s="33" t="s">
        <v>96</v>
      </c>
      <c r="AV213" s="33" t="s">
        <v>96</v>
      </c>
      <c r="AW213" s="33" t="s">
        <v>96</v>
      </c>
      <c r="AX213" s="33" t="s">
        <v>96</v>
      </c>
      <c r="AY213" s="33" t="s">
        <v>96</v>
      </c>
      <c r="AZ213" s="33" t="s">
        <v>96</v>
      </c>
      <c r="BA213" s="33" t="s">
        <v>96</v>
      </c>
      <c r="BB213" s="33">
        <v>359</v>
      </c>
      <c r="BC213" s="33">
        <v>4884</v>
      </c>
      <c r="BD213" s="33">
        <v>14</v>
      </c>
      <c r="BE213" s="33">
        <v>19</v>
      </c>
      <c r="BF213" s="33">
        <v>5238</v>
      </c>
      <c r="BG213" s="33">
        <v>2710</v>
      </c>
      <c r="BH213" s="33">
        <v>2386</v>
      </c>
      <c r="BI213" s="33">
        <v>4381</v>
      </c>
      <c r="BJ213" s="33">
        <v>838</v>
      </c>
      <c r="BK213" s="33">
        <v>5257</v>
      </c>
      <c r="BL213" s="33">
        <v>5108</v>
      </c>
      <c r="BM213" s="33">
        <v>149</v>
      </c>
      <c r="BN213" s="33">
        <v>4160</v>
      </c>
      <c r="BO213" s="33">
        <v>308</v>
      </c>
      <c r="BP213" s="33">
        <v>5048</v>
      </c>
      <c r="BQ213" s="33">
        <v>209</v>
      </c>
      <c r="BR213" s="33">
        <v>3486</v>
      </c>
      <c r="BS213" s="33">
        <v>1771</v>
      </c>
      <c r="BT213" s="33">
        <v>5257</v>
      </c>
      <c r="BU213" s="33">
        <v>621</v>
      </c>
      <c r="BV213" s="33">
        <v>870</v>
      </c>
      <c r="BW213" s="33">
        <v>24</v>
      </c>
      <c r="BX213" s="33">
        <v>35</v>
      </c>
      <c r="BY213" s="33">
        <v>8</v>
      </c>
      <c r="BZ213" s="33">
        <v>137</v>
      </c>
      <c r="CA213" s="33">
        <v>175</v>
      </c>
    </row>
    <row r="214" spans="2:79" ht="15">
      <c r="B214" s="32" t="s">
        <v>150</v>
      </c>
      <c r="C214" s="32">
        <v>82</v>
      </c>
      <c r="D214" s="32">
        <v>27</v>
      </c>
      <c r="E214" s="32">
        <v>76</v>
      </c>
      <c r="F214" s="32">
        <v>95</v>
      </c>
      <c r="G214" s="32">
        <v>663</v>
      </c>
      <c r="H214" s="32">
        <v>9</v>
      </c>
      <c r="I214" s="32">
        <v>6</v>
      </c>
      <c r="J214" s="32">
        <v>34</v>
      </c>
      <c r="K214" s="32">
        <v>549</v>
      </c>
      <c r="L214" s="32">
        <v>100</v>
      </c>
      <c r="M214" s="32">
        <v>308</v>
      </c>
      <c r="N214" s="32">
        <v>857</v>
      </c>
      <c r="O214" s="32">
        <v>1092</v>
      </c>
      <c r="P214" s="32">
        <v>922</v>
      </c>
      <c r="Q214" s="32">
        <v>1027</v>
      </c>
      <c r="R214" s="32">
        <v>1686</v>
      </c>
      <c r="S214" s="32">
        <v>263</v>
      </c>
      <c r="T214" s="32">
        <v>1822</v>
      </c>
      <c r="U214" s="32">
        <v>127</v>
      </c>
      <c r="V214" s="32">
        <v>1922</v>
      </c>
      <c r="W214" s="32">
        <v>27</v>
      </c>
      <c r="X214" s="32">
        <v>200</v>
      </c>
      <c r="Y214" s="32">
        <v>18</v>
      </c>
      <c r="Z214" s="32">
        <v>788</v>
      </c>
      <c r="AA214" s="32">
        <v>304</v>
      </c>
      <c r="AB214" s="32">
        <v>395</v>
      </c>
      <c r="AC214" s="32">
        <v>122</v>
      </c>
      <c r="AD214" s="32">
        <v>4</v>
      </c>
      <c r="AE214" s="32">
        <v>39</v>
      </c>
      <c r="AF214" s="32">
        <v>148</v>
      </c>
      <c r="AG214" s="32">
        <v>1758</v>
      </c>
      <c r="AH214" s="32">
        <v>1466</v>
      </c>
      <c r="AI214" s="32">
        <v>225</v>
      </c>
      <c r="AJ214" s="32">
        <v>249</v>
      </c>
      <c r="AK214" s="33">
        <v>1696</v>
      </c>
      <c r="AL214" s="33">
        <v>253</v>
      </c>
      <c r="AM214" s="33">
        <v>422</v>
      </c>
      <c r="AN214" s="33">
        <v>593</v>
      </c>
      <c r="AO214" s="33">
        <v>451</v>
      </c>
      <c r="AP214" s="33">
        <v>286</v>
      </c>
      <c r="AQ214" s="33">
        <v>197</v>
      </c>
      <c r="AR214" s="33" t="s">
        <v>96</v>
      </c>
      <c r="AS214" s="33" t="s">
        <v>96</v>
      </c>
      <c r="AT214" s="33" t="s">
        <v>96</v>
      </c>
      <c r="AU214" s="33">
        <v>1949</v>
      </c>
      <c r="AV214" s="33" t="s">
        <v>96</v>
      </c>
      <c r="AW214" s="33" t="s">
        <v>96</v>
      </c>
      <c r="AX214" s="33" t="s">
        <v>96</v>
      </c>
      <c r="AY214" s="33" t="s">
        <v>96</v>
      </c>
      <c r="AZ214" s="33" t="s">
        <v>96</v>
      </c>
      <c r="BA214" s="33" t="s">
        <v>96</v>
      </c>
      <c r="BB214" s="33">
        <v>9</v>
      </c>
      <c r="BC214" s="33">
        <v>1940</v>
      </c>
      <c r="BD214" s="33" t="s">
        <v>96</v>
      </c>
      <c r="BE214" s="33" t="s">
        <v>96</v>
      </c>
      <c r="BF214" s="33">
        <v>1949</v>
      </c>
      <c r="BG214" s="33">
        <v>822</v>
      </c>
      <c r="BH214" s="33">
        <v>1066</v>
      </c>
      <c r="BI214" s="33">
        <v>1549</v>
      </c>
      <c r="BJ214" s="33">
        <v>400</v>
      </c>
      <c r="BK214" s="33">
        <v>1949</v>
      </c>
      <c r="BL214" s="33">
        <v>1943</v>
      </c>
      <c r="BM214" s="33">
        <v>6</v>
      </c>
      <c r="BN214" s="33">
        <v>1528</v>
      </c>
      <c r="BO214" s="33">
        <v>131</v>
      </c>
      <c r="BP214" s="33">
        <v>1940</v>
      </c>
      <c r="BQ214" s="33">
        <v>9</v>
      </c>
      <c r="BR214" s="33">
        <v>1537</v>
      </c>
      <c r="BS214" s="33">
        <v>412</v>
      </c>
      <c r="BT214" s="33">
        <v>1949</v>
      </c>
      <c r="BU214" s="33">
        <v>252</v>
      </c>
      <c r="BV214" s="33">
        <v>294</v>
      </c>
      <c r="BW214" s="33">
        <v>17</v>
      </c>
      <c r="BX214" s="33">
        <v>17</v>
      </c>
      <c r="BY214" s="33">
        <v>6</v>
      </c>
      <c r="BZ214" s="33">
        <v>57</v>
      </c>
      <c r="CA214" s="33">
        <v>72</v>
      </c>
    </row>
    <row r="215" spans="2:79" ht="15">
      <c r="B215" s="32" t="s">
        <v>151</v>
      </c>
      <c r="C215" s="32">
        <v>111</v>
      </c>
      <c r="D215" s="32">
        <v>5</v>
      </c>
      <c r="E215" s="32">
        <v>14</v>
      </c>
      <c r="F215" s="32">
        <v>32</v>
      </c>
      <c r="G215" s="32">
        <v>216</v>
      </c>
      <c r="H215" s="32">
        <v>26</v>
      </c>
      <c r="I215" s="32" t="s">
        <v>96</v>
      </c>
      <c r="J215" s="32">
        <v>1</v>
      </c>
      <c r="K215" s="32">
        <v>26</v>
      </c>
      <c r="L215" s="32">
        <v>48</v>
      </c>
      <c r="M215" s="32">
        <v>1251</v>
      </c>
      <c r="N215" s="32">
        <v>697</v>
      </c>
      <c r="O215" s="32">
        <v>1033</v>
      </c>
      <c r="P215" s="32">
        <v>600</v>
      </c>
      <c r="Q215" s="32">
        <v>1130</v>
      </c>
      <c r="R215" s="32">
        <v>1501</v>
      </c>
      <c r="S215" s="32">
        <v>229</v>
      </c>
      <c r="T215" s="32">
        <v>1676</v>
      </c>
      <c r="U215" s="32">
        <v>54</v>
      </c>
      <c r="V215" s="32">
        <v>1655</v>
      </c>
      <c r="W215" s="32">
        <v>75</v>
      </c>
      <c r="X215" s="32">
        <v>130</v>
      </c>
      <c r="Y215" s="32">
        <v>7</v>
      </c>
      <c r="Z215" s="32">
        <v>955</v>
      </c>
      <c r="AA215" s="32">
        <v>77</v>
      </c>
      <c r="AB215" s="32">
        <v>360</v>
      </c>
      <c r="AC215" s="32">
        <v>49</v>
      </c>
      <c r="AD215" s="32">
        <v>5</v>
      </c>
      <c r="AE215" s="32">
        <v>60</v>
      </c>
      <c r="AF215" s="32">
        <v>232</v>
      </c>
      <c r="AG215" s="32">
        <v>1433</v>
      </c>
      <c r="AH215" s="32">
        <v>901</v>
      </c>
      <c r="AI215" s="32">
        <v>497</v>
      </c>
      <c r="AJ215" s="32">
        <v>304</v>
      </c>
      <c r="AK215" s="33">
        <v>1414</v>
      </c>
      <c r="AL215" s="33">
        <v>316</v>
      </c>
      <c r="AM215" s="33">
        <v>278</v>
      </c>
      <c r="AN215" s="33">
        <v>660</v>
      </c>
      <c r="AO215" s="33">
        <v>449</v>
      </c>
      <c r="AP215" s="33">
        <v>217</v>
      </c>
      <c r="AQ215" s="33">
        <v>126</v>
      </c>
      <c r="AR215" s="33" t="s">
        <v>96</v>
      </c>
      <c r="AS215" s="33" t="s">
        <v>96</v>
      </c>
      <c r="AT215" s="33" t="s">
        <v>96</v>
      </c>
      <c r="AU215" s="33" t="s">
        <v>96</v>
      </c>
      <c r="AV215" s="33">
        <v>1730</v>
      </c>
      <c r="AW215" s="33" t="s">
        <v>96</v>
      </c>
      <c r="AX215" s="33" t="s">
        <v>96</v>
      </c>
      <c r="AY215" s="33" t="s">
        <v>96</v>
      </c>
      <c r="AZ215" s="33" t="s">
        <v>96</v>
      </c>
      <c r="BA215" s="33">
        <v>30</v>
      </c>
      <c r="BB215" s="33">
        <v>322</v>
      </c>
      <c r="BC215" s="33">
        <v>1371</v>
      </c>
      <c r="BD215" s="33" t="s">
        <v>96</v>
      </c>
      <c r="BE215" s="33">
        <v>9</v>
      </c>
      <c r="BF215" s="33">
        <v>1721</v>
      </c>
      <c r="BG215" s="33">
        <v>859</v>
      </c>
      <c r="BH215" s="33">
        <v>801</v>
      </c>
      <c r="BI215" s="33">
        <v>1456</v>
      </c>
      <c r="BJ215" s="33">
        <v>270</v>
      </c>
      <c r="BK215" s="33">
        <v>1730</v>
      </c>
      <c r="BL215" s="33">
        <v>1670</v>
      </c>
      <c r="BM215" s="33">
        <v>60</v>
      </c>
      <c r="BN215" s="33">
        <v>1329</v>
      </c>
      <c r="BO215" s="33">
        <v>100</v>
      </c>
      <c r="BP215" s="33">
        <v>1685</v>
      </c>
      <c r="BQ215" s="33">
        <v>45</v>
      </c>
      <c r="BR215" s="33">
        <v>1359</v>
      </c>
      <c r="BS215" s="33">
        <v>371</v>
      </c>
      <c r="BT215" s="33">
        <v>1730</v>
      </c>
      <c r="BU215" s="33">
        <v>147</v>
      </c>
      <c r="BV215" s="33">
        <v>248</v>
      </c>
      <c r="BW215" s="33">
        <v>10</v>
      </c>
      <c r="BX215" s="33">
        <v>8</v>
      </c>
      <c r="BY215" s="33">
        <v>3</v>
      </c>
      <c r="BZ215" s="33">
        <v>41</v>
      </c>
      <c r="CA215" s="33">
        <v>42</v>
      </c>
    </row>
    <row r="216" spans="2:79" ht="15">
      <c r="B216" s="32" t="s">
        <v>152</v>
      </c>
      <c r="C216" s="32">
        <v>73</v>
      </c>
      <c r="D216" s="32">
        <v>8</v>
      </c>
      <c r="E216" s="32">
        <v>32</v>
      </c>
      <c r="F216" s="32">
        <v>12</v>
      </c>
      <c r="G216" s="32">
        <v>63</v>
      </c>
      <c r="H216" s="32">
        <v>7</v>
      </c>
      <c r="I216" s="32">
        <v>248</v>
      </c>
      <c r="J216" s="32">
        <v>21</v>
      </c>
      <c r="K216" s="32">
        <v>768</v>
      </c>
      <c r="L216" s="32">
        <v>23</v>
      </c>
      <c r="M216" s="32">
        <v>81</v>
      </c>
      <c r="N216" s="32">
        <v>553</v>
      </c>
      <c r="O216" s="32">
        <v>783</v>
      </c>
      <c r="P216" s="32">
        <v>992</v>
      </c>
      <c r="Q216" s="32">
        <v>344</v>
      </c>
      <c r="R216" s="32">
        <v>1274</v>
      </c>
      <c r="S216" s="32">
        <v>62</v>
      </c>
      <c r="T216" s="32">
        <v>1172</v>
      </c>
      <c r="U216" s="32">
        <v>164</v>
      </c>
      <c r="V216" s="32">
        <v>1333</v>
      </c>
      <c r="W216" s="32">
        <v>3</v>
      </c>
      <c r="X216" s="32">
        <v>70</v>
      </c>
      <c r="Y216" s="32">
        <v>5</v>
      </c>
      <c r="Z216" s="32">
        <v>580</v>
      </c>
      <c r="AA216" s="32">
        <v>245</v>
      </c>
      <c r="AB216" s="32">
        <v>256</v>
      </c>
      <c r="AC216" s="32">
        <v>46</v>
      </c>
      <c r="AD216" s="32">
        <v>1</v>
      </c>
      <c r="AE216" s="32">
        <v>15</v>
      </c>
      <c r="AF216" s="32">
        <v>43</v>
      </c>
      <c r="AG216" s="32">
        <v>1277</v>
      </c>
      <c r="AH216" s="32">
        <v>1019</v>
      </c>
      <c r="AI216" s="32">
        <v>197</v>
      </c>
      <c r="AJ216" s="32">
        <v>103</v>
      </c>
      <c r="AK216" s="33">
        <v>1105</v>
      </c>
      <c r="AL216" s="33">
        <v>231</v>
      </c>
      <c r="AM216" s="33">
        <v>143</v>
      </c>
      <c r="AN216" s="33">
        <v>256</v>
      </c>
      <c r="AO216" s="33">
        <v>458</v>
      </c>
      <c r="AP216" s="33">
        <v>390</v>
      </c>
      <c r="AQ216" s="33">
        <v>89</v>
      </c>
      <c r="AR216" s="33" t="s">
        <v>96</v>
      </c>
      <c r="AS216" s="33" t="s">
        <v>96</v>
      </c>
      <c r="AT216" s="33" t="s">
        <v>96</v>
      </c>
      <c r="AU216" s="33" t="s">
        <v>96</v>
      </c>
      <c r="AV216" s="33" t="s">
        <v>96</v>
      </c>
      <c r="AW216" s="33">
        <v>1336</v>
      </c>
      <c r="AX216" s="33" t="s">
        <v>96</v>
      </c>
      <c r="AY216" s="33" t="s">
        <v>96</v>
      </c>
      <c r="AZ216" s="33" t="s">
        <v>96</v>
      </c>
      <c r="BA216" s="33" t="s">
        <v>96</v>
      </c>
      <c r="BB216" s="33">
        <v>2</v>
      </c>
      <c r="BC216" s="33">
        <v>1334</v>
      </c>
      <c r="BD216" s="33" t="s">
        <v>96</v>
      </c>
      <c r="BE216" s="33">
        <v>6</v>
      </c>
      <c r="BF216" s="33">
        <v>1330</v>
      </c>
      <c r="BG216" s="33">
        <v>689</v>
      </c>
      <c r="BH216" s="33">
        <v>625</v>
      </c>
      <c r="BI216" s="33">
        <v>985</v>
      </c>
      <c r="BJ216" s="33">
        <v>351</v>
      </c>
      <c r="BK216" s="33">
        <v>1336</v>
      </c>
      <c r="BL216" s="33">
        <v>1324</v>
      </c>
      <c r="BM216" s="33">
        <v>12</v>
      </c>
      <c r="BN216" s="33">
        <v>955</v>
      </c>
      <c r="BO216" s="33">
        <v>130</v>
      </c>
      <c r="BP216" s="33">
        <v>1317</v>
      </c>
      <c r="BQ216" s="33">
        <v>19</v>
      </c>
      <c r="BR216" s="33">
        <v>725</v>
      </c>
      <c r="BS216" s="33">
        <v>611</v>
      </c>
      <c r="BT216" s="33">
        <v>1336</v>
      </c>
      <c r="BU216" s="33">
        <v>79</v>
      </c>
      <c r="BV216" s="33">
        <v>178</v>
      </c>
      <c r="BW216" s="33">
        <v>3</v>
      </c>
      <c r="BX216" s="33">
        <v>7</v>
      </c>
      <c r="BY216" s="33">
        <v>3</v>
      </c>
      <c r="BZ216" s="33">
        <v>40</v>
      </c>
      <c r="CA216" s="33">
        <v>48</v>
      </c>
    </row>
    <row r="217" spans="2:79" ht="15">
      <c r="B217" s="32" t="s">
        <v>153</v>
      </c>
      <c r="C217" s="32">
        <v>89</v>
      </c>
      <c r="D217" s="32">
        <v>31</v>
      </c>
      <c r="E217" s="32">
        <v>2</v>
      </c>
      <c r="F217" s="32">
        <v>44</v>
      </c>
      <c r="G217" s="32">
        <v>98</v>
      </c>
      <c r="H217" s="32">
        <v>1</v>
      </c>
      <c r="I217" s="32">
        <v>19</v>
      </c>
      <c r="J217" s="32">
        <v>28</v>
      </c>
      <c r="K217" s="32">
        <v>86</v>
      </c>
      <c r="L217" s="32">
        <v>12</v>
      </c>
      <c r="M217" s="32">
        <v>20</v>
      </c>
      <c r="N217" s="32">
        <v>212</v>
      </c>
      <c r="O217" s="32">
        <v>218</v>
      </c>
      <c r="P217" s="32">
        <v>210</v>
      </c>
      <c r="Q217" s="32">
        <v>220</v>
      </c>
      <c r="R217" s="32">
        <v>368</v>
      </c>
      <c r="S217" s="32">
        <v>62</v>
      </c>
      <c r="T217" s="32">
        <v>394</v>
      </c>
      <c r="U217" s="32">
        <v>36</v>
      </c>
      <c r="V217" s="32">
        <v>424</v>
      </c>
      <c r="W217" s="32">
        <v>6</v>
      </c>
      <c r="X217" s="32">
        <v>24</v>
      </c>
      <c r="Y217" s="32">
        <v>3</v>
      </c>
      <c r="Z217" s="32">
        <v>132</v>
      </c>
      <c r="AA217" s="32">
        <v>87</v>
      </c>
      <c r="AB217" s="32">
        <v>112</v>
      </c>
      <c r="AC217" s="32">
        <v>29</v>
      </c>
      <c r="AD217" s="32">
        <v>7</v>
      </c>
      <c r="AE217" s="32">
        <v>36</v>
      </c>
      <c r="AF217" s="32">
        <v>110</v>
      </c>
      <c r="AG217" s="32">
        <v>277</v>
      </c>
      <c r="AH217" s="32">
        <v>330</v>
      </c>
      <c r="AI217" s="32">
        <v>55</v>
      </c>
      <c r="AJ217" s="32">
        <v>36</v>
      </c>
      <c r="AK217" s="33">
        <v>364</v>
      </c>
      <c r="AL217" s="33">
        <v>66</v>
      </c>
      <c r="AM217" s="33">
        <v>84</v>
      </c>
      <c r="AN217" s="33">
        <v>63</v>
      </c>
      <c r="AO217" s="33">
        <v>114</v>
      </c>
      <c r="AP217" s="33">
        <v>103</v>
      </c>
      <c r="AQ217" s="33">
        <v>66</v>
      </c>
      <c r="AR217" s="33" t="s">
        <v>96</v>
      </c>
      <c r="AS217" s="33" t="s">
        <v>96</v>
      </c>
      <c r="AT217" s="33" t="s">
        <v>96</v>
      </c>
      <c r="AU217" s="33" t="s">
        <v>96</v>
      </c>
      <c r="AV217" s="33" t="s">
        <v>96</v>
      </c>
      <c r="AW217" s="33" t="s">
        <v>96</v>
      </c>
      <c r="AX217" s="33">
        <v>430</v>
      </c>
      <c r="AY217" s="33" t="s">
        <v>96</v>
      </c>
      <c r="AZ217" s="33" t="s">
        <v>96</v>
      </c>
      <c r="BA217" s="33">
        <v>1</v>
      </c>
      <c r="BB217" s="33">
        <v>33</v>
      </c>
      <c r="BC217" s="33">
        <v>396</v>
      </c>
      <c r="BD217" s="33" t="s">
        <v>96</v>
      </c>
      <c r="BE217" s="33">
        <v>3</v>
      </c>
      <c r="BF217" s="33">
        <v>427</v>
      </c>
      <c r="BG217" s="33">
        <v>221</v>
      </c>
      <c r="BH217" s="33">
        <v>159</v>
      </c>
      <c r="BI217" s="33">
        <v>374</v>
      </c>
      <c r="BJ217" s="33">
        <v>56</v>
      </c>
      <c r="BK217" s="33">
        <v>430</v>
      </c>
      <c r="BL217" s="33">
        <v>410</v>
      </c>
      <c r="BM217" s="33">
        <v>20</v>
      </c>
      <c r="BN217" s="33">
        <v>355</v>
      </c>
      <c r="BO217" s="33">
        <v>8</v>
      </c>
      <c r="BP217" s="33">
        <v>413</v>
      </c>
      <c r="BQ217" s="33">
        <v>14</v>
      </c>
      <c r="BR217" s="33">
        <v>387</v>
      </c>
      <c r="BS217" s="33">
        <v>43</v>
      </c>
      <c r="BT217" s="33">
        <v>430</v>
      </c>
      <c r="BU217" s="33">
        <v>65</v>
      </c>
      <c r="BV217" s="33">
        <v>87</v>
      </c>
      <c r="BW217" s="33">
        <v>2</v>
      </c>
      <c r="BX217" s="33">
        <v>2</v>
      </c>
      <c r="BY217" s="33">
        <v>1</v>
      </c>
      <c r="BZ217" s="33">
        <v>13</v>
      </c>
      <c r="CA217" s="33">
        <v>21</v>
      </c>
    </row>
    <row r="218" spans="2:79" ht="15">
      <c r="B218" s="32" t="s">
        <v>154</v>
      </c>
      <c r="C218" s="32">
        <v>149</v>
      </c>
      <c r="D218" s="32">
        <v>65</v>
      </c>
      <c r="E218" s="32">
        <v>65</v>
      </c>
      <c r="F218" s="32">
        <v>80</v>
      </c>
      <c r="G218" s="32">
        <v>328</v>
      </c>
      <c r="H218" s="32">
        <v>103</v>
      </c>
      <c r="I218" s="32">
        <v>15</v>
      </c>
      <c r="J218" s="32">
        <v>100</v>
      </c>
      <c r="K218" s="32">
        <v>291</v>
      </c>
      <c r="L218" s="32">
        <v>136</v>
      </c>
      <c r="M218" s="32">
        <v>243</v>
      </c>
      <c r="N218" s="32">
        <v>882</v>
      </c>
      <c r="O218" s="32">
        <v>693</v>
      </c>
      <c r="P218" s="32">
        <v>737</v>
      </c>
      <c r="Q218" s="32">
        <v>838</v>
      </c>
      <c r="R218" s="32">
        <v>1332</v>
      </c>
      <c r="S218" s="32">
        <v>243</v>
      </c>
      <c r="T218" s="32">
        <v>1420</v>
      </c>
      <c r="U218" s="32">
        <v>155</v>
      </c>
      <c r="V218" s="32">
        <v>1559</v>
      </c>
      <c r="W218" s="32">
        <v>16</v>
      </c>
      <c r="X218" s="32">
        <v>89</v>
      </c>
      <c r="Y218" s="32">
        <v>5</v>
      </c>
      <c r="Z218" s="32">
        <v>715</v>
      </c>
      <c r="AA218" s="32">
        <v>184</v>
      </c>
      <c r="AB218" s="32">
        <v>336</v>
      </c>
      <c r="AC218" s="32">
        <v>75</v>
      </c>
      <c r="AD218" s="32">
        <v>4</v>
      </c>
      <c r="AE218" s="32">
        <v>70</v>
      </c>
      <c r="AF218" s="32">
        <v>192</v>
      </c>
      <c r="AG218" s="32">
        <v>1309</v>
      </c>
      <c r="AH218" s="32">
        <v>918</v>
      </c>
      <c r="AI218" s="32">
        <v>394</v>
      </c>
      <c r="AJ218" s="32">
        <v>229</v>
      </c>
      <c r="AK218" s="33">
        <v>1232</v>
      </c>
      <c r="AL218" s="33">
        <v>343</v>
      </c>
      <c r="AM218" s="33">
        <v>232</v>
      </c>
      <c r="AN218" s="33">
        <v>444</v>
      </c>
      <c r="AO218" s="33">
        <v>433</v>
      </c>
      <c r="AP218" s="33">
        <v>235</v>
      </c>
      <c r="AQ218" s="33">
        <v>231</v>
      </c>
      <c r="AR218" s="33" t="s">
        <v>96</v>
      </c>
      <c r="AS218" s="33" t="s">
        <v>96</v>
      </c>
      <c r="AT218" s="33" t="s">
        <v>96</v>
      </c>
      <c r="AU218" s="33" t="s">
        <v>96</v>
      </c>
      <c r="AV218" s="33" t="s">
        <v>96</v>
      </c>
      <c r="AW218" s="33" t="s">
        <v>96</v>
      </c>
      <c r="AX218" s="33" t="s">
        <v>96</v>
      </c>
      <c r="AY218" s="33">
        <v>1575</v>
      </c>
      <c r="AZ218" s="33" t="s">
        <v>96</v>
      </c>
      <c r="BA218" s="33">
        <v>10</v>
      </c>
      <c r="BB218" s="33">
        <v>396</v>
      </c>
      <c r="BC218" s="33">
        <v>1169</v>
      </c>
      <c r="BD218" s="33" t="s">
        <v>96</v>
      </c>
      <c r="BE218" s="33">
        <v>11</v>
      </c>
      <c r="BF218" s="33">
        <v>1564</v>
      </c>
      <c r="BG218" s="33">
        <v>772</v>
      </c>
      <c r="BH218" s="33">
        <v>755</v>
      </c>
      <c r="BI218" s="33">
        <v>1327</v>
      </c>
      <c r="BJ218" s="33">
        <v>240</v>
      </c>
      <c r="BK218" s="33">
        <v>1575</v>
      </c>
      <c r="BL218" s="33">
        <v>1523</v>
      </c>
      <c r="BM218" s="33">
        <v>52</v>
      </c>
      <c r="BN218" s="33">
        <v>1205</v>
      </c>
      <c r="BO218" s="33">
        <v>101</v>
      </c>
      <c r="BP218" s="33">
        <v>1549</v>
      </c>
      <c r="BQ218" s="33">
        <v>26</v>
      </c>
      <c r="BR218" s="33">
        <v>1220</v>
      </c>
      <c r="BS218" s="33">
        <v>355</v>
      </c>
      <c r="BT218" s="33">
        <v>1575</v>
      </c>
      <c r="BU218" s="33">
        <v>172</v>
      </c>
      <c r="BV218" s="33">
        <v>225</v>
      </c>
      <c r="BW218" s="33">
        <v>7</v>
      </c>
      <c r="BX218" s="33">
        <v>7</v>
      </c>
      <c r="BY218" s="33">
        <v>5</v>
      </c>
      <c r="BZ218" s="33">
        <v>30</v>
      </c>
      <c r="CA218" s="33">
        <v>48</v>
      </c>
    </row>
    <row r="219" spans="1:79" ht="15">
      <c r="A219" s="32" t="s">
        <v>2</v>
      </c>
      <c r="B219" s="32" t="s">
        <v>160</v>
      </c>
      <c r="C219" s="32" t="s">
        <v>96</v>
      </c>
      <c r="D219" s="32" t="s">
        <v>96</v>
      </c>
      <c r="E219" s="32" t="s">
        <v>96</v>
      </c>
      <c r="F219" s="32" t="s">
        <v>96</v>
      </c>
      <c r="G219" s="32" t="s">
        <v>96</v>
      </c>
      <c r="H219" s="32" t="s">
        <v>96</v>
      </c>
      <c r="I219" s="32" t="s">
        <v>96</v>
      </c>
      <c r="J219" s="32" t="s">
        <v>96</v>
      </c>
      <c r="K219" s="32" t="s">
        <v>96</v>
      </c>
      <c r="L219" s="32" t="s">
        <v>96</v>
      </c>
      <c r="M219" s="32" t="s">
        <v>96</v>
      </c>
      <c r="N219" s="32" t="s">
        <v>96</v>
      </c>
      <c r="O219" s="32" t="s">
        <v>96</v>
      </c>
      <c r="P219" s="32" t="s">
        <v>96</v>
      </c>
      <c r="Q219" s="32" t="s">
        <v>96</v>
      </c>
      <c r="R219" s="32" t="s">
        <v>96</v>
      </c>
      <c r="S219" s="32" t="s">
        <v>96</v>
      </c>
      <c r="T219" s="32" t="s">
        <v>96</v>
      </c>
      <c r="U219" s="32" t="s">
        <v>96</v>
      </c>
      <c r="V219" s="32" t="s">
        <v>96</v>
      </c>
      <c r="W219" s="32" t="s">
        <v>96</v>
      </c>
      <c r="X219" s="32" t="s">
        <v>96</v>
      </c>
      <c r="Y219" s="32" t="s">
        <v>96</v>
      </c>
      <c r="Z219" s="32" t="s">
        <v>96</v>
      </c>
      <c r="AA219" s="32" t="s">
        <v>96</v>
      </c>
      <c r="AB219" s="32" t="s">
        <v>96</v>
      </c>
      <c r="AC219" s="32" t="s">
        <v>96</v>
      </c>
      <c r="AD219" s="32" t="s">
        <v>96</v>
      </c>
      <c r="AE219" s="32" t="s">
        <v>96</v>
      </c>
      <c r="AF219" s="32" t="s">
        <v>96</v>
      </c>
      <c r="AG219" s="32" t="s">
        <v>96</v>
      </c>
      <c r="AH219" s="32" t="s">
        <v>96</v>
      </c>
      <c r="AI219" s="32" t="s">
        <v>96</v>
      </c>
      <c r="AJ219" s="32" t="s">
        <v>96</v>
      </c>
      <c r="AK219" s="33" t="s">
        <v>96</v>
      </c>
      <c r="AL219" s="33" t="s">
        <v>96</v>
      </c>
      <c r="AM219" s="33" t="s">
        <v>96</v>
      </c>
      <c r="AN219" s="33" t="s">
        <v>96</v>
      </c>
      <c r="AO219" s="33" t="s">
        <v>96</v>
      </c>
      <c r="AP219" s="33" t="s">
        <v>96</v>
      </c>
      <c r="AQ219" s="33" t="s">
        <v>96</v>
      </c>
      <c r="AR219" s="33" t="s">
        <v>96</v>
      </c>
      <c r="AS219" s="33" t="s">
        <v>96</v>
      </c>
      <c r="AT219" s="33" t="s">
        <v>96</v>
      </c>
      <c r="AU219" s="33" t="s">
        <v>96</v>
      </c>
      <c r="AV219" s="33" t="s">
        <v>96</v>
      </c>
      <c r="AW219" s="33" t="s">
        <v>96</v>
      </c>
      <c r="AX219" s="33" t="s">
        <v>96</v>
      </c>
      <c r="AY219" s="33" t="s">
        <v>96</v>
      </c>
      <c r="AZ219" s="33" t="s">
        <v>96</v>
      </c>
      <c r="BA219" s="33" t="s">
        <v>96</v>
      </c>
      <c r="BB219" s="33" t="s">
        <v>96</v>
      </c>
      <c r="BC219" s="33" t="s">
        <v>96</v>
      </c>
      <c r="BD219" s="33" t="s">
        <v>96</v>
      </c>
      <c r="BE219" s="33" t="s">
        <v>96</v>
      </c>
      <c r="BF219" s="33" t="s">
        <v>96</v>
      </c>
      <c r="BG219" s="33" t="s">
        <v>96</v>
      </c>
      <c r="BH219" s="33" t="s">
        <v>96</v>
      </c>
      <c r="BI219" s="33" t="s">
        <v>96</v>
      </c>
      <c r="BJ219" s="33" t="s">
        <v>96</v>
      </c>
      <c r="BK219" s="33" t="s">
        <v>96</v>
      </c>
      <c r="BL219" s="33" t="s">
        <v>96</v>
      </c>
      <c r="BM219" s="33" t="s">
        <v>96</v>
      </c>
      <c r="BN219" s="33" t="s">
        <v>96</v>
      </c>
      <c r="BO219" s="33" t="s">
        <v>96</v>
      </c>
      <c r="BP219" s="33" t="s">
        <v>96</v>
      </c>
      <c r="BQ219" s="33" t="s">
        <v>96</v>
      </c>
      <c r="BR219" s="33" t="s">
        <v>96</v>
      </c>
      <c r="BS219" s="33" t="s">
        <v>96</v>
      </c>
      <c r="BT219" s="33" t="s">
        <v>96</v>
      </c>
      <c r="BU219" s="33" t="s">
        <v>96</v>
      </c>
      <c r="BV219" s="33" t="s">
        <v>96</v>
      </c>
      <c r="BW219" s="33" t="s">
        <v>96</v>
      </c>
      <c r="BX219" s="33" t="s">
        <v>96</v>
      </c>
      <c r="BY219" s="33" t="s">
        <v>96</v>
      </c>
      <c r="BZ219" s="33" t="s">
        <v>96</v>
      </c>
      <c r="CA219" s="33" t="s">
        <v>96</v>
      </c>
    </row>
    <row r="220" spans="1:79" ht="15">
      <c r="A220" s="32" t="s">
        <v>3</v>
      </c>
      <c r="B220" s="32" t="s">
        <v>156</v>
      </c>
      <c r="C220" s="32" t="s">
        <v>96</v>
      </c>
      <c r="D220" s="32" t="s">
        <v>96</v>
      </c>
      <c r="E220" s="32" t="s">
        <v>96</v>
      </c>
      <c r="F220" s="32" t="s">
        <v>96</v>
      </c>
      <c r="G220" s="32">
        <v>4</v>
      </c>
      <c r="H220" s="32" t="s">
        <v>96</v>
      </c>
      <c r="I220" s="32" t="s">
        <v>96</v>
      </c>
      <c r="J220" s="32" t="s">
        <v>96</v>
      </c>
      <c r="K220" s="32" t="s">
        <v>96</v>
      </c>
      <c r="L220" s="32" t="s">
        <v>96</v>
      </c>
      <c r="M220" s="32">
        <v>37</v>
      </c>
      <c r="N220" s="32">
        <v>8</v>
      </c>
      <c r="O220" s="32">
        <v>33</v>
      </c>
      <c r="P220" s="32">
        <v>11</v>
      </c>
      <c r="Q220" s="32">
        <v>30</v>
      </c>
      <c r="R220" s="32">
        <v>24</v>
      </c>
      <c r="S220" s="32">
        <v>17</v>
      </c>
      <c r="T220" s="32">
        <v>41</v>
      </c>
      <c r="U220" s="32" t="s">
        <v>96</v>
      </c>
      <c r="V220" s="32">
        <v>27</v>
      </c>
      <c r="W220" s="32">
        <v>14</v>
      </c>
      <c r="X220" s="32">
        <v>2</v>
      </c>
      <c r="Y220" s="32" t="s">
        <v>96</v>
      </c>
      <c r="Z220" s="32">
        <v>19</v>
      </c>
      <c r="AA220" s="32">
        <v>3</v>
      </c>
      <c r="AB220" s="32">
        <v>7</v>
      </c>
      <c r="AC220" s="32">
        <v>4</v>
      </c>
      <c r="AD220" s="32" t="s">
        <v>96</v>
      </c>
      <c r="AE220" s="32">
        <v>1</v>
      </c>
      <c r="AF220" s="32">
        <v>3</v>
      </c>
      <c r="AG220" s="32">
        <v>37</v>
      </c>
      <c r="AH220" s="32">
        <v>27</v>
      </c>
      <c r="AI220" s="32">
        <v>11</v>
      </c>
      <c r="AJ220" s="32" t="s">
        <v>96</v>
      </c>
      <c r="AK220" s="33">
        <v>23</v>
      </c>
      <c r="AL220" s="33">
        <v>18</v>
      </c>
      <c r="AM220" s="33" t="s">
        <v>96</v>
      </c>
      <c r="AN220" s="33">
        <v>22</v>
      </c>
      <c r="AO220" s="33">
        <v>19</v>
      </c>
      <c r="AP220" s="33" t="s">
        <v>96</v>
      </c>
      <c r="AQ220" s="33" t="s">
        <v>96</v>
      </c>
      <c r="AR220" s="33" t="s">
        <v>96</v>
      </c>
      <c r="AS220" s="33" t="s">
        <v>96</v>
      </c>
      <c r="AT220" s="33" t="s">
        <v>96</v>
      </c>
      <c r="AU220" s="33" t="s">
        <v>96</v>
      </c>
      <c r="AV220" s="33">
        <v>30</v>
      </c>
      <c r="AW220" s="33" t="s">
        <v>96</v>
      </c>
      <c r="AX220" s="33">
        <v>1</v>
      </c>
      <c r="AY220" s="33">
        <v>10</v>
      </c>
      <c r="AZ220" s="33" t="s">
        <v>96</v>
      </c>
      <c r="BA220" s="33">
        <v>41</v>
      </c>
      <c r="BB220" s="33" t="s">
        <v>96</v>
      </c>
      <c r="BC220" s="33" t="s">
        <v>96</v>
      </c>
      <c r="BD220" s="33" t="s">
        <v>96</v>
      </c>
      <c r="BE220" s="33">
        <v>3</v>
      </c>
      <c r="BF220" s="33">
        <v>38</v>
      </c>
      <c r="BG220" s="33">
        <v>30</v>
      </c>
      <c r="BH220" s="33">
        <v>10</v>
      </c>
      <c r="BI220" s="33">
        <v>35</v>
      </c>
      <c r="BJ220" s="33">
        <v>6</v>
      </c>
      <c r="BK220" s="33">
        <v>41</v>
      </c>
      <c r="BL220" s="33">
        <v>28</v>
      </c>
      <c r="BM220" s="33">
        <v>13</v>
      </c>
      <c r="BN220" s="33">
        <v>32</v>
      </c>
      <c r="BO220" s="33">
        <v>5</v>
      </c>
      <c r="BP220" s="33">
        <v>28</v>
      </c>
      <c r="BQ220" s="33">
        <v>13</v>
      </c>
      <c r="BR220" s="33">
        <v>26</v>
      </c>
      <c r="BS220" s="33">
        <v>15</v>
      </c>
      <c r="BT220" s="33">
        <v>41</v>
      </c>
      <c r="BU220" s="33">
        <v>6</v>
      </c>
      <c r="BV220" s="33">
        <v>7</v>
      </c>
      <c r="BW220" s="33" t="s">
        <v>96</v>
      </c>
      <c r="BX220" s="33" t="s">
        <v>96</v>
      </c>
      <c r="BY220" s="33" t="s">
        <v>96</v>
      </c>
      <c r="BZ220" s="33" t="s">
        <v>96</v>
      </c>
      <c r="CA220" s="33">
        <v>1</v>
      </c>
    </row>
    <row r="221" spans="2:79" ht="15">
      <c r="B221" s="32" t="s">
        <v>5</v>
      </c>
      <c r="C221" s="32">
        <v>155</v>
      </c>
      <c r="D221" s="32">
        <v>20</v>
      </c>
      <c r="E221" s="32">
        <v>225</v>
      </c>
      <c r="F221" s="32">
        <v>55</v>
      </c>
      <c r="G221" s="32">
        <v>133</v>
      </c>
      <c r="H221" s="32">
        <v>11</v>
      </c>
      <c r="I221" s="32" t="s">
        <v>96</v>
      </c>
      <c r="J221" s="32">
        <v>18</v>
      </c>
      <c r="K221" s="32">
        <v>46</v>
      </c>
      <c r="L221" s="32">
        <v>82</v>
      </c>
      <c r="M221" s="32">
        <v>393</v>
      </c>
      <c r="N221" s="32">
        <v>555</v>
      </c>
      <c r="O221" s="32">
        <v>583</v>
      </c>
      <c r="P221" s="32">
        <v>509</v>
      </c>
      <c r="Q221" s="32">
        <v>629</v>
      </c>
      <c r="R221" s="32">
        <v>779</v>
      </c>
      <c r="S221" s="32">
        <v>359</v>
      </c>
      <c r="T221" s="32">
        <v>1047</v>
      </c>
      <c r="U221" s="32">
        <v>91</v>
      </c>
      <c r="V221" s="32">
        <v>1076</v>
      </c>
      <c r="W221" s="32">
        <v>62</v>
      </c>
      <c r="X221" s="32">
        <v>79</v>
      </c>
      <c r="Y221" s="32">
        <v>4</v>
      </c>
      <c r="Z221" s="32">
        <v>641</v>
      </c>
      <c r="AA221" s="32">
        <v>58</v>
      </c>
      <c r="AB221" s="32">
        <v>242</v>
      </c>
      <c r="AC221" s="32">
        <v>31</v>
      </c>
      <c r="AD221" s="32">
        <v>7</v>
      </c>
      <c r="AE221" s="32">
        <v>73</v>
      </c>
      <c r="AF221" s="32">
        <v>212</v>
      </c>
      <c r="AG221" s="32">
        <v>846</v>
      </c>
      <c r="AH221" s="32">
        <v>578</v>
      </c>
      <c r="AI221" s="32">
        <v>227</v>
      </c>
      <c r="AJ221" s="32">
        <v>306</v>
      </c>
      <c r="AK221" s="33">
        <v>815</v>
      </c>
      <c r="AL221" s="33">
        <v>323</v>
      </c>
      <c r="AM221" s="33">
        <v>212</v>
      </c>
      <c r="AN221" s="33">
        <v>353</v>
      </c>
      <c r="AO221" s="33">
        <v>245</v>
      </c>
      <c r="AP221" s="33">
        <v>167</v>
      </c>
      <c r="AQ221" s="33">
        <v>161</v>
      </c>
      <c r="AR221" s="33">
        <v>13</v>
      </c>
      <c r="AS221" s="33">
        <v>4</v>
      </c>
      <c r="AT221" s="33">
        <v>359</v>
      </c>
      <c r="AU221" s="33">
        <v>9</v>
      </c>
      <c r="AV221" s="33">
        <v>322</v>
      </c>
      <c r="AW221" s="33">
        <v>2</v>
      </c>
      <c r="AX221" s="33">
        <v>33</v>
      </c>
      <c r="AY221" s="33">
        <v>396</v>
      </c>
      <c r="AZ221" s="33" t="s">
        <v>96</v>
      </c>
      <c r="BA221" s="33" t="s">
        <v>96</v>
      </c>
      <c r="BB221" s="33">
        <v>1138</v>
      </c>
      <c r="BC221" s="33" t="s">
        <v>96</v>
      </c>
      <c r="BD221" s="33" t="s">
        <v>96</v>
      </c>
      <c r="BE221" s="33">
        <v>5</v>
      </c>
      <c r="BF221" s="33">
        <v>1133</v>
      </c>
      <c r="BG221" s="33">
        <v>600</v>
      </c>
      <c r="BH221" s="33">
        <v>464</v>
      </c>
      <c r="BI221" s="33">
        <v>990</v>
      </c>
      <c r="BJ221" s="33">
        <v>148</v>
      </c>
      <c r="BK221" s="33">
        <v>1138</v>
      </c>
      <c r="BL221" s="33">
        <v>1072</v>
      </c>
      <c r="BM221" s="33">
        <v>66</v>
      </c>
      <c r="BN221" s="33">
        <v>862</v>
      </c>
      <c r="BO221" s="33">
        <v>56</v>
      </c>
      <c r="BP221" s="33">
        <v>1102</v>
      </c>
      <c r="BQ221" s="33">
        <v>36</v>
      </c>
      <c r="BR221" s="33">
        <v>885</v>
      </c>
      <c r="BS221" s="33">
        <v>253</v>
      </c>
      <c r="BT221" s="33">
        <v>1138</v>
      </c>
      <c r="BU221" s="33">
        <v>85</v>
      </c>
      <c r="BV221" s="33">
        <v>170</v>
      </c>
      <c r="BW221" s="33">
        <v>5</v>
      </c>
      <c r="BX221" s="33">
        <v>4</v>
      </c>
      <c r="BY221" s="33">
        <v>3</v>
      </c>
      <c r="BZ221" s="33">
        <v>25</v>
      </c>
      <c r="CA221" s="33">
        <v>30</v>
      </c>
    </row>
    <row r="222" spans="2:79" ht="15">
      <c r="B222" s="32" t="s">
        <v>6</v>
      </c>
      <c r="C222" s="32">
        <v>2445</v>
      </c>
      <c r="D222" s="32">
        <v>3388</v>
      </c>
      <c r="E222" s="32">
        <v>2770</v>
      </c>
      <c r="F222" s="32">
        <v>3904</v>
      </c>
      <c r="G222" s="32">
        <v>3345</v>
      </c>
      <c r="H222" s="32">
        <v>3159</v>
      </c>
      <c r="I222" s="32">
        <v>2973</v>
      </c>
      <c r="J222" s="32">
        <v>2784</v>
      </c>
      <c r="K222" s="32">
        <v>3176</v>
      </c>
      <c r="L222" s="32">
        <v>3333</v>
      </c>
      <c r="M222" s="32">
        <v>1720</v>
      </c>
      <c r="N222" s="32">
        <v>11582</v>
      </c>
      <c r="O222" s="32">
        <v>21415</v>
      </c>
      <c r="P222" s="32">
        <v>18718</v>
      </c>
      <c r="Q222" s="32">
        <v>14279</v>
      </c>
      <c r="R222" s="32">
        <v>25003</v>
      </c>
      <c r="S222" s="32">
        <v>7994</v>
      </c>
      <c r="T222" s="32">
        <v>29013</v>
      </c>
      <c r="U222" s="32">
        <v>3984</v>
      </c>
      <c r="V222" s="32">
        <v>32546</v>
      </c>
      <c r="W222" s="32">
        <v>451</v>
      </c>
      <c r="X222" s="32">
        <v>2470</v>
      </c>
      <c r="Y222" s="32">
        <v>193</v>
      </c>
      <c r="Z222" s="32">
        <v>11188</v>
      </c>
      <c r="AA222" s="32">
        <v>7206</v>
      </c>
      <c r="AB222" s="32">
        <v>7276</v>
      </c>
      <c r="AC222" s="32">
        <v>1879</v>
      </c>
      <c r="AD222" s="32">
        <v>48</v>
      </c>
      <c r="AE222" s="32">
        <v>831</v>
      </c>
      <c r="AF222" s="32">
        <v>2924</v>
      </c>
      <c r="AG222" s="32">
        <v>29194</v>
      </c>
      <c r="AH222" s="32">
        <v>25757</v>
      </c>
      <c r="AI222" s="32">
        <v>3943</v>
      </c>
      <c r="AJ222" s="32">
        <v>2858</v>
      </c>
      <c r="AK222" s="33">
        <v>26876</v>
      </c>
      <c r="AL222" s="33">
        <v>6121</v>
      </c>
      <c r="AM222" s="33">
        <v>7487</v>
      </c>
      <c r="AN222" s="33">
        <v>8035</v>
      </c>
      <c r="AO222" s="33">
        <v>8018</v>
      </c>
      <c r="AP222" s="33">
        <v>5437</v>
      </c>
      <c r="AQ222" s="33">
        <v>4020</v>
      </c>
      <c r="AR222" s="33">
        <v>11159</v>
      </c>
      <c r="AS222" s="33">
        <v>10743</v>
      </c>
      <c r="AT222" s="33">
        <v>4884</v>
      </c>
      <c r="AU222" s="33">
        <v>1940</v>
      </c>
      <c r="AV222" s="33">
        <v>1371</v>
      </c>
      <c r="AW222" s="33">
        <v>1334</v>
      </c>
      <c r="AX222" s="33">
        <v>396</v>
      </c>
      <c r="AY222" s="33">
        <v>1169</v>
      </c>
      <c r="AZ222" s="33" t="s">
        <v>96</v>
      </c>
      <c r="BA222" s="33" t="s">
        <v>96</v>
      </c>
      <c r="BB222" s="33" t="s">
        <v>96</v>
      </c>
      <c r="BC222" s="33">
        <v>32997</v>
      </c>
      <c r="BD222" s="33" t="s">
        <v>96</v>
      </c>
      <c r="BE222" s="33">
        <v>83</v>
      </c>
      <c r="BF222" s="33">
        <v>32914</v>
      </c>
      <c r="BG222" s="33">
        <v>15416</v>
      </c>
      <c r="BH222" s="33">
        <v>16501</v>
      </c>
      <c r="BI222" s="33">
        <v>27739</v>
      </c>
      <c r="BJ222" s="33">
        <v>5173</v>
      </c>
      <c r="BK222" s="33">
        <v>32997</v>
      </c>
      <c r="BL222" s="33">
        <v>32364</v>
      </c>
      <c r="BM222" s="33">
        <v>633</v>
      </c>
      <c r="BN222" s="33">
        <v>25849</v>
      </c>
      <c r="BO222" s="33">
        <v>2033</v>
      </c>
      <c r="BP222" s="33">
        <v>32202</v>
      </c>
      <c r="BQ222" s="33">
        <v>791</v>
      </c>
      <c r="BR222" s="33">
        <v>23184</v>
      </c>
      <c r="BS222" s="33">
        <v>9813</v>
      </c>
      <c r="BT222" s="33">
        <v>32997</v>
      </c>
      <c r="BU222" s="33">
        <v>4314</v>
      </c>
      <c r="BV222" s="33">
        <v>5203</v>
      </c>
      <c r="BW222" s="33">
        <v>205</v>
      </c>
      <c r="BX222" s="33">
        <v>238</v>
      </c>
      <c r="BY222" s="33">
        <v>91</v>
      </c>
      <c r="BZ222" s="33">
        <v>904</v>
      </c>
      <c r="CA222" s="33">
        <v>1298</v>
      </c>
    </row>
    <row r="223" spans="2:79" ht="15">
      <c r="B223" s="32" t="s">
        <v>157</v>
      </c>
      <c r="C223" s="32">
        <v>1</v>
      </c>
      <c r="D223" s="32">
        <v>14</v>
      </c>
      <c r="E223" s="32" t="s">
        <v>96</v>
      </c>
      <c r="F223" s="32" t="s">
        <v>96</v>
      </c>
      <c r="G223" s="32" t="s">
        <v>96</v>
      </c>
      <c r="H223" s="32" t="s">
        <v>96</v>
      </c>
      <c r="I223" s="32" t="s">
        <v>96</v>
      </c>
      <c r="J223" s="32" t="s">
        <v>96</v>
      </c>
      <c r="K223" s="32" t="s">
        <v>96</v>
      </c>
      <c r="L223" s="32" t="s">
        <v>96</v>
      </c>
      <c r="M223" s="32" t="s">
        <v>96</v>
      </c>
      <c r="N223" s="32">
        <v>1</v>
      </c>
      <c r="O223" s="32">
        <v>14</v>
      </c>
      <c r="P223" s="32">
        <v>1</v>
      </c>
      <c r="Q223" s="32">
        <v>14</v>
      </c>
      <c r="R223" s="32">
        <v>15</v>
      </c>
      <c r="S223" s="32" t="s">
        <v>96</v>
      </c>
      <c r="T223" s="32">
        <v>1</v>
      </c>
      <c r="U223" s="32">
        <v>14</v>
      </c>
      <c r="V223" s="32">
        <v>15</v>
      </c>
      <c r="W223" s="32" t="s">
        <v>96</v>
      </c>
      <c r="X223" s="32">
        <v>2</v>
      </c>
      <c r="Y223" s="32">
        <v>1</v>
      </c>
      <c r="Z223" s="32">
        <v>5</v>
      </c>
      <c r="AA223" s="32">
        <v>4</v>
      </c>
      <c r="AB223" s="32">
        <v>3</v>
      </c>
      <c r="AC223" s="32" t="s">
        <v>96</v>
      </c>
      <c r="AD223" s="32" t="s">
        <v>96</v>
      </c>
      <c r="AE223" s="32">
        <v>1</v>
      </c>
      <c r="AF223" s="32" t="s">
        <v>96</v>
      </c>
      <c r="AG223" s="32">
        <v>14</v>
      </c>
      <c r="AH223" s="32">
        <v>14</v>
      </c>
      <c r="AI223" s="32" t="s">
        <v>96</v>
      </c>
      <c r="AJ223" s="32">
        <v>1</v>
      </c>
      <c r="AK223" s="33">
        <v>15</v>
      </c>
      <c r="AL223" s="33" t="s">
        <v>96</v>
      </c>
      <c r="AM223" s="33">
        <v>14</v>
      </c>
      <c r="AN223" s="33" t="s">
        <v>96</v>
      </c>
      <c r="AO223" s="33" t="s">
        <v>96</v>
      </c>
      <c r="AP223" s="33" t="s">
        <v>96</v>
      </c>
      <c r="AQ223" s="33">
        <v>1</v>
      </c>
      <c r="AR223" s="33" t="s">
        <v>96</v>
      </c>
      <c r="AS223" s="33">
        <v>1</v>
      </c>
      <c r="AT223" s="33">
        <v>14</v>
      </c>
      <c r="AU223" s="33" t="s">
        <v>96</v>
      </c>
      <c r="AV223" s="33" t="s">
        <v>96</v>
      </c>
      <c r="AW223" s="33" t="s">
        <v>96</v>
      </c>
      <c r="AX223" s="33" t="s">
        <v>96</v>
      </c>
      <c r="AY223" s="33" t="s">
        <v>96</v>
      </c>
      <c r="AZ223" s="33" t="s">
        <v>96</v>
      </c>
      <c r="BA223" s="33" t="s">
        <v>96</v>
      </c>
      <c r="BB223" s="33" t="s">
        <v>96</v>
      </c>
      <c r="BC223" s="33" t="s">
        <v>96</v>
      </c>
      <c r="BD223" s="33">
        <v>15</v>
      </c>
      <c r="BE223" s="33" t="s">
        <v>96</v>
      </c>
      <c r="BF223" s="33">
        <v>15</v>
      </c>
      <c r="BG223" s="33">
        <v>15</v>
      </c>
      <c r="BH223" s="33" t="s">
        <v>96</v>
      </c>
      <c r="BI223" s="33">
        <v>15</v>
      </c>
      <c r="BJ223" s="33" t="s">
        <v>96</v>
      </c>
      <c r="BK223" s="33">
        <v>15</v>
      </c>
      <c r="BL223" s="33">
        <v>15</v>
      </c>
      <c r="BM223" s="33" t="s">
        <v>96</v>
      </c>
      <c r="BN223" s="33">
        <v>12</v>
      </c>
      <c r="BO223" s="33">
        <v>2</v>
      </c>
      <c r="BP223" s="33">
        <v>15</v>
      </c>
      <c r="BQ223" s="33" t="s">
        <v>96</v>
      </c>
      <c r="BR223" s="33">
        <v>15</v>
      </c>
      <c r="BS223" s="33" t="s">
        <v>96</v>
      </c>
      <c r="BT223" s="33">
        <v>15</v>
      </c>
      <c r="BU223" s="33">
        <v>3</v>
      </c>
      <c r="BV223" s="33">
        <v>3</v>
      </c>
      <c r="BW223" s="33">
        <v>2</v>
      </c>
      <c r="BX223" s="33">
        <v>3</v>
      </c>
      <c r="BY223" s="33" t="s">
        <v>96</v>
      </c>
      <c r="BZ223" s="33">
        <v>1</v>
      </c>
      <c r="CA223" s="33" t="s">
        <v>96</v>
      </c>
    </row>
    <row r="224" spans="1:79" ht="15">
      <c r="A224" s="32" t="s">
        <v>177</v>
      </c>
      <c r="B224" s="32" t="s">
        <v>158</v>
      </c>
      <c r="C224" s="32">
        <v>13</v>
      </c>
      <c r="D224" s="32">
        <v>20</v>
      </c>
      <c r="E224" s="32">
        <v>29</v>
      </c>
      <c r="F224" s="32">
        <v>12</v>
      </c>
      <c r="G224" s="32">
        <v>18</v>
      </c>
      <c r="H224" s="32">
        <v>14</v>
      </c>
      <c r="I224" s="32">
        <v>20</v>
      </c>
      <c r="J224" s="32">
        <v>19</v>
      </c>
      <c r="K224" s="32">
        <v>24</v>
      </c>
      <c r="L224" s="32">
        <v>43</v>
      </c>
      <c r="M224" s="32">
        <v>47</v>
      </c>
      <c r="N224" s="32">
        <v>85</v>
      </c>
      <c r="O224" s="32">
        <v>174</v>
      </c>
      <c r="P224" s="32">
        <v>103</v>
      </c>
      <c r="Q224" s="32">
        <v>156</v>
      </c>
      <c r="R224" s="32">
        <v>160</v>
      </c>
      <c r="S224" s="32">
        <v>99</v>
      </c>
      <c r="T224" s="32">
        <v>231</v>
      </c>
      <c r="U224" s="32">
        <v>28</v>
      </c>
      <c r="V224" s="32">
        <v>182</v>
      </c>
      <c r="W224" s="32">
        <v>77</v>
      </c>
      <c r="X224" s="32" t="s">
        <v>96</v>
      </c>
      <c r="Y224" s="32" t="s">
        <v>96</v>
      </c>
      <c r="Z224" s="32">
        <v>123</v>
      </c>
      <c r="AA224" s="32">
        <v>78</v>
      </c>
      <c r="AB224" s="32">
        <v>3</v>
      </c>
      <c r="AC224" s="32" t="s">
        <v>96</v>
      </c>
      <c r="AD224" s="32">
        <v>28</v>
      </c>
      <c r="AE224" s="32">
        <v>105</v>
      </c>
      <c r="AF224" s="32">
        <v>72</v>
      </c>
      <c r="AG224" s="32">
        <v>54</v>
      </c>
      <c r="AH224" s="32">
        <v>221</v>
      </c>
      <c r="AI224" s="32">
        <v>19</v>
      </c>
      <c r="AJ224" s="32">
        <v>2</v>
      </c>
      <c r="AK224" s="33">
        <v>135</v>
      </c>
      <c r="AL224" s="33">
        <v>124</v>
      </c>
      <c r="AM224" s="33">
        <v>31</v>
      </c>
      <c r="AN224" s="33">
        <v>119</v>
      </c>
      <c r="AO224" s="33">
        <v>75</v>
      </c>
      <c r="AP224" s="33">
        <v>28</v>
      </c>
      <c r="AQ224" s="33">
        <v>6</v>
      </c>
      <c r="AR224" s="33">
        <v>16</v>
      </c>
      <c r="AS224" s="33">
        <v>27</v>
      </c>
      <c r="AT224" s="33">
        <v>19</v>
      </c>
      <c r="AU224" s="33" t="s">
        <v>96</v>
      </c>
      <c r="AV224" s="33">
        <v>9</v>
      </c>
      <c r="AW224" s="33">
        <v>6</v>
      </c>
      <c r="AX224" s="33">
        <v>3</v>
      </c>
      <c r="AY224" s="33">
        <v>11</v>
      </c>
      <c r="AZ224" s="33" t="s">
        <v>96</v>
      </c>
      <c r="BA224" s="33">
        <v>3</v>
      </c>
      <c r="BB224" s="33">
        <v>5</v>
      </c>
      <c r="BC224" s="33">
        <v>83</v>
      </c>
      <c r="BD224" s="33" t="s">
        <v>96</v>
      </c>
      <c r="BE224" s="33">
        <v>259</v>
      </c>
      <c r="BF224" s="33" t="s">
        <v>96</v>
      </c>
      <c r="BG224" s="33">
        <v>112</v>
      </c>
      <c r="BH224" s="33">
        <v>117</v>
      </c>
      <c r="BI224" s="33">
        <v>154</v>
      </c>
      <c r="BJ224" s="33">
        <v>23</v>
      </c>
      <c r="BK224" s="33">
        <v>259</v>
      </c>
      <c r="BL224" s="33">
        <v>131</v>
      </c>
      <c r="BM224" s="33">
        <v>128</v>
      </c>
      <c r="BN224" s="33">
        <v>162</v>
      </c>
      <c r="BO224" s="33">
        <v>25</v>
      </c>
      <c r="BP224" s="33">
        <v>207</v>
      </c>
      <c r="BQ224" s="33">
        <v>44</v>
      </c>
      <c r="BR224" s="33">
        <v>127</v>
      </c>
      <c r="BS224" s="33">
        <v>132</v>
      </c>
      <c r="BT224" s="33">
        <v>259</v>
      </c>
      <c r="BU224" s="33">
        <v>11</v>
      </c>
      <c r="BV224" s="33">
        <v>15</v>
      </c>
      <c r="BW224" s="33" t="s">
        <v>96</v>
      </c>
      <c r="BX224" s="33" t="s">
        <v>96</v>
      </c>
      <c r="BY224" s="33" t="s">
        <v>96</v>
      </c>
      <c r="BZ224" s="33" t="s">
        <v>96</v>
      </c>
      <c r="CA224" s="33">
        <v>1</v>
      </c>
    </row>
    <row r="225" spans="2:79" ht="15">
      <c r="B225" s="32" t="s">
        <v>159</v>
      </c>
      <c r="C225" s="32">
        <v>2662</v>
      </c>
      <c r="D225" s="32">
        <v>3522</v>
      </c>
      <c r="E225" s="32">
        <v>3078</v>
      </c>
      <c r="F225" s="32">
        <v>4023</v>
      </c>
      <c r="G225" s="32">
        <v>3566</v>
      </c>
      <c r="H225" s="32">
        <v>3240</v>
      </c>
      <c r="I225" s="32">
        <v>3061</v>
      </c>
      <c r="J225" s="32">
        <v>2872</v>
      </c>
      <c r="K225" s="32">
        <v>3325</v>
      </c>
      <c r="L225" s="32">
        <v>3574</v>
      </c>
      <c r="M225" s="32">
        <v>2264</v>
      </c>
      <c r="N225" s="32">
        <v>12389</v>
      </c>
      <c r="O225" s="32">
        <v>22798</v>
      </c>
      <c r="P225" s="32">
        <v>19628</v>
      </c>
      <c r="Q225" s="32">
        <v>15559</v>
      </c>
      <c r="R225" s="32">
        <v>26454</v>
      </c>
      <c r="S225" s="32">
        <v>8733</v>
      </c>
      <c r="T225" s="32">
        <v>30953</v>
      </c>
      <c r="U225" s="32">
        <v>4234</v>
      </c>
      <c r="V225" s="32">
        <v>34488</v>
      </c>
      <c r="W225" s="32">
        <v>699</v>
      </c>
      <c r="X225" s="32">
        <v>2554</v>
      </c>
      <c r="Y225" s="32">
        <v>198</v>
      </c>
      <c r="Z225" s="32">
        <v>12227</v>
      </c>
      <c r="AA225" s="32">
        <v>7579</v>
      </c>
      <c r="AB225" s="32">
        <v>7529</v>
      </c>
      <c r="AC225" s="32">
        <v>1915</v>
      </c>
      <c r="AD225" s="32">
        <v>57</v>
      </c>
      <c r="AE225" s="32">
        <v>996</v>
      </c>
      <c r="AF225" s="32">
        <v>3389</v>
      </c>
      <c r="AG225" s="32">
        <v>30745</v>
      </c>
      <c r="AH225" s="32">
        <v>27203</v>
      </c>
      <c r="AI225" s="32">
        <v>4291</v>
      </c>
      <c r="AJ225" s="32">
        <v>3221</v>
      </c>
      <c r="AK225" s="33">
        <v>28582</v>
      </c>
      <c r="AL225" s="33">
        <v>6605</v>
      </c>
      <c r="AM225" s="33">
        <v>7960</v>
      </c>
      <c r="AN225" s="33">
        <v>8734</v>
      </c>
      <c r="AO225" s="33">
        <v>8580</v>
      </c>
      <c r="AP225" s="33">
        <v>5676</v>
      </c>
      <c r="AQ225" s="33">
        <v>4237</v>
      </c>
      <c r="AR225" s="33">
        <v>11159</v>
      </c>
      <c r="AS225" s="33">
        <v>10732</v>
      </c>
      <c r="AT225" s="33">
        <v>5238</v>
      </c>
      <c r="AU225" s="33">
        <v>1949</v>
      </c>
      <c r="AV225" s="33">
        <v>1721</v>
      </c>
      <c r="AW225" s="33">
        <v>1330</v>
      </c>
      <c r="AX225" s="33">
        <v>427</v>
      </c>
      <c r="AY225" s="33">
        <v>1564</v>
      </c>
      <c r="AZ225" s="33" t="s">
        <v>96</v>
      </c>
      <c r="BA225" s="33">
        <v>38</v>
      </c>
      <c r="BB225" s="33">
        <v>1133</v>
      </c>
      <c r="BC225" s="33">
        <v>32914</v>
      </c>
      <c r="BD225" s="33">
        <v>15</v>
      </c>
      <c r="BE225" s="33" t="s">
        <v>96</v>
      </c>
      <c r="BF225" s="33">
        <v>35187</v>
      </c>
      <c r="BG225" s="33">
        <v>16501</v>
      </c>
      <c r="BH225" s="33">
        <v>17493</v>
      </c>
      <c r="BI225" s="33">
        <v>29653</v>
      </c>
      <c r="BJ225" s="33">
        <v>5447</v>
      </c>
      <c r="BK225" s="33">
        <v>35187</v>
      </c>
      <c r="BL225" s="33">
        <v>34476</v>
      </c>
      <c r="BM225" s="33">
        <v>711</v>
      </c>
      <c r="BN225" s="33">
        <v>27507</v>
      </c>
      <c r="BO225" s="33">
        <v>2200</v>
      </c>
      <c r="BP225" s="33">
        <v>34274</v>
      </c>
      <c r="BQ225" s="33">
        <v>913</v>
      </c>
      <c r="BR225" s="33">
        <v>24874</v>
      </c>
      <c r="BS225" s="33">
        <v>10313</v>
      </c>
      <c r="BT225" s="33">
        <v>35187</v>
      </c>
      <c r="BU225" s="33">
        <v>4482</v>
      </c>
      <c r="BV225" s="33">
        <v>5492</v>
      </c>
      <c r="BW225" s="33">
        <v>212</v>
      </c>
      <c r="BX225" s="33">
        <v>245</v>
      </c>
      <c r="BY225" s="33">
        <v>94</v>
      </c>
      <c r="BZ225" s="33">
        <v>930</v>
      </c>
      <c r="CA225" s="33">
        <v>1330</v>
      </c>
    </row>
    <row r="226" spans="1:79" ht="15">
      <c r="A226" s="32" t="s">
        <v>110</v>
      </c>
      <c r="B226" s="32" t="s">
        <v>158</v>
      </c>
      <c r="C226" s="32">
        <v>1429</v>
      </c>
      <c r="D226" s="32">
        <v>2082</v>
      </c>
      <c r="E226" s="32">
        <v>1539</v>
      </c>
      <c r="F226" s="32">
        <v>2064</v>
      </c>
      <c r="G226" s="32">
        <v>1325</v>
      </c>
      <c r="H226" s="32">
        <v>1066</v>
      </c>
      <c r="I226" s="32">
        <v>1434</v>
      </c>
      <c r="J226" s="32">
        <v>973</v>
      </c>
      <c r="K226" s="32">
        <v>1259</v>
      </c>
      <c r="L226" s="32">
        <v>2170</v>
      </c>
      <c r="M226" s="32">
        <v>1272</v>
      </c>
      <c r="N226" s="32">
        <v>6745</v>
      </c>
      <c r="O226" s="32">
        <v>9868</v>
      </c>
      <c r="P226" s="32">
        <v>10378</v>
      </c>
      <c r="Q226" s="32">
        <v>6235</v>
      </c>
      <c r="R226" s="32">
        <v>12864</v>
      </c>
      <c r="S226" s="32">
        <v>3749</v>
      </c>
      <c r="T226" s="32">
        <v>14865</v>
      </c>
      <c r="U226" s="32">
        <v>1748</v>
      </c>
      <c r="V226" s="32">
        <v>16286</v>
      </c>
      <c r="W226" s="32">
        <v>327</v>
      </c>
      <c r="X226" s="32">
        <v>1166</v>
      </c>
      <c r="Y226" s="32">
        <v>78</v>
      </c>
      <c r="Z226" s="32">
        <v>6287</v>
      </c>
      <c r="AA226" s="32">
        <v>3089</v>
      </c>
      <c r="AB226" s="32">
        <v>3502</v>
      </c>
      <c r="AC226" s="32">
        <v>867</v>
      </c>
      <c r="AD226" s="32">
        <v>30</v>
      </c>
      <c r="AE226" s="32">
        <v>468</v>
      </c>
      <c r="AF226" s="32">
        <v>1835</v>
      </c>
      <c r="AG226" s="32">
        <v>14280</v>
      </c>
      <c r="AH226" s="32">
        <v>12234</v>
      </c>
      <c r="AI226" s="32">
        <v>2199</v>
      </c>
      <c r="AJ226" s="32">
        <v>1896</v>
      </c>
      <c r="AK226" s="33">
        <v>12906</v>
      </c>
      <c r="AL226" s="33">
        <v>3707</v>
      </c>
      <c r="AM226" s="33">
        <v>2903</v>
      </c>
      <c r="AN226" s="33">
        <v>3771</v>
      </c>
      <c r="AO226" s="33">
        <v>4119</v>
      </c>
      <c r="AP226" s="33">
        <v>3053</v>
      </c>
      <c r="AQ226" s="33">
        <v>2767</v>
      </c>
      <c r="AR226" s="33">
        <v>5704</v>
      </c>
      <c r="AS226" s="33">
        <v>4295</v>
      </c>
      <c r="AT226" s="33">
        <v>2710</v>
      </c>
      <c r="AU226" s="33">
        <v>822</v>
      </c>
      <c r="AV226" s="33">
        <v>859</v>
      </c>
      <c r="AW226" s="33">
        <v>689</v>
      </c>
      <c r="AX226" s="33">
        <v>221</v>
      </c>
      <c r="AY226" s="33">
        <v>772</v>
      </c>
      <c r="AZ226" s="33" t="s">
        <v>96</v>
      </c>
      <c r="BA226" s="33">
        <v>30</v>
      </c>
      <c r="BB226" s="33">
        <v>600</v>
      </c>
      <c r="BC226" s="33">
        <v>15416</v>
      </c>
      <c r="BD226" s="33">
        <v>15</v>
      </c>
      <c r="BE226" s="33">
        <v>112</v>
      </c>
      <c r="BF226" s="33">
        <v>16501</v>
      </c>
      <c r="BG226" s="33">
        <v>16613</v>
      </c>
      <c r="BH226" s="33" t="s">
        <v>96</v>
      </c>
      <c r="BI226" s="33">
        <v>14130</v>
      </c>
      <c r="BJ226" s="33">
        <v>2382</v>
      </c>
      <c r="BK226" s="33">
        <v>16613</v>
      </c>
      <c r="BL226" s="33">
        <v>16121</v>
      </c>
      <c r="BM226" s="33">
        <v>492</v>
      </c>
      <c r="BN226" s="33">
        <v>12901</v>
      </c>
      <c r="BO226" s="33">
        <v>1051</v>
      </c>
      <c r="BP226" s="33">
        <v>16151</v>
      </c>
      <c r="BQ226" s="33">
        <v>459</v>
      </c>
      <c r="BR226" s="33">
        <v>11774</v>
      </c>
      <c r="BS226" s="33">
        <v>4839</v>
      </c>
      <c r="BT226" s="33">
        <v>16613</v>
      </c>
      <c r="BU226" s="33">
        <v>1777</v>
      </c>
      <c r="BV226" s="33">
        <v>2511</v>
      </c>
      <c r="BW226" s="33">
        <v>97</v>
      </c>
      <c r="BX226" s="33">
        <v>106</v>
      </c>
      <c r="BY226" s="33">
        <v>39</v>
      </c>
      <c r="BZ226" s="33">
        <v>411</v>
      </c>
      <c r="CA226" s="33">
        <v>620</v>
      </c>
    </row>
    <row r="227" spans="2:79" ht="15">
      <c r="B227" s="32" t="s">
        <v>159</v>
      </c>
      <c r="C227" s="32">
        <v>1065</v>
      </c>
      <c r="D227" s="32">
        <v>1347</v>
      </c>
      <c r="E227" s="32">
        <v>1484</v>
      </c>
      <c r="F227" s="32">
        <v>1856</v>
      </c>
      <c r="G227" s="32">
        <v>2173</v>
      </c>
      <c r="H227" s="32">
        <v>2100</v>
      </c>
      <c r="I227" s="32">
        <v>1549</v>
      </c>
      <c r="J227" s="32">
        <v>1807</v>
      </c>
      <c r="K227" s="32">
        <v>1958</v>
      </c>
      <c r="L227" s="32">
        <v>1309</v>
      </c>
      <c r="M227" s="32">
        <v>962</v>
      </c>
      <c r="N227" s="32">
        <v>5168</v>
      </c>
      <c r="O227" s="32">
        <v>12442</v>
      </c>
      <c r="P227" s="32">
        <v>8595</v>
      </c>
      <c r="Q227" s="32">
        <v>9015</v>
      </c>
      <c r="R227" s="32">
        <v>12850</v>
      </c>
      <c r="S227" s="32">
        <v>4760</v>
      </c>
      <c r="T227" s="32">
        <v>15221</v>
      </c>
      <c r="U227" s="32">
        <v>2389</v>
      </c>
      <c r="V227" s="32">
        <v>17195</v>
      </c>
      <c r="W227" s="32">
        <v>415</v>
      </c>
      <c r="X227" s="32">
        <v>1185</v>
      </c>
      <c r="Y227" s="32">
        <v>108</v>
      </c>
      <c r="Z227" s="32">
        <v>5838</v>
      </c>
      <c r="AA227" s="32">
        <v>4401</v>
      </c>
      <c r="AB227" s="32">
        <v>3496</v>
      </c>
      <c r="AC227" s="32">
        <v>899</v>
      </c>
      <c r="AD227" s="32">
        <v>9</v>
      </c>
      <c r="AE227" s="32">
        <v>254</v>
      </c>
      <c r="AF227" s="32">
        <v>1288</v>
      </c>
      <c r="AG227" s="32">
        <v>16059</v>
      </c>
      <c r="AH227" s="32">
        <v>14354</v>
      </c>
      <c r="AI227" s="32">
        <v>1932</v>
      </c>
      <c r="AJ227" s="32">
        <v>1138</v>
      </c>
      <c r="AK227" s="33">
        <v>14901</v>
      </c>
      <c r="AL227" s="33">
        <v>2709</v>
      </c>
      <c r="AM227" s="33">
        <v>4880</v>
      </c>
      <c r="AN227" s="33">
        <v>4817</v>
      </c>
      <c r="AO227" s="33">
        <v>4239</v>
      </c>
      <c r="AP227" s="33">
        <v>2400</v>
      </c>
      <c r="AQ227" s="33">
        <v>1274</v>
      </c>
      <c r="AR227" s="33">
        <v>5102</v>
      </c>
      <c r="AS227" s="33">
        <v>6091</v>
      </c>
      <c r="AT227" s="33">
        <v>2386</v>
      </c>
      <c r="AU227" s="33">
        <v>1066</v>
      </c>
      <c r="AV227" s="33">
        <v>801</v>
      </c>
      <c r="AW227" s="33">
        <v>625</v>
      </c>
      <c r="AX227" s="33">
        <v>159</v>
      </c>
      <c r="AY227" s="33">
        <v>755</v>
      </c>
      <c r="AZ227" s="33" t="s">
        <v>96</v>
      </c>
      <c r="BA227" s="33">
        <v>10</v>
      </c>
      <c r="BB227" s="33">
        <v>464</v>
      </c>
      <c r="BC227" s="33">
        <v>16501</v>
      </c>
      <c r="BD227" s="33" t="s">
        <v>96</v>
      </c>
      <c r="BE227" s="33">
        <v>117</v>
      </c>
      <c r="BF227" s="33">
        <v>17493</v>
      </c>
      <c r="BG227" s="33" t="s">
        <v>96</v>
      </c>
      <c r="BH227" s="33">
        <v>17610</v>
      </c>
      <c r="BI227" s="33">
        <v>14604</v>
      </c>
      <c r="BJ227" s="33">
        <v>2942</v>
      </c>
      <c r="BK227" s="33">
        <v>17610</v>
      </c>
      <c r="BL227" s="33">
        <v>17345</v>
      </c>
      <c r="BM227" s="33">
        <v>265</v>
      </c>
      <c r="BN227" s="33">
        <v>13987</v>
      </c>
      <c r="BO227" s="33">
        <v>1142</v>
      </c>
      <c r="BP227" s="33">
        <v>17112</v>
      </c>
      <c r="BQ227" s="33">
        <v>498</v>
      </c>
      <c r="BR227" s="33">
        <v>12286</v>
      </c>
      <c r="BS227" s="33">
        <v>5324</v>
      </c>
      <c r="BT227" s="33">
        <v>17610</v>
      </c>
      <c r="BU227" s="33">
        <v>2427</v>
      </c>
      <c r="BV227" s="33">
        <v>2560</v>
      </c>
      <c r="BW227" s="33">
        <v>102</v>
      </c>
      <c r="BX227" s="33">
        <v>124</v>
      </c>
      <c r="BY227" s="33">
        <v>48</v>
      </c>
      <c r="BZ227" s="33">
        <v>438</v>
      </c>
      <c r="CA227" s="33">
        <v>604</v>
      </c>
    </row>
    <row r="228" spans="1:79" ht="15">
      <c r="A228" s="32" t="s">
        <v>178</v>
      </c>
      <c r="B228" s="32" t="s">
        <v>158</v>
      </c>
      <c r="C228" s="32">
        <v>2140</v>
      </c>
      <c r="D228" s="32">
        <v>3006</v>
      </c>
      <c r="E228" s="32">
        <v>2640</v>
      </c>
      <c r="F228" s="32">
        <v>3195</v>
      </c>
      <c r="G228" s="32">
        <v>3053</v>
      </c>
      <c r="H228" s="32">
        <v>2924</v>
      </c>
      <c r="I228" s="32">
        <v>2493</v>
      </c>
      <c r="J228" s="32">
        <v>2596</v>
      </c>
      <c r="K228" s="32">
        <v>2731</v>
      </c>
      <c r="L228" s="32">
        <v>3049</v>
      </c>
      <c r="M228" s="32">
        <v>1980</v>
      </c>
      <c r="N228" s="32">
        <v>10563</v>
      </c>
      <c r="O228" s="32">
        <v>19244</v>
      </c>
      <c r="P228" s="32">
        <v>16503</v>
      </c>
      <c r="Q228" s="32">
        <v>13304</v>
      </c>
      <c r="R228" s="32">
        <v>22077</v>
      </c>
      <c r="S228" s="32">
        <v>7730</v>
      </c>
      <c r="T228" s="32">
        <v>26336</v>
      </c>
      <c r="U228" s="32">
        <v>3471</v>
      </c>
      <c r="V228" s="32">
        <v>29154</v>
      </c>
      <c r="W228" s="32">
        <v>653</v>
      </c>
      <c r="X228" s="32">
        <v>2215</v>
      </c>
      <c r="Y228" s="32">
        <v>167</v>
      </c>
      <c r="Z228" s="32">
        <v>10292</v>
      </c>
      <c r="AA228" s="32">
        <v>6431</v>
      </c>
      <c r="AB228" s="32">
        <v>6421</v>
      </c>
      <c r="AC228" s="32">
        <v>1620</v>
      </c>
      <c r="AD228" s="32">
        <v>68</v>
      </c>
      <c r="AE228" s="32">
        <v>961</v>
      </c>
      <c r="AF228" s="32">
        <v>3070</v>
      </c>
      <c r="AG228" s="32">
        <v>25708</v>
      </c>
      <c r="AH228" s="32">
        <v>23066</v>
      </c>
      <c r="AI228" s="32">
        <v>3588</v>
      </c>
      <c r="AJ228" s="32">
        <v>2711</v>
      </c>
      <c r="AK228" s="33">
        <v>24101</v>
      </c>
      <c r="AL228" s="33">
        <v>5706</v>
      </c>
      <c r="AM228" s="33">
        <v>6981</v>
      </c>
      <c r="AN228" s="33">
        <v>7132</v>
      </c>
      <c r="AO228" s="33">
        <v>7397</v>
      </c>
      <c r="AP228" s="33">
        <v>4805</v>
      </c>
      <c r="AQ228" s="33">
        <v>3492</v>
      </c>
      <c r="AR228" s="33">
        <v>9437</v>
      </c>
      <c r="AS228" s="33">
        <v>9290</v>
      </c>
      <c r="AT228" s="33">
        <v>4381</v>
      </c>
      <c r="AU228" s="33">
        <v>1549</v>
      </c>
      <c r="AV228" s="33">
        <v>1456</v>
      </c>
      <c r="AW228" s="33">
        <v>985</v>
      </c>
      <c r="AX228" s="33">
        <v>374</v>
      </c>
      <c r="AY228" s="33">
        <v>1327</v>
      </c>
      <c r="AZ228" s="33" t="s">
        <v>96</v>
      </c>
      <c r="BA228" s="33">
        <v>35</v>
      </c>
      <c r="BB228" s="33">
        <v>990</v>
      </c>
      <c r="BC228" s="33">
        <v>27739</v>
      </c>
      <c r="BD228" s="33">
        <v>15</v>
      </c>
      <c r="BE228" s="33">
        <v>154</v>
      </c>
      <c r="BF228" s="33">
        <v>29653</v>
      </c>
      <c r="BG228" s="33">
        <v>14130</v>
      </c>
      <c r="BH228" s="33">
        <v>14604</v>
      </c>
      <c r="BI228" s="33">
        <v>29807</v>
      </c>
      <c r="BJ228" s="33" t="s">
        <v>96</v>
      </c>
      <c r="BK228" s="33">
        <v>29807</v>
      </c>
      <c r="BL228" s="33">
        <v>29085</v>
      </c>
      <c r="BM228" s="33">
        <v>722</v>
      </c>
      <c r="BN228" s="33">
        <v>23374</v>
      </c>
      <c r="BO228" s="33">
        <v>1842</v>
      </c>
      <c r="BP228" s="33">
        <v>28928</v>
      </c>
      <c r="BQ228" s="33">
        <v>874</v>
      </c>
      <c r="BR228" s="33">
        <v>21314</v>
      </c>
      <c r="BS228" s="33">
        <v>8493</v>
      </c>
      <c r="BT228" s="33">
        <v>29807</v>
      </c>
      <c r="BU228" s="33">
        <v>3799</v>
      </c>
      <c r="BV228" s="33">
        <v>4662</v>
      </c>
      <c r="BW228" s="33">
        <v>182</v>
      </c>
      <c r="BX228" s="33">
        <v>217</v>
      </c>
      <c r="BY228" s="33">
        <v>82</v>
      </c>
      <c r="BZ228" s="33">
        <v>775</v>
      </c>
      <c r="CA228" s="33">
        <v>1125</v>
      </c>
    </row>
    <row r="229" spans="2:79" ht="15">
      <c r="B229" s="32" t="s">
        <v>159</v>
      </c>
      <c r="C229" s="32">
        <v>530</v>
      </c>
      <c r="D229" s="32">
        <v>519</v>
      </c>
      <c r="E229" s="32">
        <v>439</v>
      </c>
      <c r="F229" s="32">
        <v>807</v>
      </c>
      <c r="G229" s="32">
        <v>527</v>
      </c>
      <c r="H229" s="32">
        <v>319</v>
      </c>
      <c r="I229" s="32">
        <v>573</v>
      </c>
      <c r="J229" s="32">
        <v>289</v>
      </c>
      <c r="K229" s="32">
        <v>615</v>
      </c>
      <c r="L229" s="32">
        <v>552</v>
      </c>
      <c r="M229" s="32">
        <v>300</v>
      </c>
      <c r="N229" s="32">
        <v>1861</v>
      </c>
      <c r="O229" s="32">
        <v>3609</v>
      </c>
      <c r="P229" s="32">
        <v>3150</v>
      </c>
      <c r="Q229" s="32">
        <v>2320</v>
      </c>
      <c r="R229" s="32">
        <v>4425</v>
      </c>
      <c r="S229" s="32">
        <v>1045</v>
      </c>
      <c r="T229" s="32">
        <v>4701</v>
      </c>
      <c r="U229" s="32">
        <v>769</v>
      </c>
      <c r="V229" s="32">
        <v>5386</v>
      </c>
      <c r="W229" s="32">
        <v>84</v>
      </c>
      <c r="X229" s="32">
        <v>332</v>
      </c>
      <c r="Y229" s="32">
        <v>30</v>
      </c>
      <c r="Z229" s="32">
        <v>1981</v>
      </c>
      <c r="AA229" s="32">
        <v>1194</v>
      </c>
      <c r="AB229" s="32">
        <v>1093</v>
      </c>
      <c r="AC229" s="32">
        <v>288</v>
      </c>
      <c r="AD229" s="32">
        <v>6</v>
      </c>
      <c r="AE229" s="32">
        <v>91</v>
      </c>
      <c r="AF229" s="32">
        <v>358</v>
      </c>
      <c r="AG229" s="32">
        <v>5015</v>
      </c>
      <c r="AH229" s="32">
        <v>4228</v>
      </c>
      <c r="AI229" s="32">
        <v>714</v>
      </c>
      <c r="AJ229" s="32">
        <v>499</v>
      </c>
      <c r="AK229" s="33">
        <v>4503</v>
      </c>
      <c r="AL229" s="33">
        <v>967</v>
      </c>
      <c r="AM229" s="33">
        <v>974</v>
      </c>
      <c r="AN229" s="33">
        <v>1663</v>
      </c>
      <c r="AO229" s="33">
        <v>1213</v>
      </c>
      <c r="AP229" s="33">
        <v>881</v>
      </c>
      <c r="AQ229" s="33">
        <v>739</v>
      </c>
      <c r="AR229" s="33">
        <v>1716</v>
      </c>
      <c r="AS229" s="33">
        <v>1456</v>
      </c>
      <c r="AT229" s="33">
        <v>838</v>
      </c>
      <c r="AU229" s="33">
        <v>400</v>
      </c>
      <c r="AV229" s="33">
        <v>270</v>
      </c>
      <c r="AW229" s="33">
        <v>351</v>
      </c>
      <c r="AX229" s="33">
        <v>56</v>
      </c>
      <c r="AY229" s="33">
        <v>240</v>
      </c>
      <c r="AZ229" s="33" t="s">
        <v>96</v>
      </c>
      <c r="BA229" s="33">
        <v>6</v>
      </c>
      <c r="BB229" s="33">
        <v>148</v>
      </c>
      <c r="BC229" s="33">
        <v>5173</v>
      </c>
      <c r="BD229" s="33" t="s">
        <v>96</v>
      </c>
      <c r="BE229" s="33">
        <v>23</v>
      </c>
      <c r="BF229" s="33">
        <v>5447</v>
      </c>
      <c r="BG229" s="33">
        <v>2382</v>
      </c>
      <c r="BH229" s="33">
        <v>2942</v>
      </c>
      <c r="BI229" s="33" t="s">
        <v>96</v>
      </c>
      <c r="BJ229" s="33">
        <v>5470</v>
      </c>
      <c r="BK229" s="33">
        <v>5470</v>
      </c>
      <c r="BL229" s="33">
        <v>5395</v>
      </c>
      <c r="BM229" s="33">
        <v>75</v>
      </c>
      <c r="BN229" s="33">
        <v>4174</v>
      </c>
      <c r="BO229" s="33">
        <v>359</v>
      </c>
      <c r="BP229" s="33">
        <v>5396</v>
      </c>
      <c r="BQ229" s="33">
        <v>74</v>
      </c>
      <c r="BR229" s="33">
        <v>3586</v>
      </c>
      <c r="BS229" s="33">
        <v>1884</v>
      </c>
      <c r="BT229" s="33">
        <v>5470</v>
      </c>
      <c r="BU229" s="33">
        <v>678</v>
      </c>
      <c r="BV229" s="33">
        <v>819</v>
      </c>
      <c r="BW229" s="33">
        <v>28</v>
      </c>
      <c r="BX229" s="33">
        <v>26</v>
      </c>
      <c r="BY229" s="33">
        <v>11</v>
      </c>
      <c r="BZ229" s="33">
        <v>152</v>
      </c>
      <c r="CA229" s="33">
        <v>203</v>
      </c>
    </row>
    <row r="230" spans="1:2" ht="15">
      <c r="A230" s="32" t="s">
        <v>179</v>
      </c>
      <c r="B230" s="32" t="s">
        <v>160</v>
      </c>
    </row>
    <row r="231" spans="1:79" ht="15">
      <c r="A231" s="32" t="s">
        <v>113</v>
      </c>
      <c r="B231" s="32" t="s">
        <v>158</v>
      </c>
      <c r="C231" s="32">
        <v>2596</v>
      </c>
      <c r="D231" s="32">
        <v>3429</v>
      </c>
      <c r="E231" s="32">
        <v>3009</v>
      </c>
      <c r="F231" s="32">
        <v>3949</v>
      </c>
      <c r="G231" s="32">
        <v>3550</v>
      </c>
      <c r="H231" s="32">
        <v>3202</v>
      </c>
      <c r="I231" s="32">
        <v>3021</v>
      </c>
      <c r="J231" s="32">
        <v>2812</v>
      </c>
      <c r="K231" s="32">
        <v>3314</v>
      </c>
      <c r="L231" s="32">
        <v>3505</v>
      </c>
      <c r="M231" s="32">
        <v>2220</v>
      </c>
      <c r="N231" s="32">
        <v>12132</v>
      </c>
      <c r="O231" s="32">
        <v>22475</v>
      </c>
      <c r="P231" s="32">
        <v>19232</v>
      </c>
      <c r="Q231" s="32">
        <v>15375</v>
      </c>
      <c r="R231" s="32">
        <v>26051</v>
      </c>
      <c r="S231" s="32">
        <v>8556</v>
      </c>
      <c r="T231" s="32">
        <v>30442</v>
      </c>
      <c r="U231" s="32">
        <v>4165</v>
      </c>
      <c r="V231" s="32">
        <v>33920</v>
      </c>
      <c r="W231" s="32">
        <v>687</v>
      </c>
      <c r="X231" s="32">
        <v>2506</v>
      </c>
      <c r="Y231" s="32">
        <v>195</v>
      </c>
      <c r="Z231" s="32">
        <v>11992</v>
      </c>
      <c r="AA231" s="32">
        <v>7470</v>
      </c>
      <c r="AB231" s="32">
        <v>7411</v>
      </c>
      <c r="AC231" s="32">
        <v>1884</v>
      </c>
      <c r="AD231" s="32">
        <v>5</v>
      </c>
      <c r="AE231" s="32">
        <v>809</v>
      </c>
      <c r="AF231" s="32">
        <v>3166</v>
      </c>
      <c r="AG231" s="32">
        <v>30627</v>
      </c>
      <c r="AH231" s="32">
        <v>26813</v>
      </c>
      <c r="AI231" s="32">
        <v>4184</v>
      </c>
      <c r="AJ231" s="32">
        <v>3153</v>
      </c>
      <c r="AK231" s="33">
        <v>28579</v>
      </c>
      <c r="AL231" s="33">
        <v>6028</v>
      </c>
      <c r="AM231" s="33">
        <v>7911</v>
      </c>
      <c r="AN231" s="33">
        <v>8608</v>
      </c>
      <c r="AO231" s="33">
        <v>8377</v>
      </c>
      <c r="AP231" s="33">
        <v>5550</v>
      </c>
      <c r="AQ231" s="33">
        <v>4161</v>
      </c>
      <c r="AR231" s="33">
        <v>10986</v>
      </c>
      <c r="AS231" s="33">
        <v>10534</v>
      </c>
      <c r="AT231" s="33">
        <v>5108</v>
      </c>
      <c r="AU231" s="33">
        <v>1943</v>
      </c>
      <c r="AV231" s="33">
        <v>1670</v>
      </c>
      <c r="AW231" s="33">
        <v>1324</v>
      </c>
      <c r="AX231" s="33">
        <v>410</v>
      </c>
      <c r="AY231" s="33">
        <v>1523</v>
      </c>
      <c r="AZ231" s="33" t="s">
        <v>96</v>
      </c>
      <c r="BA231" s="33">
        <v>28</v>
      </c>
      <c r="BB231" s="33">
        <v>1072</v>
      </c>
      <c r="BC231" s="33">
        <v>32364</v>
      </c>
      <c r="BD231" s="33">
        <v>15</v>
      </c>
      <c r="BE231" s="33">
        <v>131</v>
      </c>
      <c r="BF231" s="33">
        <v>34476</v>
      </c>
      <c r="BG231" s="33">
        <v>16121</v>
      </c>
      <c r="BH231" s="33">
        <v>17345</v>
      </c>
      <c r="BI231" s="33">
        <v>29085</v>
      </c>
      <c r="BJ231" s="33">
        <v>5395</v>
      </c>
      <c r="BK231" s="33">
        <v>34607</v>
      </c>
      <c r="BL231" s="33">
        <v>34607</v>
      </c>
      <c r="BM231" s="33" t="s">
        <v>96</v>
      </c>
      <c r="BN231" s="33">
        <v>27095</v>
      </c>
      <c r="BO231" s="33">
        <v>2129</v>
      </c>
      <c r="BP231" s="33">
        <v>34106</v>
      </c>
      <c r="BQ231" s="33">
        <v>493</v>
      </c>
      <c r="BR231" s="33">
        <v>24208</v>
      </c>
      <c r="BS231" s="33">
        <v>10399</v>
      </c>
      <c r="BT231" s="33">
        <v>34607</v>
      </c>
      <c r="BU231" s="33">
        <v>4434</v>
      </c>
      <c r="BV231" s="33">
        <v>5408</v>
      </c>
      <c r="BW231" s="33">
        <v>208</v>
      </c>
      <c r="BX231" s="33">
        <v>244</v>
      </c>
      <c r="BY231" s="33">
        <v>93</v>
      </c>
      <c r="BZ231" s="33">
        <v>914</v>
      </c>
      <c r="CA231" s="33">
        <v>1312</v>
      </c>
    </row>
    <row r="232" spans="2:79" ht="15">
      <c r="B232" s="32" t="s">
        <v>159</v>
      </c>
      <c r="C232" s="32">
        <v>79</v>
      </c>
      <c r="D232" s="32">
        <v>113</v>
      </c>
      <c r="E232" s="32">
        <v>98</v>
      </c>
      <c r="F232" s="32">
        <v>86</v>
      </c>
      <c r="G232" s="32">
        <v>34</v>
      </c>
      <c r="H232" s="32">
        <v>52</v>
      </c>
      <c r="I232" s="32">
        <v>60</v>
      </c>
      <c r="J232" s="32">
        <v>79</v>
      </c>
      <c r="K232" s="32">
        <v>35</v>
      </c>
      <c r="L232" s="32">
        <v>112</v>
      </c>
      <c r="M232" s="32">
        <v>91</v>
      </c>
      <c r="N232" s="32">
        <v>342</v>
      </c>
      <c r="O232" s="32">
        <v>497</v>
      </c>
      <c r="P232" s="32">
        <v>499</v>
      </c>
      <c r="Q232" s="32">
        <v>340</v>
      </c>
      <c r="R232" s="32">
        <v>563</v>
      </c>
      <c r="S232" s="32">
        <v>276</v>
      </c>
      <c r="T232" s="32">
        <v>742</v>
      </c>
      <c r="U232" s="32">
        <v>97</v>
      </c>
      <c r="V232" s="32">
        <v>750</v>
      </c>
      <c r="W232" s="32">
        <v>89</v>
      </c>
      <c r="X232" s="32">
        <v>48</v>
      </c>
      <c r="Y232" s="32">
        <v>3</v>
      </c>
      <c r="Z232" s="32">
        <v>358</v>
      </c>
      <c r="AA232" s="32">
        <v>187</v>
      </c>
      <c r="AB232" s="32">
        <v>121</v>
      </c>
      <c r="AC232" s="32">
        <v>31</v>
      </c>
      <c r="AD232" s="32">
        <v>80</v>
      </c>
      <c r="AE232" s="32">
        <v>292</v>
      </c>
      <c r="AF232" s="32">
        <v>295</v>
      </c>
      <c r="AG232" s="32">
        <v>172</v>
      </c>
      <c r="AH232" s="32">
        <v>611</v>
      </c>
      <c r="AI232" s="32">
        <v>126</v>
      </c>
      <c r="AJ232" s="32">
        <v>70</v>
      </c>
      <c r="AK232" s="33">
        <v>138</v>
      </c>
      <c r="AL232" s="33">
        <v>701</v>
      </c>
      <c r="AM232" s="33">
        <v>80</v>
      </c>
      <c r="AN232" s="33">
        <v>245</v>
      </c>
      <c r="AO232" s="33">
        <v>278</v>
      </c>
      <c r="AP232" s="33">
        <v>154</v>
      </c>
      <c r="AQ232" s="33">
        <v>82</v>
      </c>
      <c r="AR232" s="33">
        <v>189</v>
      </c>
      <c r="AS232" s="33">
        <v>225</v>
      </c>
      <c r="AT232" s="33">
        <v>149</v>
      </c>
      <c r="AU232" s="33">
        <v>6</v>
      </c>
      <c r="AV232" s="33">
        <v>60</v>
      </c>
      <c r="AW232" s="33">
        <v>12</v>
      </c>
      <c r="AX232" s="33">
        <v>20</v>
      </c>
      <c r="AY232" s="33">
        <v>52</v>
      </c>
      <c r="AZ232" s="33" t="s">
        <v>96</v>
      </c>
      <c r="BA232" s="33">
        <v>13</v>
      </c>
      <c r="BB232" s="33">
        <v>66</v>
      </c>
      <c r="BC232" s="33">
        <v>633</v>
      </c>
      <c r="BD232" s="33" t="s">
        <v>96</v>
      </c>
      <c r="BE232" s="33">
        <v>128</v>
      </c>
      <c r="BF232" s="33">
        <v>711</v>
      </c>
      <c r="BG232" s="33">
        <v>492</v>
      </c>
      <c r="BH232" s="33">
        <v>265</v>
      </c>
      <c r="BI232" s="33">
        <v>722</v>
      </c>
      <c r="BJ232" s="33">
        <v>75</v>
      </c>
      <c r="BK232" s="33">
        <v>839</v>
      </c>
      <c r="BL232" s="33" t="s">
        <v>96</v>
      </c>
      <c r="BM232" s="33">
        <v>839</v>
      </c>
      <c r="BN232" s="33">
        <v>574</v>
      </c>
      <c r="BO232" s="33">
        <v>96</v>
      </c>
      <c r="BP232" s="33">
        <v>375</v>
      </c>
      <c r="BQ232" s="33">
        <v>464</v>
      </c>
      <c r="BR232" s="33">
        <v>793</v>
      </c>
      <c r="BS232" s="33">
        <v>46</v>
      </c>
      <c r="BT232" s="33">
        <v>839</v>
      </c>
      <c r="BU232" s="33">
        <v>59</v>
      </c>
      <c r="BV232" s="33">
        <v>99</v>
      </c>
      <c r="BW232" s="33">
        <v>4</v>
      </c>
      <c r="BX232" s="33">
        <v>1</v>
      </c>
      <c r="BY232" s="33">
        <v>1</v>
      </c>
      <c r="BZ232" s="33">
        <v>16</v>
      </c>
      <c r="CA232" s="33">
        <v>19</v>
      </c>
    </row>
    <row r="233" spans="1:79" ht="15">
      <c r="A233" s="32" t="s">
        <v>114</v>
      </c>
      <c r="B233" s="32" t="s">
        <v>158</v>
      </c>
      <c r="C233" s="32">
        <v>1963</v>
      </c>
      <c r="D233" s="32">
        <v>2688</v>
      </c>
      <c r="E233" s="32">
        <v>2449</v>
      </c>
      <c r="F233" s="32">
        <v>2914</v>
      </c>
      <c r="G233" s="32">
        <v>2529</v>
      </c>
      <c r="H233" s="32">
        <v>2720</v>
      </c>
      <c r="I233" s="32">
        <v>2263</v>
      </c>
      <c r="J233" s="32">
        <v>2349</v>
      </c>
      <c r="K233" s="32">
        <v>2321</v>
      </c>
      <c r="L233" s="32">
        <v>2736</v>
      </c>
      <c r="M233" s="32">
        <v>1791</v>
      </c>
      <c r="N233" s="32">
        <v>9453</v>
      </c>
      <c r="O233" s="32">
        <v>17270</v>
      </c>
      <c r="P233" s="32">
        <v>14777</v>
      </c>
      <c r="Q233" s="32">
        <v>11946</v>
      </c>
      <c r="R233" s="32">
        <v>19810</v>
      </c>
      <c r="S233" s="32">
        <v>6913</v>
      </c>
      <c r="T233" s="32">
        <v>23452</v>
      </c>
      <c r="U233" s="32">
        <v>3271</v>
      </c>
      <c r="V233" s="32">
        <v>26152</v>
      </c>
      <c r="W233" s="32">
        <v>571</v>
      </c>
      <c r="X233" s="32">
        <v>2046</v>
      </c>
      <c r="Y233" s="32">
        <v>152</v>
      </c>
      <c r="Z233" s="32">
        <v>9126</v>
      </c>
      <c r="AA233" s="32">
        <v>5527</v>
      </c>
      <c r="AB233" s="32">
        <v>6036</v>
      </c>
      <c r="AC233" s="32">
        <v>1509</v>
      </c>
      <c r="AD233" s="32">
        <v>37</v>
      </c>
      <c r="AE233" s="32">
        <v>851</v>
      </c>
      <c r="AF233" s="32">
        <v>2951</v>
      </c>
      <c r="AG233" s="32">
        <v>22884</v>
      </c>
      <c r="AH233" s="32">
        <v>20562</v>
      </c>
      <c r="AI233" s="32">
        <v>3275</v>
      </c>
      <c r="AJ233" s="32">
        <v>2477</v>
      </c>
      <c r="AK233" s="33">
        <v>22198</v>
      </c>
      <c r="AL233" s="33">
        <v>4525</v>
      </c>
      <c r="AM233" s="33">
        <v>6102</v>
      </c>
      <c r="AN233" s="33">
        <v>6809</v>
      </c>
      <c r="AO233" s="33">
        <v>6321</v>
      </c>
      <c r="AP233" s="33">
        <v>4192</v>
      </c>
      <c r="AQ233" s="33">
        <v>3299</v>
      </c>
      <c r="AR233" s="33">
        <v>8633</v>
      </c>
      <c r="AS233" s="33">
        <v>8236</v>
      </c>
      <c r="AT233" s="33">
        <v>4075</v>
      </c>
      <c r="AU233" s="33">
        <v>1326</v>
      </c>
      <c r="AV233" s="33">
        <v>1356</v>
      </c>
      <c r="AW233" s="33">
        <v>696</v>
      </c>
      <c r="AX233" s="33">
        <v>378</v>
      </c>
      <c r="AY233" s="33">
        <v>1200</v>
      </c>
      <c r="AZ233" s="33" t="s">
        <v>96</v>
      </c>
      <c r="BA233" s="33">
        <v>24</v>
      </c>
      <c r="BB233" s="33">
        <v>932</v>
      </c>
      <c r="BC233" s="33">
        <v>24925</v>
      </c>
      <c r="BD233" s="33">
        <v>1</v>
      </c>
      <c r="BE233" s="33">
        <v>181</v>
      </c>
      <c r="BF233" s="33">
        <v>26542</v>
      </c>
      <c r="BG233" s="33">
        <v>12668</v>
      </c>
      <c r="BH233" s="33">
        <v>13132</v>
      </c>
      <c r="BI233" s="33">
        <v>22759</v>
      </c>
      <c r="BJ233" s="33">
        <v>3850</v>
      </c>
      <c r="BK233" s="33">
        <v>26723</v>
      </c>
      <c r="BL233" s="33">
        <v>26102</v>
      </c>
      <c r="BM233" s="33">
        <v>621</v>
      </c>
      <c r="BN233" s="33">
        <v>22848</v>
      </c>
      <c r="BO233" s="33" t="s">
        <v>96</v>
      </c>
      <c r="BP233" s="33">
        <v>26067</v>
      </c>
      <c r="BQ233" s="33">
        <v>656</v>
      </c>
      <c r="BR233" s="33">
        <v>19060</v>
      </c>
      <c r="BS233" s="33">
        <v>7663</v>
      </c>
      <c r="BT233" s="33">
        <v>26723</v>
      </c>
      <c r="BU233" s="33">
        <v>3560</v>
      </c>
      <c r="BV233" s="33">
        <v>4327</v>
      </c>
      <c r="BW233" s="33">
        <v>171</v>
      </c>
      <c r="BX233" s="33">
        <v>197</v>
      </c>
      <c r="BY233" s="33">
        <v>75</v>
      </c>
      <c r="BZ233" s="33">
        <v>719</v>
      </c>
      <c r="CA233" s="33">
        <v>1044</v>
      </c>
    </row>
    <row r="234" spans="2:79" ht="15">
      <c r="B234" s="32" t="s">
        <v>159</v>
      </c>
      <c r="C234" s="32">
        <v>621</v>
      </c>
      <c r="D234" s="32">
        <v>803</v>
      </c>
      <c r="E234" s="32">
        <v>634</v>
      </c>
      <c r="F234" s="32">
        <v>1096</v>
      </c>
      <c r="G234" s="32">
        <v>1035</v>
      </c>
      <c r="H234" s="32">
        <v>512</v>
      </c>
      <c r="I234" s="32">
        <v>787</v>
      </c>
      <c r="J234" s="32">
        <v>501</v>
      </c>
      <c r="K234" s="32">
        <v>983</v>
      </c>
      <c r="L234" s="32">
        <v>847</v>
      </c>
      <c r="M234" s="32">
        <v>495</v>
      </c>
      <c r="N234" s="32">
        <v>2803</v>
      </c>
      <c r="O234" s="32">
        <v>5511</v>
      </c>
      <c r="P234" s="32">
        <v>4687</v>
      </c>
      <c r="Q234" s="32">
        <v>3627</v>
      </c>
      <c r="R234" s="32">
        <v>6488</v>
      </c>
      <c r="S234" s="32">
        <v>1826</v>
      </c>
      <c r="T234" s="32">
        <v>7367</v>
      </c>
      <c r="U234" s="32">
        <v>947</v>
      </c>
      <c r="V234" s="32">
        <v>8141</v>
      </c>
      <c r="W234" s="32">
        <v>173</v>
      </c>
      <c r="X234" s="32">
        <v>503</v>
      </c>
      <c r="Y234" s="32">
        <v>46</v>
      </c>
      <c r="Z234" s="32">
        <v>3000</v>
      </c>
      <c r="AA234" s="32">
        <v>1995</v>
      </c>
      <c r="AB234" s="32">
        <v>1484</v>
      </c>
      <c r="AC234" s="32">
        <v>400</v>
      </c>
      <c r="AD234" s="32">
        <v>9</v>
      </c>
      <c r="AE234" s="32">
        <v>132</v>
      </c>
      <c r="AF234" s="32">
        <v>420</v>
      </c>
      <c r="AG234" s="32">
        <v>7753</v>
      </c>
      <c r="AH234" s="32">
        <v>6560</v>
      </c>
      <c r="AI234" s="32">
        <v>980</v>
      </c>
      <c r="AJ234" s="32">
        <v>699</v>
      </c>
      <c r="AK234" s="33">
        <v>6240</v>
      </c>
      <c r="AL234" s="33">
        <v>2074</v>
      </c>
      <c r="AM234" s="33">
        <v>1852</v>
      </c>
      <c r="AN234" s="33">
        <v>1964</v>
      </c>
      <c r="AO234" s="33">
        <v>2236</v>
      </c>
      <c r="AP234" s="33">
        <v>1407</v>
      </c>
      <c r="AQ234" s="33">
        <v>855</v>
      </c>
      <c r="AR234" s="33">
        <v>2449</v>
      </c>
      <c r="AS234" s="33">
        <v>2415</v>
      </c>
      <c r="AT234" s="33">
        <v>1115</v>
      </c>
      <c r="AU234" s="33">
        <v>615</v>
      </c>
      <c r="AV234" s="33">
        <v>358</v>
      </c>
      <c r="AW234" s="33">
        <v>632</v>
      </c>
      <c r="AX234" s="33">
        <v>39</v>
      </c>
      <c r="AY234" s="33">
        <v>357</v>
      </c>
      <c r="AZ234" s="33" t="s">
        <v>96</v>
      </c>
      <c r="BA234" s="33">
        <v>17</v>
      </c>
      <c r="BB234" s="33">
        <v>177</v>
      </c>
      <c r="BC234" s="33">
        <v>7769</v>
      </c>
      <c r="BD234" s="33">
        <v>14</v>
      </c>
      <c r="BE234" s="33">
        <v>47</v>
      </c>
      <c r="BF234" s="33">
        <v>8267</v>
      </c>
      <c r="BG234" s="33">
        <v>3850</v>
      </c>
      <c r="BH234" s="33">
        <v>4405</v>
      </c>
      <c r="BI234" s="33">
        <v>6711</v>
      </c>
      <c r="BJ234" s="33">
        <v>1557</v>
      </c>
      <c r="BK234" s="33">
        <v>8314</v>
      </c>
      <c r="BL234" s="33">
        <v>8147</v>
      </c>
      <c r="BM234" s="33">
        <v>167</v>
      </c>
      <c r="BN234" s="33">
        <v>4821</v>
      </c>
      <c r="BO234" s="33">
        <v>2225</v>
      </c>
      <c r="BP234" s="33">
        <v>8010</v>
      </c>
      <c r="BQ234" s="33">
        <v>301</v>
      </c>
      <c r="BR234" s="33">
        <v>5626</v>
      </c>
      <c r="BS234" s="33">
        <v>2688</v>
      </c>
      <c r="BT234" s="33">
        <v>8314</v>
      </c>
      <c r="BU234" s="33">
        <v>929</v>
      </c>
      <c r="BV234" s="33">
        <v>1164</v>
      </c>
      <c r="BW234" s="33">
        <v>41</v>
      </c>
      <c r="BX234" s="33">
        <v>48</v>
      </c>
      <c r="BY234" s="33">
        <v>19</v>
      </c>
      <c r="BZ234" s="33">
        <v>209</v>
      </c>
      <c r="CA234" s="33">
        <v>284</v>
      </c>
    </row>
    <row r="235" spans="1:79" ht="15">
      <c r="A235" s="32" t="s">
        <v>115</v>
      </c>
      <c r="B235" s="32" t="s">
        <v>158</v>
      </c>
      <c r="C235" s="32">
        <v>2647</v>
      </c>
      <c r="D235" s="32">
        <v>3437</v>
      </c>
      <c r="E235" s="32">
        <v>2983</v>
      </c>
      <c r="F235" s="32">
        <v>3882</v>
      </c>
      <c r="G235" s="32">
        <v>3536</v>
      </c>
      <c r="H235" s="32">
        <v>3196</v>
      </c>
      <c r="I235" s="32">
        <v>3011</v>
      </c>
      <c r="J235" s="32">
        <v>2809</v>
      </c>
      <c r="K235" s="32">
        <v>3326</v>
      </c>
      <c r="L235" s="32">
        <v>3417</v>
      </c>
      <c r="M235" s="32">
        <v>2237</v>
      </c>
      <c r="N235" s="32">
        <v>12235</v>
      </c>
      <c r="O235" s="32">
        <v>22246</v>
      </c>
      <c r="P235" s="32">
        <v>19320</v>
      </c>
      <c r="Q235" s="32">
        <v>15161</v>
      </c>
      <c r="R235" s="32">
        <v>25951</v>
      </c>
      <c r="S235" s="32">
        <v>8530</v>
      </c>
      <c r="T235" s="32">
        <v>30323</v>
      </c>
      <c r="U235" s="32">
        <v>4158</v>
      </c>
      <c r="V235" s="32">
        <v>33742</v>
      </c>
      <c r="W235" s="32">
        <v>739</v>
      </c>
      <c r="X235" s="32">
        <v>2513</v>
      </c>
      <c r="Y235" s="32">
        <v>196</v>
      </c>
      <c r="Z235" s="32">
        <v>12054</v>
      </c>
      <c r="AA235" s="32">
        <v>7308</v>
      </c>
      <c r="AB235" s="32">
        <v>7397</v>
      </c>
      <c r="AC235" s="32">
        <v>1879</v>
      </c>
      <c r="AD235" s="32">
        <v>80</v>
      </c>
      <c r="AE235" s="32">
        <v>1098</v>
      </c>
      <c r="AF235" s="32">
        <v>3169</v>
      </c>
      <c r="AG235" s="32">
        <v>30134</v>
      </c>
      <c r="AH235" s="32">
        <v>26646</v>
      </c>
      <c r="AI235" s="32">
        <v>4202</v>
      </c>
      <c r="AJ235" s="32">
        <v>3162</v>
      </c>
      <c r="AK235" s="33">
        <v>28289</v>
      </c>
      <c r="AL235" s="33">
        <v>6192</v>
      </c>
      <c r="AM235" s="33">
        <v>7837</v>
      </c>
      <c r="AN235" s="33">
        <v>8536</v>
      </c>
      <c r="AO235" s="33">
        <v>8312</v>
      </c>
      <c r="AP235" s="33">
        <v>5611</v>
      </c>
      <c r="AQ235" s="33">
        <v>4185</v>
      </c>
      <c r="AR235" s="33">
        <v>10946</v>
      </c>
      <c r="AS235" s="33">
        <v>10469</v>
      </c>
      <c r="AT235" s="33">
        <v>5048</v>
      </c>
      <c r="AU235" s="33">
        <v>1940</v>
      </c>
      <c r="AV235" s="33">
        <v>1685</v>
      </c>
      <c r="AW235" s="33">
        <v>1317</v>
      </c>
      <c r="AX235" s="33">
        <v>413</v>
      </c>
      <c r="AY235" s="33">
        <v>1549</v>
      </c>
      <c r="AZ235" s="33" t="s">
        <v>96</v>
      </c>
      <c r="BA235" s="33">
        <v>28</v>
      </c>
      <c r="BB235" s="33">
        <v>1102</v>
      </c>
      <c r="BC235" s="33">
        <v>32202</v>
      </c>
      <c r="BD235" s="33">
        <v>15</v>
      </c>
      <c r="BE235" s="33">
        <v>207</v>
      </c>
      <c r="BF235" s="33">
        <v>34274</v>
      </c>
      <c r="BG235" s="33">
        <v>16151</v>
      </c>
      <c r="BH235" s="33">
        <v>17112</v>
      </c>
      <c r="BI235" s="33">
        <v>28928</v>
      </c>
      <c r="BJ235" s="33">
        <v>5396</v>
      </c>
      <c r="BK235" s="33">
        <v>34481</v>
      </c>
      <c r="BL235" s="33">
        <v>34106</v>
      </c>
      <c r="BM235" s="33">
        <v>375</v>
      </c>
      <c r="BN235" s="33">
        <v>26961</v>
      </c>
      <c r="BO235" s="33">
        <v>2121</v>
      </c>
      <c r="BP235" s="33">
        <v>34481</v>
      </c>
      <c r="BQ235" s="33" t="s">
        <v>96</v>
      </c>
      <c r="BR235" s="33">
        <v>24097</v>
      </c>
      <c r="BS235" s="33">
        <v>10384</v>
      </c>
      <c r="BT235" s="33">
        <v>34481</v>
      </c>
      <c r="BU235" s="33">
        <v>4424</v>
      </c>
      <c r="BV235" s="33">
        <v>5406</v>
      </c>
      <c r="BW235" s="33">
        <v>209</v>
      </c>
      <c r="BX235" s="33">
        <v>244</v>
      </c>
      <c r="BY235" s="33">
        <v>93</v>
      </c>
      <c r="BZ235" s="33">
        <v>913</v>
      </c>
      <c r="CA235" s="33">
        <v>1308</v>
      </c>
    </row>
    <row r="236" spans="2:79" ht="15">
      <c r="B236" s="32" t="s">
        <v>159</v>
      </c>
      <c r="C236" s="32">
        <v>27</v>
      </c>
      <c r="D236" s="32">
        <v>104</v>
      </c>
      <c r="E236" s="32">
        <v>124</v>
      </c>
      <c r="F236" s="32">
        <v>152</v>
      </c>
      <c r="G236" s="32">
        <v>48</v>
      </c>
      <c r="H236" s="32">
        <v>58</v>
      </c>
      <c r="I236" s="32">
        <v>70</v>
      </c>
      <c r="J236" s="32">
        <v>81</v>
      </c>
      <c r="K236" s="32">
        <v>23</v>
      </c>
      <c r="L236" s="32">
        <v>197</v>
      </c>
      <c r="M236" s="32">
        <v>73</v>
      </c>
      <c r="N236" s="32">
        <v>235</v>
      </c>
      <c r="O236" s="32">
        <v>722</v>
      </c>
      <c r="P236" s="32">
        <v>408</v>
      </c>
      <c r="Q236" s="32">
        <v>549</v>
      </c>
      <c r="R236" s="32">
        <v>656</v>
      </c>
      <c r="S236" s="32">
        <v>301</v>
      </c>
      <c r="T236" s="32">
        <v>853</v>
      </c>
      <c r="U236" s="32">
        <v>104</v>
      </c>
      <c r="V236" s="32">
        <v>920</v>
      </c>
      <c r="W236" s="32">
        <v>37</v>
      </c>
      <c r="X236" s="32">
        <v>41</v>
      </c>
      <c r="Y236" s="32">
        <v>2</v>
      </c>
      <c r="Z236" s="32">
        <v>291</v>
      </c>
      <c r="AA236" s="32">
        <v>347</v>
      </c>
      <c r="AB236" s="32">
        <v>134</v>
      </c>
      <c r="AC236" s="32">
        <v>36</v>
      </c>
      <c r="AD236" s="32" t="s">
        <v>96</v>
      </c>
      <c r="AE236" s="32" t="s">
        <v>96</v>
      </c>
      <c r="AF236" s="32">
        <v>292</v>
      </c>
      <c r="AG236" s="32">
        <v>665</v>
      </c>
      <c r="AH236" s="32">
        <v>778</v>
      </c>
      <c r="AI236" s="32">
        <v>104</v>
      </c>
      <c r="AJ236" s="32">
        <v>61</v>
      </c>
      <c r="AK236" s="33">
        <v>423</v>
      </c>
      <c r="AL236" s="33">
        <v>534</v>
      </c>
      <c r="AM236" s="33">
        <v>154</v>
      </c>
      <c r="AN236" s="33">
        <v>317</v>
      </c>
      <c r="AO236" s="33">
        <v>338</v>
      </c>
      <c r="AP236" s="33">
        <v>90</v>
      </c>
      <c r="AQ236" s="33">
        <v>58</v>
      </c>
      <c r="AR236" s="33">
        <v>229</v>
      </c>
      <c r="AS236" s="33">
        <v>289</v>
      </c>
      <c r="AT236" s="33">
        <v>209</v>
      </c>
      <c r="AU236" s="33">
        <v>9</v>
      </c>
      <c r="AV236" s="33">
        <v>45</v>
      </c>
      <c r="AW236" s="33">
        <v>19</v>
      </c>
      <c r="AX236" s="33">
        <v>14</v>
      </c>
      <c r="AY236" s="33">
        <v>26</v>
      </c>
      <c r="AZ236" s="33" t="s">
        <v>96</v>
      </c>
      <c r="BA236" s="33">
        <v>13</v>
      </c>
      <c r="BB236" s="33">
        <v>36</v>
      </c>
      <c r="BC236" s="33">
        <v>791</v>
      </c>
      <c r="BD236" s="33" t="s">
        <v>96</v>
      </c>
      <c r="BE236" s="33">
        <v>44</v>
      </c>
      <c r="BF236" s="33">
        <v>913</v>
      </c>
      <c r="BG236" s="33">
        <v>459</v>
      </c>
      <c r="BH236" s="33">
        <v>498</v>
      </c>
      <c r="BI236" s="33">
        <v>874</v>
      </c>
      <c r="BJ236" s="33">
        <v>74</v>
      </c>
      <c r="BK236" s="33">
        <v>957</v>
      </c>
      <c r="BL236" s="33">
        <v>493</v>
      </c>
      <c r="BM236" s="33">
        <v>464</v>
      </c>
      <c r="BN236" s="33">
        <v>707</v>
      </c>
      <c r="BO236" s="33">
        <v>102</v>
      </c>
      <c r="BP236" s="33" t="s">
        <v>96</v>
      </c>
      <c r="BQ236" s="33">
        <v>957</v>
      </c>
      <c r="BR236" s="33">
        <v>896</v>
      </c>
      <c r="BS236" s="33">
        <v>61</v>
      </c>
      <c r="BT236" s="33">
        <v>957</v>
      </c>
      <c r="BU236" s="33">
        <v>68</v>
      </c>
      <c r="BV236" s="33">
        <v>100</v>
      </c>
      <c r="BW236" s="33">
        <v>3</v>
      </c>
      <c r="BX236" s="33">
        <v>1</v>
      </c>
      <c r="BY236" s="33">
        <v>1</v>
      </c>
      <c r="BZ236" s="33">
        <v>17</v>
      </c>
      <c r="CA236" s="33">
        <v>22</v>
      </c>
    </row>
    <row r="237" spans="1:79" ht="15">
      <c r="A237" s="32" t="s">
        <v>116</v>
      </c>
      <c r="B237" s="32" t="s">
        <v>158</v>
      </c>
      <c r="C237" s="32">
        <v>2124</v>
      </c>
      <c r="D237" s="32">
        <v>2528</v>
      </c>
      <c r="E237" s="32">
        <v>2113</v>
      </c>
      <c r="F237" s="32">
        <v>2794</v>
      </c>
      <c r="G237" s="32">
        <v>2825</v>
      </c>
      <c r="H237" s="32">
        <v>2202</v>
      </c>
      <c r="I237" s="32">
        <v>1919</v>
      </c>
      <c r="J237" s="32">
        <v>2035</v>
      </c>
      <c r="K237" s="32">
        <v>2289</v>
      </c>
      <c r="L237" s="32">
        <v>2411</v>
      </c>
      <c r="M237" s="32">
        <v>1761</v>
      </c>
      <c r="N237" s="32">
        <v>9386</v>
      </c>
      <c r="O237" s="32">
        <v>15615</v>
      </c>
      <c r="P237" s="32">
        <v>13770</v>
      </c>
      <c r="Q237" s="32">
        <v>11231</v>
      </c>
      <c r="R237" s="32">
        <v>18569</v>
      </c>
      <c r="S237" s="32">
        <v>6432</v>
      </c>
      <c r="T237" s="32">
        <v>21967</v>
      </c>
      <c r="U237" s="32">
        <v>3034</v>
      </c>
      <c r="V237" s="32">
        <v>24417</v>
      </c>
      <c r="W237" s="32">
        <v>584</v>
      </c>
      <c r="X237" s="32">
        <v>1860</v>
      </c>
      <c r="Y237" s="32">
        <v>155</v>
      </c>
      <c r="Z237" s="32">
        <v>8825</v>
      </c>
      <c r="AA237" s="32">
        <v>5323</v>
      </c>
      <c r="AB237" s="32">
        <v>5325</v>
      </c>
      <c r="AC237" s="32">
        <v>1358</v>
      </c>
      <c r="AD237" s="32">
        <v>77</v>
      </c>
      <c r="AE237" s="32">
        <v>977</v>
      </c>
      <c r="AF237" s="32">
        <v>3012</v>
      </c>
      <c r="AG237" s="32">
        <v>20935</v>
      </c>
      <c r="AH237" s="32">
        <v>18689</v>
      </c>
      <c r="AI237" s="32">
        <v>3253</v>
      </c>
      <c r="AJ237" s="32">
        <v>2669</v>
      </c>
      <c r="AK237" s="33">
        <v>19654</v>
      </c>
      <c r="AL237" s="33">
        <v>5347</v>
      </c>
      <c r="AM237" s="33">
        <v>5402</v>
      </c>
      <c r="AN237" s="33">
        <v>6239</v>
      </c>
      <c r="AO237" s="33">
        <v>6263</v>
      </c>
      <c r="AP237" s="33">
        <v>4028</v>
      </c>
      <c r="AQ237" s="33">
        <v>3069</v>
      </c>
      <c r="AR237" s="33">
        <v>7753</v>
      </c>
      <c r="AS237" s="33">
        <v>7650</v>
      </c>
      <c r="AT237" s="33">
        <v>3486</v>
      </c>
      <c r="AU237" s="33">
        <v>1537</v>
      </c>
      <c r="AV237" s="33">
        <v>1359</v>
      </c>
      <c r="AW237" s="33">
        <v>725</v>
      </c>
      <c r="AX237" s="33">
        <v>387</v>
      </c>
      <c r="AY237" s="33">
        <v>1220</v>
      </c>
      <c r="AZ237" s="33" t="s">
        <v>96</v>
      </c>
      <c r="BA237" s="33">
        <v>26</v>
      </c>
      <c r="BB237" s="33">
        <v>885</v>
      </c>
      <c r="BC237" s="33">
        <v>23184</v>
      </c>
      <c r="BD237" s="33">
        <v>15</v>
      </c>
      <c r="BE237" s="33">
        <v>127</v>
      </c>
      <c r="BF237" s="33">
        <v>24874</v>
      </c>
      <c r="BG237" s="33">
        <v>11774</v>
      </c>
      <c r="BH237" s="33">
        <v>12286</v>
      </c>
      <c r="BI237" s="33">
        <v>21314</v>
      </c>
      <c r="BJ237" s="33">
        <v>3586</v>
      </c>
      <c r="BK237" s="33">
        <v>25001</v>
      </c>
      <c r="BL237" s="33">
        <v>24208</v>
      </c>
      <c r="BM237" s="33">
        <v>793</v>
      </c>
      <c r="BN237" s="33">
        <v>19508</v>
      </c>
      <c r="BO237" s="33">
        <v>1588</v>
      </c>
      <c r="BP237" s="33">
        <v>24097</v>
      </c>
      <c r="BQ237" s="33">
        <v>896</v>
      </c>
      <c r="BR237" s="33">
        <v>25001</v>
      </c>
      <c r="BS237" s="33" t="s">
        <v>96</v>
      </c>
      <c r="BT237" s="33">
        <v>25001</v>
      </c>
      <c r="BU237" s="33">
        <v>3173</v>
      </c>
      <c r="BV237" s="33">
        <v>3853</v>
      </c>
      <c r="BW237" s="33">
        <v>163</v>
      </c>
      <c r="BX237" s="33">
        <v>184</v>
      </c>
      <c r="BY237" s="33">
        <v>66</v>
      </c>
      <c r="BZ237" s="33">
        <v>649</v>
      </c>
      <c r="CA237" s="33">
        <v>926</v>
      </c>
    </row>
    <row r="238" spans="2:79" ht="15">
      <c r="B238" s="32" t="s">
        <v>159</v>
      </c>
      <c r="C238" s="32">
        <v>551</v>
      </c>
      <c r="D238" s="32">
        <v>1014</v>
      </c>
      <c r="E238" s="32">
        <v>994</v>
      </c>
      <c r="F238" s="32">
        <v>1241</v>
      </c>
      <c r="G238" s="32">
        <v>759</v>
      </c>
      <c r="H238" s="32">
        <v>1052</v>
      </c>
      <c r="I238" s="32">
        <v>1162</v>
      </c>
      <c r="J238" s="32">
        <v>856</v>
      </c>
      <c r="K238" s="32">
        <v>1060</v>
      </c>
      <c r="L238" s="32">
        <v>1206</v>
      </c>
      <c r="M238" s="32">
        <v>550</v>
      </c>
      <c r="N238" s="32">
        <v>3088</v>
      </c>
      <c r="O238" s="32">
        <v>7357</v>
      </c>
      <c r="P238" s="32">
        <v>5961</v>
      </c>
      <c r="Q238" s="32">
        <v>4484</v>
      </c>
      <c r="R238" s="32">
        <v>8045</v>
      </c>
      <c r="S238" s="32">
        <v>2400</v>
      </c>
      <c r="T238" s="32">
        <v>9217</v>
      </c>
      <c r="U238" s="32">
        <v>1228</v>
      </c>
      <c r="V238" s="32">
        <v>10253</v>
      </c>
      <c r="W238" s="32">
        <v>192</v>
      </c>
      <c r="X238" s="32">
        <v>694</v>
      </c>
      <c r="Y238" s="32">
        <v>43</v>
      </c>
      <c r="Z238" s="32">
        <v>3525</v>
      </c>
      <c r="AA238" s="32">
        <v>2334</v>
      </c>
      <c r="AB238" s="32">
        <v>2207</v>
      </c>
      <c r="AC238" s="32">
        <v>557</v>
      </c>
      <c r="AD238" s="32">
        <v>8</v>
      </c>
      <c r="AE238" s="32">
        <v>124</v>
      </c>
      <c r="AF238" s="32">
        <v>449</v>
      </c>
      <c r="AG238" s="32">
        <v>9864</v>
      </c>
      <c r="AH238" s="32">
        <v>8735</v>
      </c>
      <c r="AI238" s="32">
        <v>1057</v>
      </c>
      <c r="AJ238" s="32">
        <v>554</v>
      </c>
      <c r="AK238" s="33">
        <v>9063</v>
      </c>
      <c r="AL238" s="33">
        <v>1382</v>
      </c>
      <c r="AM238" s="33">
        <v>2589</v>
      </c>
      <c r="AN238" s="33">
        <v>2614</v>
      </c>
      <c r="AO238" s="33">
        <v>2392</v>
      </c>
      <c r="AP238" s="33">
        <v>1676</v>
      </c>
      <c r="AQ238" s="33">
        <v>1174</v>
      </c>
      <c r="AR238" s="33">
        <v>3422</v>
      </c>
      <c r="AS238" s="33">
        <v>3109</v>
      </c>
      <c r="AT238" s="33">
        <v>1771</v>
      </c>
      <c r="AU238" s="33">
        <v>412</v>
      </c>
      <c r="AV238" s="33">
        <v>371</v>
      </c>
      <c r="AW238" s="33">
        <v>611</v>
      </c>
      <c r="AX238" s="33">
        <v>43</v>
      </c>
      <c r="AY238" s="33">
        <v>355</v>
      </c>
      <c r="AZ238" s="33" t="s">
        <v>96</v>
      </c>
      <c r="BA238" s="33">
        <v>15</v>
      </c>
      <c r="BB238" s="33">
        <v>253</v>
      </c>
      <c r="BC238" s="33">
        <v>9813</v>
      </c>
      <c r="BD238" s="33" t="s">
        <v>96</v>
      </c>
      <c r="BE238" s="33">
        <v>132</v>
      </c>
      <c r="BF238" s="33">
        <v>10313</v>
      </c>
      <c r="BG238" s="33">
        <v>4839</v>
      </c>
      <c r="BH238" s="33">
        <v>5324</v>
      </c>
      <c r="BI238" s="33">
        <v>8493</v>
      </c>
      <c r="BJ238" s="33">
        <v>1884</v>
      </c>
      <c r="BK238" s="33">
        <v>10445</v>
      </c>
      <c r="BL238" s="33">
        <v>10399</v>
      </c>
      <c r="BM238" s="33">
        <v>46</v>
      </c>
      <c r="BN238" s="33">
        <v>8161</v>
      </c>
      <c r="BO238" s="33">
        <v>637</v>
      </c>
      <c r="BP238" s="33">
        <v>10384</v>
      </c>
      <c r="BQ238" s="33">
        <v>61</v>
      </c>
      <c r="BR238" s="33" t="s">
        <v>96</v>
      </c>
      <c r="BS238" s="33">
        <v>10445</v>
      </c>
      <c r="BT238" s="33">
        <v>10445</v>
      </c>
      <c r="BU238" s="33">
        <v>1320</v>
      </c>
      <c r="BV238" s="33">
        <v>1654</v>
      </c>
      <c r="BW238" s="33">
        <v>49</v>
      </c>
      <c r="BX238" s="33">
        <v>61</v>
      </c>
      <c r="BY238" s="33">
        <v>28</v>
      </c>
      <c r="BZ238" s="33">
        <v>281</v>
      </c>
      <c r="CA238" s="33">
        <v>405</v>
      </c>
    </row>
    <row r="239" spans="1:2" ht="15">
      <c r="A239" s="32" t="s">
        <v>117</v>
      </c>
      <c r="B239" s="32" t="s">
        <v>160</v>
      </c>
    </row>
    <row r="240" spans="1:79" ht="15">
      <c r="A240" s="32" t="s">
        <v>180</v>
      </c>
      <c r="B240" s="32" t="s">
        <v>158</v>
      </c>
      <c r="C240" s="32">
        <v>82</v>
      </c>
      <c r="D240" s="32">
        <v>569</v>
      </c>
      <c r="E240" s="32">
        <v>392</v>
      </c>
      <c r="F240" s="32">
        <v>660</v>
      </c>
      <c r="G240" s="32">
        <v>595</v>
      </c>
      <c r="H240" s="32">
        <v>488</v>
      </c>
      <c r="I240" s="32">
        <v>409</v>
      </c>
      <c r="J240" s="32">
        <v>316</v>
      </c>
      <c r="K240" s="32">
        <v>552</v>
      </c>
      <c r="L240" s="32">
        <v>269</v>
      </c>
      <c r="M240" s="32">
        <v>161</v>
      </c>
      <c r="N240" s="32">
        <v>690</v>
      </c>
      <c r="O240" s="32">
        <v>3803</v>
      </c>
      <c r="P240" s="32">
        <v>1634</v>
      </c>
      <c r="Q240" s="32">
        <v>2859</v>
      </c>
      <c r="R240" s="32">
        <v>2728</v>
      </c>
      <c r="S240" s="32">
        <v>1765</v>
      </c>
      <c r="T240" s="32">
        <v>3720</v>
      </c>
      <c r="U240" s="32">
        <v>773</v>
      </c>
      <c r="V240" s="32">
        <v>4427</v>
      </c>
      <c r="W240" s="32">
        <v>66</v>
      </c>
      <c r="X240" s="32">
        <v>987</v>
      </c>
      <c r="Y240" s="32">
        <v>120</v>
      </c>
      <c r="Z240" s="32" t="s">
        <v>96</v>
      </c>
      <c r="AA240" s="32" t="s">
        <v>96</v>
      </c>
      <c r="AB240" s="32">
        <v>2707</v>
      </c>
      <c r="AC240" s="32">
        <v>1099</v>
      </c>
      <c r="AD240" s="32">
        <v>1</v>
      </c>
      <c r="AE240" s="32">
        <v>133</v>
      </c>
      <c r="AF240" s="32">
        <v>453</v>
      </c>
      <c r="AG240" s="32">
        <v>3906</v>
      </c>
      <c r="AH240" s="32">
        <v>4021</v>
      </c>
      <c r="AI240" s="32">
        <v>347</v>
      </c>
      <c r="AJ240" s="32">
        <v>81</v>
      </c>
      <c r="AK240" s="33">
        <v>3827</v>
      </c>
      <c r="AL240" s="33">
        <v>666</v>
      </c>
      <c r="AM240" s="33">
        <v>1762</v>
      </c>
      <c r="AN240" s="33">
        <v>1399</v>
      </c>
      <c r="AO240" s="33">
        <v>838</v>
      </c>
      <c r="AP240" s="33">
        <v>353</v>
      </c>
      <c r="AQ240" s="33">
        <v>141</v>
      </c>
      <c r="AR240" s="33">
        <v>1370</v>
      </c>
      <c r="AS240" s="33">
        <v>1704</v>
      </c>
      <c r="AT240" s="33">
        <v>621</v>
      </c>
      <c r="AU240" s="33">
        <v>252</v>
      </c>
      <c r="AV240" s="33">
        <v>147</v>
      </c>
      <c r="AW240" s="33">
        <v>79</v>
      </c>
      <c r="AX240" s="33">
        <v>65</v>
      </c>
      <c r="AY240" s="33">
        <v>172</v>
      </c>
      <c r="AZ240" s="33" t="s">
        <v>96</v>
      </c>
      <c r="BA240" s="33">
        <v>6</v>
      </c>
      <c r="BB240" s="33">
        <v>85</v>
      </c>
      <c r="BC240" s="33">
        <v>4314</v>
      </c>
      <c r="BD240" s="33">
        <v>3</v>
      </c>
      <c r="BE240" s="33">
        <v>11</v>
      </c>
      <c r="BF240" s="33">
        <v>4482</v>
      </c>
      <c r="BG240" s="33">
        <v>1777</v>
      </c>
      <c r="BH240" s="33">
        <v>2427</v>
      </c>
      <c r="BI240" s="33">
        <v>3799</v>
      </c>
      <c r="BJ240" s="33">
        <v>678</v>
      </c>
      <c r="BK240" s="33">
        <v>4493</v>
      </c>
      <c r="BL240" s="33">
        <v>4434</v>
      </c>
      <c r="BM240" s="33">
        <v>59</v>
      </c>
      <c r="BN240" s="33">
        <v>4359</v>
      </c>
      <c r="BO240" s="33">
        <v>93</v>
      </c>
      <c r="BP240" s="33">
        <v>4424</v>
      </c>
      <c r="BQ240" s="33">
        <v>68</v>
      </c>
      <c r="BR240" s="33">
        <v>3173</v>
      </c>
      <c r="BS240" s="33">
        <v>1320</v>
      </c>
      <c r="BT240" s="33">
        <v>4493</v>
      </c>
      <c r="BU240" s="33">
        <v>4493</v>
      </c>
      <c r="BV240" s="33">
        <v>2224</v>
      </c>
      <c r="BW240" s="33">
        <v>116</v>
      </c>
      <c r="BX240" s="33">
        <v>135</v>
      </c>
      <c r="BY240" s="33">
        <v>52</v>
      </c>
      <c r="BZ240" s="33">
        <v>445</v>
      </c>
      <c r="CA240" s="33">
        <v>585</v>
      </c>
    </row>
    <row r="241" spans="1:79" ht="15">
      <c r="A241" s="32" t="s">
        <v>200</v>
      </c>
      <c r="C241" s="32">
        <v>372</v>
      </c>
      <c r="D241" s="32">
        <v>591</v>
      </c>
      <c r="E241" s="32">
        <v>501</v>
      </c>
      <c r="F241" s="32">
        <v>679</v>
      </c>
      <c r="G241" s="32">
        <v>545</v>
      </c>
      <c r="H241" s="32">
        <v>524</v>
      </c>
      <c r="I241" s="32">
        <v>479</v>
      </c>
      <c r="J241" s="32">
        <v>444</v>
      </c>
      <c r="K241" s="32">
        <v>521</v>
      </c>
      <c r="L241" s="32">
        <v>547</v>
      </c>
      <c r="M241" s="32">
        <v>304</v>
      </c>
      <c r="N241" s="32">
        <v>1770</v>
      </c>
      <c r="O241" s="32">
        <v>3737</v>
      </c>
      <c r="P241" s="32">
        <v>2970</v>
      </c>
      <c r="Q241" s="32">
        <v>2537</v>
      </c>
      <c r="R241" s="32">
        <v>4029</v>
      </c>
      <c r="S241" s="32">
        <v>1478</v>
      </c>
      <c r="T241" s="32">
        <v>4817</v>
      </c>
      <c r="U241" s="32">
        <v>690</v>
      </c>
      <c r="V241" s="32">
        <v>5437</v>
      </c>
      <c r="W241" s="32">
        <v>70</v>
      </c>
      <c r="X241" s="32">
        <v>1225</v>
      </c>
      <c r="Y241" s="32">
        <v>80</v>
      </c>
      <c r="Z241" s="32" t="s">
        <v>96</v>
      </c>
      <c r="AA241" s="32" t="s">
        <v>96</v>
      </c>
      <c r="AB241" s="32">
        <v>3614</v>
      </c>
      <c r="AC241" s="32">
        <v>938</v>
      </c>
      <c r="AD241" s="32">
        <v>7</v>
      </c>
      <c r="AE241" s="32">
        <v>207</v>
      </c>
      <c r="AF241" s="32">
        <v>569</v>
      </c>
      <c r="AG241" s="32">
        <v>4724</v>
      </c>
      <c r="AH241" s="32">
        <v>4330</v>
      </c>
      <c r="AI241" s="32">
        <v>649</v>
      </c>
      <c r="AJ241" s="32">
        <v>442</v>
      </c>
      <c r="AK241" s="33">
        <v>4501</v>
      </c>
      <c r="AL241" s="33">
        <v>1006</v>
      </c>
      <c r="AM241" s="33">
        <v>1343</v>
      </c>
      <c r="AN241" s="33">
        <v>1393</v>
      </c>
      <c r="AO241" s="33">
        <v>1329</v>
      </c>
      <c r="AP241" s="33">
        <v>845</v>
      </c>
      <c r="AQ241" s="33">
        <v>597</v>
      </c>
      <c r="AR241" s="33">
        <v>1768</v>
      </c>
      <c r="AS241" s="33">
        <v>1714</v>
      </c>
      <c r="AT241" s="33">
        <v>870</v>
      </c>
      <c r="AU241" s="33">
        <v>294</v>
      </c>
      <c r="AV241" s="33">
        <v>248</v>
      </c>
      <c r="AW241" s="33">
        <v>178</v>
      </c>
      <c r="AX241" s="33">
        <v>87</v>
      </c>
      <c r="AY241" s="33">
        <v>225</v>
      </c>
      <c r="AZ241" s="33" t="s">
        <v>96</v>
      </c>
      <c r="BA241" s="33">
        <v>7</v>
      </c>
      <c r="BB241" s="33">
        <v>170</v>
      </c>
      <c r="BC241" s="33">
        <v>5203</v>
      </c>
      <c r="BD241" s="33">
        <v>3</v>
      </c>
      <c r="BE241" s="33">
        <v>15</v>
      </c>
      <c r="BF241" s="33">
        <v>5492</v>
      </c>
      <c r="BG241" s="33">
        <v>2511</v>
      </c>
      <c r="BH241" s="33">
        <v>2560</v>
      </c>
      <c r="BI241" s="33">
        <v>4662</v>
      </c>
      <c r="BJ241" s="33">
        <v>819</v>
      </c>
      <c r="BK241" s="33">
        <v>5507</v>
      </c>
      <c r="BL241" s="33">
        <v>5408</v>
      </c>
      <c r="BM241" s="33">
        <v>99</v>
      </c>
      <c r="BN241" s="33">
        <v>5267</v>
      </c>
      <c r="BO241" s="33">
        <v>167</v>
      </c>
      <c r="BP241" s="33">
        <v>5406</v>
      </c>
      <c r="BQ241" s="33">
        <v>100</v>
      </c>
      <c r="BR241" s="33">
        <v>3853</v>
      </c>
      <c r="BS241" s="33">
        <v>1654</v>
      </c>
      <c r="BT241" s="33">
        <v>5507</v>
      </c>
      <c r="BU241" s="33">
        <v>2224</v>
      </c>
      <c r="BV241" s="33">
        <v>5507</v>
      </c>
      <c r="BW241" s="33">
        <v>212</v>
      </c>
      <c r="BX241" s="33">
        <v>245</v>
      </c>
      <c r="BY241" s="33">
        <v>94</v>
      </c>
      <c r="BZ241" s="33">
        <v>930</v>
      </c>
      <c r="CA241" s="33">
        <v>1331</v>
      </c>
    </row>
    <row r="242" spans="1:79" ht="15">
      <c r="A242" s="32" t="s">
        <v>195</v>
      </c>
      <c r="C242" s="32">
        <v>6</v>
      </c>
      <c r="D242" s="32">
        <v>19</v>
      </c>
      <c r="E242" s="32">
        <v>11</v>
      </c>
      <c r="F242" s="32">
        <v>20</v>
      </c>
      <c r="G242" s="32">
        <v>54</v>
      </c>
      <c r="H242" s="32">
        <v>23</v>
      </c>
      <c r="I242" s="32">
        <v>18</v>
      </c>
      <c r="J242" s="32">
        <v>19</v>
      </c>
      <c r="K242" s="32">
        <v>25</v>
      </c>
      <c r="L242" s="32">
        <v>9</v>
      </c>
      <c r="M242" s="32">
        <v>8</v>
      </c>
      <c r="N242" s="32">
        <v>44</v>
      </c>
      <c r="O242" s="32">
        <v>168</v>
      </c>
      <c r="P242" s="32">
        <v>84</v>
      </c>
      <c r="Q242" s="32">
        <v>128</v>
      </c>
      <c r="R242" s="32">
        <v>158</v>
      </c>
      <c r="S242" s="32">
        <v>54</v>
      </c>
      <c r="T242" s="32">
        <v>178</v>
      </c>
      <c r="U242" s="32">
        <v>34</v>
      </c>
      <c r="V242" s="32">
        <v>209</v>
      </c>
      <c r="W242" s="32">
        <v>3</v>
      </c>
      <c r="X242" s="32">
        <v>136</v>
      </c>
      <c r="Y242" s="32">
        <v>75</v>
      </c>
      <c r="Z242" s="32" t="s">
        <v>96</v>
      </c>
      <c r="AA242" s="32" t="s">
        <v>96</v>
      </c>
      <c r="AB242" s="32">
        <v>168</v>
      </c>
      <c r="AC242" s="32">
        <v>44</v>
      </c>
      <c r="AD242" s="32">
        <v>1</v>
      </c>
      <c r="AE242" s="32">
        <v>5</v>
      </c>
      <c r="AF242" s="32">
        <v>24</v>
      </c>
      <c r="AG242" s="32">
        <v>182</v>
      </c>
      <c r="AH242" s="32">
        <v>184</v>
      </c>
      <c r="AI242" s="32">
        <v>17</v>
      </c>
      <c r="AJ242" s="32">
        <v>11</v>
      </c>
      <c r="AK242" s="33">
        <v>177</v>
      </c>
      <c r="AL242" s="33">
        <v>35</v>
      </c>
      <c r="AM242" s="33">
        <v>78</v>
      </c>
      <c r="AN242" s="33">
        <v>57</v>
      </c>
      <c r="AO242" s="33">
        <v>56</v>
      </c>
      <c r="AP242" s="33">
        <v>13</v>
      </c>
      <c r="AQ242" s="33">
        <v>8</v>
      </c>
      <c r="AR242" s="33">
        <v>52</v>
      </c>
      <c r="AS242" s="33">
        <v>97</v>
      </c>
      <c r="AT242" s="33">
        <v>24</v>
      </c>
      <c r="AU242" s="33">
        <v>17</v>
      </c>
      <c r="AV242" s="33">
        <v>10</v>
      </c>
      <c r="AW242" s="33">
        <v>3</v>
      </c>
      <c r="AX242" s="33">
        <v>2</v>
      </c>
      <c r="AY242" s="33">
        <v>7</v>
      </c>
      <c r="AZ242" s="33" t="s">
        <v>96</v>
      </c>
      <c r="BA242" s="33" t="s">
        <v>96</v>
      </c>
      <c r="BB242" s="33">
        <v>5</v>
      </c>
      <c r="BC242" s="33">
        <v>205</v>
      </c>
      <c r="BD242" s="33">
        <v>2</v>
      </c>
      <c r="BE242" s="33" t="s">
        <v>96</v>
      </c>
      <c r="BF242" s="33">
        <v>212</v>
      </c>
      <c r="BG242" s="33">
        <v>97</v>
      </c>
      <c r="BH242" s="33">
        <v>102</v>
      </c>
      <c r="BI242" s="33">
        <v>182</v>
      </c>
      <c r="BJ242" s="33">
        <v>28</v>
      </c>
      <c r="BK242" s="33">
        <v>212</v>
      </c>
      <c r="BL242" s="33">
        <v>208</v>
      </c>
      <c r="BM242" s="33">
        <v>4</v>
      </c>
      <c r="BN242" s="33">
        <v>205</v>
      </c>
      <c r="BO242" s="33">
        <v>6</v>
      </c>
      <c r="BP242" s="33">
        <v>209</v>
      </c>
      <c r="BQ242" s="33">
        <v>3</v>
      </c>
      <c r="BR242" s="33">
        <v>163</v>
      </c>
      <c r="BS242" s="33">
        <v>49</v>
      </c>
      <c r="BT242" s="33">
        <v>212</v>
      </c>
      <c r="BU242" s="33">
        <v>116</v>
      </c>
      <c r="BV242" s="33">
        <v>212</v>
      </c>
      <c r="BW242" s="33">
        <v>212</v>
      </c>
      <c r="BX242" s="33">
        <v>134</v>
      </c>
      <c r="BY242" s="33">
        <v>19</v>
      </c>
      <c r="BZ242" s="33">
        <v>53</v>
      </c>
      <c r="CA242" s="33">
        <v>56</v>
      </c>
    </row>
    <row r="243" spans="1:79" ht="15">
      <c r="A243" s="32" t="s">
        <v>196</v>
      </c>
      <c r="C243" s="32">
        <v>6</v>
      </c>
      <c r="D243" s="32">
        <v>27</v>
      </c>
      <c r="E243" s="32">
        <v>17</v>
      </c>
      <c r="F243" s="32">
        <v>15</v>
      </c>
      <c r="G243" s="32">
        <v>50</v>
      </c>
      <c r="H243" s="32">
        <v>26</v>
      </c>
      <c r="I243" s="32">
        <v>27</v>
      </c>
      <c r="J243" s="32">
        <v>23</v>
      </c>
      <c r="K243" s="32">
        <v>23</v>
      </c>
      <c r="L243" s="32">
        <v>23</v>
      </c>
      <c r="M243" s="32">
        <v>8</v>
      </c>
      <c r="N243" s="32">
        <v>55</v>
      </c>
      <c r="O243" s="32">
        <v>190</v>
      </c>
      <c r="P243" s="32">
        <v>105</v>
      </c>
      <c r="Q243" s="32">
        <v>140</v>
      </c>
      <c r="R243" s="32">
        <v>177</v>
      </c>
      <c r="S243" s="32">
        <v>68</v>
      </c>
      <c r="T243" s="32">
        <v>201</v>
      </c>
      <c r="U243" s="32">
        <v>44</v>
      </c>
      <c r="V243" s="32">
        <v>243</v>
      </c>
      <c r="W243" s="32">
        <v>2</v>
      </c>
      <c r="X243" s="32">
        <v>172</v>
      </c>
      <c r="Y243" s="32">
        <v>72</v>
      </c>
      <c r="Z243" s="32" t="s">
        <v>96</v>
      </c>
      <c r="AA243" s="32" t="s">
        <v>96</v>
      </c>
      <c r="AB243" s="32">
        <v>192</v>
      </c>
      <c r="AC243" s="32">
        <v>53</v>
      </c>
      <c r="AD243" s="32" t="s">
        <v>96</v>
      </c>
      <c r="AE243" s="32">
        <v>6</v>
      </c>
      <c r="AF243" s="32">
        <v>29</v>
      </c>
      <c r="AG243" s="32">
        <v>210</v>
      </c>
      <c r="AH243" s="32">
        <v>205</v>
      </c>
      <c r="AI243" s="32">
        <v>26</v>
      </c>
      <c r="AJ243" s="32">
        <v>13</v>
      </c>
      <c r="AK243" s="33">
        <v>204</v>
      </c>
      <c r="AL243" s="33">
        <v>41</v>
      </c>
      <c r="AM243" s="33">
        <v>86</v>
      </c>
      <c r="AN243" s="33">
        <v>67</v>
      </c>
      <c r="AO243" s="33">
        <v>61</v>
      </c>
      <c r="AP243" s="33">
        <v>16</v>
      </c>
      <c r="AQ243" s="33">
        <v>15</v>
      </c>
      <c r="AR243" s="33">
        <v>57</v>
      </c>
      <c r="AS243" s="33">
        <v>112</v>
      </c>
      <c r="AT243" s="33">
        <v>35</v>
      </c>
      <c r="AU243" s="33">
        <v>17</v>
      </c>
      <c r="AV243" s="33">
        <v>8</v>
      </c>
      <c r="AW243" s="33">
        <v>7</v>
      </c>
      <c r="AX243" s="33">
        <v>2</v>
      </c>
      <c r="AY243" s="33">
        <v>7</v>
      </c>
      <c r="AZ243" s="33" t="s">
        <v>96</v>
      </c>
      <c r="BA243" s="33" t="s">
        <v>96</v>
      </c>
      <c r="BB243" s="33">
        <v>4</v>
      </c>
      <c r="BC243" s="33">
        <v>238</v>
      </c>
      <c r="BD243" s="33">
        <v>3</v>
      </c>
      <c r="BE243" s="33" t="s">
        <v>96</v>
      </c>
      <c r="BF243" s="33">
        <v>245</v>
      </c>
      <c r="BG243" s="33">
        <v>106</v>
      </c>
      <c r="BH243" s="33">
        <v>124</v>
      </c>
      <c r="BI243" s="33">
        <v>217</v>
      </c>
      <c r="BJ243" s="33">
        <v>26</v>
      </c>
      <c r="BK243" s="33">
        <v>245</v>
      </c>
      <c r="BL243" s="33">
        <v>244</v>
      </c>
      <c r="BM243" s="33">
        <v>1</v>
      </c>
      <c r="BN243" s="33">
        <v>237</v>
      </c>
      <c r="BO243" s="33">
        <v>7</v>
      </c>
      <c r="BP243" s="33">
        <v>244</v>
      </c>
      <c r="BQ243" s="33">
        <v>1</v>
      </c>
      <c r="BR243" s="33">
        <v>184</v>
      </c>
      <c r="BS243" s="33">
        <v>61</v>
      </c>
      <c r="BT243" s="33">
        <v>245</v>
      </c>
      <c r="BU243" s="33">
        <v>135</v>
      </c>
      <c r="BV243" s="33">
        <v>245</v>
      </c>
      <c r="BW243" s="33">
        <v>134</v>
      </c>
      <c r="BX243" s="33">
        <v>245</v>
      </c>
      <c r="BY243" s="33">
        <v>67</v>
      </c>
      <c r="BZ243" s="33">
        <v>58</v>
      </c>
      <c r="CA243" s="33">
        <v>70</v>
      </c>
    </row>
    <row r="244" spans="1:79" ht="15">
      <c r="A244" s="32" t="s">
        <v>197</v>
      </c>
      <c r="C244" s="32">
        <v>4</v>
      </c>
      <c r="D244" s="32">
        <v>8</v>
      </c>
      <c r="E244" s="32">
        <v>8</v>
      </c>
      <c r="F244" s="32">
        <v>9</v>
      </c>
      <c r="G244" s="32">
        <v>12</v>
      </c>
      <c r="H244" s="32">
        <v>12</v>
      </c>
      <c r="I244" s="32">
        <v>13</v>
      </c>
      <c r="J244" s="32">
        <v>7</v>
      </c>
      <c r="K244" s="32">
        <v>7</v>
      </c>
      <c r="L244" s="32">
        <v>9</v>
      </c>
      <c r="M244" s="32">
        <v>5</v>
      </c>
      <c r="N244" s="32">
        <v>23</v>
      </c>
      <c r="O244" s="32">
        <v>71</v>
      </c>
      <c r="P244" s="32">
        <v>48</v>
      </c>
      <c r="Q244" s="32">
        <v>46</v>
      </c>
      <c r="R244" s="32">
        <v>66</v>
      </c>
      <c r="S244" s="32">
        <v>28</v>
      </c>
      <c r="T244" s="32">
        <v>81</v>
      </c>
      <c r="U244" s="32">
        <v>13</v>
      </c>
      <c r="V244" s="32">
        <v>94</v>
      </c>
      <c r="W244" s="32" t="s">
        <v>96</v>
      </c>
      <c r="X244" s="32">
        <v>69</v>
      </c>
      <c r="Y244" s="32">
        <v>22</v>
      </c>
      <c r="Z244" s="32" t="s">
        <v>96</v>
      </c>
      <c r="AA244" s="32" t="s">
        <v>96</v>
      </c>
      <c r="AB244" s="32">
        <v>64</v>
      </c>
      <c r="AC244" s="32">
        <v>30</v>
      </c>
      <c r="AD244" s="32" t="s">
        <v>96</v>
      </c>
      <c r="AE244" s="32">
        <v>6</v>
      </c>
      <c r="AF244" s="32">
        <v>11</v>
      </c>
      <c r="AG244" s="32">
        <v>77</v>
      </c>
      <c r="AH244" s="32">
        <v>73</v>
      </c>
      <c r="AI244" s="32">
        <v>10</v>
      </c>
      <c r="AJ244" s="32">
        <v>10</v>
      </c>
      <c r="AK244" s="33">
        <v>78</v>
      </c>
      <c r="AL244" s="33">
        <v>16</v>
      </c>
      <c r="AM244" s="33">
        <v>31</v>
      </c>
      <c r="AN244" s="33">
        <v>24</v>
      </c>
      <c r="AO244" s="33">
        <v>19</v>
      </c>
      <c r="AP244" s="33">
        <v>11</v>
      </c>
      <c r="AQ244" s="33">
        <v>9</v>
      </c>
      <c r="AR244" s="33">
        <v>27</v>
      </c>
      <c r="AS244" s="33">
        <v>41</v>
      </c>
      <c r="AT244" s="33">
        <v>8</v>
      </c>
      <c r="AU244" s="33">
        <v>6</v>
      </c>
      <c r="AV244" s="33">
        <v>3</v>
      </c>
      <c r="AW244" s="33">
        <v>3</v>
      </c>
      <c r="AX244" s="33">
        <v>1</v>
      </c>
      <c r="AY244" s="33">
        <v>5</v>
      </c>
      <c r="AZ244" s="33" t="s">
        <v>96</v>
      </c>
      <c r="BA244" s="33" t="s">
        <v>96</v>
      </c>
      <c r="BB244" s="33">
        <v>3</v>
      </c>
      <c r="BC244" s="33">
        <v>91</v>
      </c>
      <c r="BD244" s="33" t="s">
        <v>96</v>
      </c>
      <c r="BE244" s="33" t="s">
        <v>96</v>
      </c>
      <c r="BF244" s="33">
        <v>94</v>
      </c>
      <c r="BG244" s="33">
        <v>39</v>
      </c>
      <c r="BH244" s="33">
        <v>48</v>
      </c>
      <c r="BI244" s="33">
        <v>82</v>
      </c>
      <c r="BJ244" s="33">
        <v>11</v>
      </c>
      <c r="BK244" s="33">
        <v>94</v>
      </c>
      <c r="BL244" s="33">
        <v>93</v>
      </c>
      <c r="BM244" s="33">
        <v>1</v>
      </c>
      <c r="BN244" s="33">
        <v>88</v>
      </c>
      <c r="BO244" s="33">
        <v>4</v>
      </c>
      <c r="BP244" s="33">
        <v>93</v>
      </c>
      <c r="BQ244" s="33">
        <v>1</v>
      </c>
      <c r="BR244" s="33">
        <v>66</v>
      </c>
      <c r="BS244" s="33">
        <v>28</v>
      </c>
      <c r="BT244" s="33">
        <v>94</v>
      </c>
      <c r="BU244" s="33">
        <v>52</v>
      </c>
      <c r="BV244" s="33">
        <v>94</v>
      </c>
      <c r="BW244" s="33">
        <v>19</v>
      </c>
      <c r="BX244" s="33">
        <v>67</v>
      </c>
      <c r="BY244" s="33">
        <v>94</v>
      </c>
      <c r="BZ244" s="33">
        <v>29</v>
      </c>
      <c r="CA244" s="33">
        <v>33</v>
      </c>
    </row>
    <row r="245" spans="1:79" ht="15">
      <c r="A245" s="32" t="s">
        <v>201</v>
      </c>
      <c r="C245" s="32">
        <v>86</v>
      </c>
      <c r="D245" s="32">
        <v>84</v>
      </c>
      <c r="E245" s="32">
        <v>83</v>
      </c>
      <c r="F245" s="32">
        <v>181</v>
      </c>
      <c r="G245" s="32">
        <v>68</v>
      </c>
      <c r="H245" s="32">
        <v>64</v>
      </c>
      <c r="I245" s="32">
        <v>85</v>
      </c>
      <c r="J245" s="32">
        <v>65</v>
      </c>
      <c r="K245" s="32">
        <v>102</v>
      </c>
      <c r="L245" s="32">
        <v>70</v>
      </c>
      <c r="M245" s="32">
        <v>42</v>
      </c>
      <c r="N245" s="32">
        <v>256</v>
      </c>
      <c r="O245" s="32">
        <v>674</v>
      </c>
      <c r="P245" s="32">
        <v>470</v>
      </c>
      <c r="Q245" s="32">
        <v>460</v>
      </c>
      <c r="R245" s="32">
        <v>658</v>
      </c>
      <c r="S245" s="32">
        <v>272</v>
      </c>
      <c r="T245" s="32">
        <v>816</v>
      </c>
      <c r="U245" s="32">
        <v>114</v>
      </c>
      <c r="V245" s="32">
        <v>924</v>
      </c>
      <c r="W245" s="32">
        <v>6</v>
      </c>
      <c r="X245" s="32">
        <v>258</v>
      </c>
      <c r="Y245" s="32">
        <v>16</v>
      </c>
      <c r="Z245" s="32" t="s">
        <v>96</v>
      </c>
      <c r="AA245" s="32" t="s">
        <v>96</v>
      </c>
      <c r="AB245" s="32">
        <v>482</v>
      </c>
      <c r="AC245" s="32">
        <v>448</v>
      </c>
      <c r="AD245" s="32">
        <v>1</v>
      </c>
      <c r="AE245" s="32">
        <v>39</v>
      </c>
      <c r="AF245" s="32">
        <v>90</v>
      </c>
      <c r="AG245" s="32">
        <v>800</v>
      </c>
      <c r="AH245" s="32">
        <v>745</v>
      </c>
      <c r="AI245" s="32">
        <v>111</v>
      </c>
      <c r="AJ245" s="32">
        <v>60</v>
      </c>
      <c r="AK245" s="33">
        <v>786</v>
      </c>
      <c r="AL245" s="33">
        <v>144</v>
      </c>
      <c r="AM245" s="33">
        <v>254</v>
      </c>
      <c r="AN245" s="33">
        <v>261</v>
      </c>
      <c r="AO245" s="33">
        <v>208</v>
      </c>
      <c r="AP245" s="33">
        <v>114</v>
      </c>
      <c r="AQ245" s="33">
        <v>93</v>
      </c>
      <c r="AR245" s="33">
        <v>340</v>
      </c>
      <c r="AS245" s="33">
        <v>272</v>
      </c>
      <c r="AT245" s="33">
        <v>137</v>
      </c>
      <c r="AU245" s="33">
        <v>57</v>
      </c>
      <c r="AV245" s="33">
        <v>41</v>
      </c>
      <c r="AW245" s="33">
        <v>40</v>
      </c>
      <c r="AX245" s="33">
        <v>13</v>
      </c>
      <c r="AY245" s="33">
        <v>30</v>
      </c>
      <c r="AZ245" s="33" t="s">
        <v>96</v>
      </c>
      <c r="BA245" s="33" t="s">
        <v>96</v>
      </c>
      <c r="BB245" s="33">
        <v>25</v>
      </c>
      <c r="BC245" s="33">
        <v>904</v>
      </c>
      <c r="BD245" s="33">
        <v>1</v>
      </c>
      <c r="BE245" s="33" t="s">
        <v>96</v>
      </c>
      <c r="BF245" s="33">
        <v>930</v>
      </c>
      <c r="BG245" s="33">
        <v>411</v>
      </c>
      <c r="BH245" s="33">
        <v>438</v>
      </c>
      <c r="BI245" s="33">
        <v>775</v>
      </c>
      <c r="BJ245" s="33">
        <v>152</v>
      </c>
      <c r="BK245" s="33">
        <v>930</v>
      </c>
      <c r="BL245" s="33">
        <v>914</v>
      </c>
      <c r="BM245" s="33">
        <v>16</v>
      </c>
      <c r="BN245" s="33">
        <v>901</v>
      </c>
      <c r="BO245" s="33">
        <v>23</v>
      </c>
      <c r="BP245" s="33">
        <v>913</v>
      </c>
      <c r="BQ245" s="33">
        <v>17</v>
      </c>
      <c r="BR245" s="33">
        <v>649</v>
      </c>
      <c r="BS245" s="33">
        <v>281</v>
      </c>
      <c r="BT245" s="33">
        <v>930</v>
      </c>
      <c r="BU245" s="33">
        <v>445</v>
      </c>
      <c r="BV245" s="33">
        <v>930</v>
      </c>
      <c r="BW245" s="33">
        <v>53</v>
      </c>
      <c r="BX245" s="33">
        <v>58</v>
      </c>
      <c r="BY245" s="33">
        <v>29</v>
      </c>
      <c r="BZ245" s="33">
        <v>930</v>
      </c>
      <c r="CA245" s="33">
        <v>483</v>
      </c>
    </row>
    <row r="246" spans="1:79" ht="15">
      <c r="A246" s="32" t="s">
        <v>202</v>
      </c>
      <c r="C246" s="32">
        <v>115</v>
      </c>
      <c r="D246" s="32">
        <v>119</v>
      </c>
      <c r="E246" s="32">
        <v>95</v>
      </c>
      <c r="F246" s="32">
        <v>218</v>
      </c>
      <c r="G246" s="32">
        <v>107</v>
      </c>
      <c r="H246" s="32">
        <v>125</v>
      </c>
      <c r="I246" s="32">
        <v>128</v>
      </c>
      <c r="J246" s="32">
        <v>129</v>
      </c>
      <c r="K246" s="32">
        <v>121</v>
      </c>
      <c r="L246" s="32">
        <v>115</v>
      </c>
      <c r="M246" s="32">
        <v>59</v>
      </c>
      <c r="N246" s="32">
        <v>409</v>
      </c>
      <c r="O246" s="32">
        <v>922</v>
      </c>
      <c r="P246" s="32">
        <v>717</v>
      </c>
      <c r="Q246" s="32">
        <v>614</v>
      </c>
      <c r="R246" s="32">
        <v>993</v>
      </c>
      <c r="S246" s="32">
        <v>338</v>
      </c>
      <c r="T246" s="32">
        <v>1160</v>
      </c>
      <c r="U246" s="32">
        <v>171</v>
      </c>
      <c r="V246" s="32">
        <v>1325</v>
      </c>
      <c r="W246" s="32">
        <v>6</v>
      </c>
      <c r="X246" s="32">
        <v>343</v>
      </c>
      <c r="Y246" s="32">
        <v>20</v>
      </c>
      <c r="Z246" s="32" t="s">
        <v>96</v>
      </c>
      <c r="AA246" s="32" t="s">
        <v>96</v>
      </c>
      <c r="AB246" s="32">
        <v>883</v>
      </c>
      <c r="AC246" s="32">
        <v>448</v>
      </c>
      <c r="AD246" s="32">
        <v>1</v>
      </c>
      <c r="AE246" s="32">
        <v>56</v>
      </c>
      <c r="AF246" s="32">
        <v>127</v>
      </c>
      <c r="AG246" s="32">
        <v>1147</v>
      </c>
      <c r="AH246" s="32">
        <v>1057</v>
      </c>
      <c r="AI246" s="32">
        <v>145</v>
      </c>
      <c r="AJ246" s="32">
        <v>107</v>
      </c>
      <c r="AK246" s="33">
        <v>1113</v>
      </c>
      <c r="AL246" s="33">
        <v>218</v>
      </c>
      <c r="AM246" s="33">
        <v>327</v>
      </c>
      <c r="AN246" s="33">
        <v>366</v>
      </c>
      <c r="AO246" s="33">
        <v>307</v>
      </c>
      <c r="AP246" s="33">
        <v>190</v>
      </c>
      <c r="AQ246" s="33">
        <v>141</v>
      </c>
      <c r="AR246" s="33">
        <v>485</v>
      </c>
      <c r="AS246" s="33">
        <v>439</v>
      </c>
      <c r="AT246" s="33">
        <v>175</v>
      </c>
      <c r="AU246" s="33">
        <v>72</v>
      </c>
      <c r="AV246" s="33">
        <v>42</v>
      </c>
      <c r="AW246" s="33">
        <v>48</v>
      </c>
      <c r="AX246" s="33">
        <v>21</v>
      </c>
      <c r="AY246" s="33">
        <v>48</v>
      </c>
      <c r="AZ246" s="33" t="s">
        <v>96</v>
      </c>
      <c r="BA246" s="33">
        <v>1</v>
      </c>
      <c r="BB246" s="33">
        <v>30</v>
      </c>
      <c r="BC246" s="33">
        <v>1298</v>
      </c>
      <c r="BD246" s="33" t="s">
        <v>96</v>
      </c>
      <c r="BE246" s="33">
        <v>1</v>
      </c>
      <c r="BF246" s="33">
        <v>1330</v>
      </c>
      <c r="BG246" s="33">
        <v>620</v>
      </c>
      <c r="BH246" s="33">
        <v>604</v>
      </c>
      <c r="BI246" s="33">
        <v>1125</v>
      </c>
      <c r="BJ246" s="33">
        <v>203</v>
      </c>
      <c r="BK246" s="33">
        <v>1331</v>
      </c>
      <c r="BL246" s="33">
        <v>1312</v>
      </c>
      <c r="BM246" s="33">
        <v>19</v>
      </c>
      <c r="BN246" s="33">
        <v>1295</v>
      </c>
      <c r="BO246" s="33">
        <v>28</v>
      </c>
      <c r="BP246" s="33">
        <v>1308</v>
      </c>
      <c r="BQ246" s="33">
        <v>22</v>
      </c>
      <c r="BR246" s="33">
        <v>926</v>
      </c>
      <c r="BS246" s="33">
        <v>405</v>
      </c>
      <c r="BT246" s="33">
        <v>1331</v>
      </c>
      <c r="BU246" s="33">
        <v>585</v>
      </c>
      <c r="BV246" s="33">
        <v>1331</v>
      </c>
      <c r="BW246" s="33">
        <v>56</v>
      </c>
      <c r="BX246" s="33">
        <v>70</v>
      </c>
      <c r="BY246" s="33">
        <v>33</v>
      </c>
      <c r="BZ246" s="33">
        <v>483</v>
      </c>
      <c r="CA246" s="33">
        <v>1331</v>
      </c>
    </row>
    <row r="247" ht="15">
      <c r="A247" s="32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SheetLayoutView="110" zoomScalePageLayoutView="0" workbookViewId="0" topLeftCell="A1">
      <selection activeCell="A2" sqref="A2"/>
    </sheetView>
  </sheetViews>
  <sheetFormatPr defaultColWidth="9.00390625" defaultRowHeight="15"/>
  <cols>
    <col min="1" max="1" width="31.8515625" style="3" customWidth="1"/>
    <col min="2" max="2" width="13.421875" style="3" bestFit="1" customWidth="1"/>
    <col min="3" max="3" width="7.421875" style="3" bestFit="1" customWidth="1"/>
    <col min="4" max="4" width="10.140625" style="3" bestFit="1" customWidth="1"/>
    <col min="5" max="5" width="8.28125" style="3" bestFit="1" customWidth="1"/>
    <col min="6" max="6" width="11.57421875" style="3" bestFit="1" customWidth="1"/>
    <col min="7" max="7" width="5.421875" style="3" bestFit="1" customWidth="1"/>
    <col min="8" max="8" width="9.8515625" style="3" bestFit="1" customWidth="1"/>
    <col min="9" max="9" width="6.8515625" style="3" bestFit="1" customWidth="1"/>
    <col min="10" max="16384" width="9.00390625" style="3" customWidth="1"/>
  </cols>
  <sheetData>
    <row r="1" spans="1:5" s="14" customFormat="1" ht="15.75">
      <c r="A1" s="26" t="s">
        <v>233</v>
      </c>
      <c r="B1" s="2"/>
      <c r="C1" s="2"/>
      <c r="D1" s="2"/>
      <c r="E1" s="2"/>
    </row>
    <row r="2" spans="1:9" s="58" customFormat="1" ht="15">
      <c r="A2" s="58" t="s">
        <v>96</v>
      </c>
      <c r="B2" s="58" t="s">
        <v>96</v>
      </c>
      <c r="C2" s="58" t="s">
        <v>221</v>
      </c>
      <c r="D2" s="58" t="s">
        <v>234</v>
      </c>
      <c r="E2" s="58" t="s">
        <v>235</v>
      </c>
      <c r="F2" s="58" t="s">
        <v>236</v>
      </c>
      <c r="G2" s="58" t="s">
        <v>237</v>
      </c>
      <c r="H2" s="58" t="s">
        <v>238</v>
      </c>
      <c r="I2" s="58" t="s">
        <v>239</v>
      </c>
    </row>
    <row r="3" spans="3:9" s="58" customFormat="1" ht="15">
      <c r="C3" s="58" t="s">
        <v>219</v>
      </c>
      <c r="D3" s="58" t="s">
        <v>219</v>
      </c>
      <c r="E3" s="58" t="s">
        <v>219</v>
      </c>
      <c r="F3" s="58" t="s">
        <v>219</v>
      </c>
      <c r="G3" s="58" t="s">
        <v>219</v>
      </c>
      <c r="H3" s="58" t="s">
        <v>219</v>
      </c>
      <c r="I3" s="58" t="s">
        <v>219</v>
      </c>
    </row>
    <row r="4" spans="1:9" s="24" customFormat="1" ht="15">
      <c r="A4" s="5" t="s">
        <v>0</v>
      </c>
      <c r="B4" s="5" t="s">
        <v>119</v>
      </c>
      <c r="C4" s="5">
        <v>19.0000365561823</v>
      </c>
      <c r="D4" s="28">
        <v>2.3087675364755724</v>
      </c>
      <c r="E4" s="5">
        <v>1.523122640482961</v>
      </c>
      <c r="F4" s="24">
        <v>0.8495769262628464</v>
      </c>
      <c r="G4" s="24">
        <v>3.7839995232364605</v>
      </c>
      <c r="H4" s="24">
        <v>18.33144906377626</v>
      </c>
      <c r="I4" s="24">
        <v>21.78408710672062</v>
      </c>
    </row>
    <row r="5" spans="1:9" s="24" customFormat="1" ht="15">
      <c r="A5" s="5"/>
      <c r="B5" s="5" t="s">
        <v>120</v>
      </c>
      <c r="C5" s="5">
        <v>42.38462702203576</v>
      </c>
      <c r="D5" s="28">
        <v>33.44528150430145</v>
      </c>
      <c r="E5" s="5">
        <v>15.593406161750291</v>
      </c>
      <c r="F5" s="24">
        <v>0.9878731592824576</v>
      </c>
      <c r="G5" s="24">
        <v>8.489073123735025</v>
      </c>
      <c r="H5" s="24">
        <v>66.40580615294276</v>
      </c>
      <c r="I5" s="24">
        <v>20.00855581146411</v>
      </c>
    </row>
    <row r="6" spans="1:9" s="24" customFormat="1" ht="15">
      <c r="A6" s="5"/>
      <c r="B6" s="5" t="s">
        <v>121</v>
      </c>
      <c r="C6" s="5">
        <v>54.56318060182396</v>
      </c>
      <c r="D6" s="28">
        <v>53.93256831594835</v>
      </c>
      <c r="E6" s="5">
        <v>19.022940069141484</v>
      </c>
      <c r="F6" s="24">
        <v>3.8227623580680854</v>
      </c>
      <c r="G6" s="24">
        <v>2.7070549726314037</v>
      </c>
      <c r="H6" s="24">
        <v>37.163573490025165</v>
      </c>
      <c r="I6" s="24">
        <v>16.388109649984866</v>
      </c>
    </row>
    <row r="7" spans="1:9" s="24" customFormat="1" ht="15">
      <c r="A7" s="5"/>
      <c r="B7" s="5" t="s">
        <v>122</v>
      </c>
      <c r="C7" s="5">
        <v>59.52147887723791</v>
      </c>
      <c r="D7" s="28">
        <v>35.325168729526844</v>
      </c>
      <c r="E7" s="5">
        <v>12.857547521415528</v>
      </c>
      <c r="F7" s="24">
        <v>1.3690660967892048</v>
      </c>
      <c r="G7" s="24">
        <v>4.682337758025555</v>
      </c>
      <c r="H7" s="24">
        <v>53.0641216066049</v>
      </c>
      <c r="I7" s="24">
        <v>28.103453135934522</v>
      </c>
    </row>
    <row r="8" spans="1:9" s="24" customFormat="1" ht="15">
      <c r="A8" s="5"/>
      <c r="B8" s="5" t="s">
        <v>123</v>
      </c>
      <c r="C8" s="5">
        <v>72.491272707359</v>
      </c>
      <c r="D8" s="28">
        <v>11.907179662719642</v>
      </c>
      <c r="E8" s="5">
        <v>5.529493412836061</v>
      </c>
      <c r="F8" s="24">
        <v>4.435386275715322</v>
      </c>
      <c r="G8" s="24">
        <v>13.457469978525987</v>
      </c>
      <c r="H8" s="24">
        <v>32.29622413397421</v>
      </c>
      <c r="I8" s="24">
        <v>17.98473445999512</v>
      </c>
    </row>
    <row r="9" spans="1:9" s="24" customFormat="1" ht="15">
      <c r="A9" s="27"/>
      <c r="B9" s="24" t="s">
        <v>124</v>
      </c>
      <c r="C9" s="24">
        <v>31.887653105930525</v>
      </c>
      <c r="D9" s="24">
        <v>36.048414526010326</v>
      </c>
      <c r="E9" s="24">
        <v>18.773275729777655</v>
      </c>
      <c r="F9" s="24">
        <v>0.49607004474456184</v>
      </c>
      <c r="G9" s="24">
        <v>9.104090814495992</v>
      </c>
      <c r="H9" s="24">
        <v>54.92714427640514</v>
      </c>
      <c r="I9" s="24">
        <v>18.157341696793665</v>
      </c>
    </row>
    <row r="10" spans="1:9" s="24" customFormat="1" ht="15">
      <c r="A10" s="5"/>
      <c r="B10" s="24" t="s">
        <v>125</v>
      </c>
      <c r="C10" s="28">
        <v>49.45860780072021</v>
      </c>
      <c r="D10" s="28">
        <v>28.568418555219395</v>
      </c>
      <c r="E10" s="28">
        <v>20.421339476848946</v>
      </c>
      <c r="F10" s="24">
        <v>3.0126076830355175</v>
      </c>
      <c r="G10" s="24">
        <v>11.27985461414936</v>
      </c>
      <c r="H10" s="24">
        <v>50.676979202704814</v>
      </c>
      <c r="I10" s="24">
        <v>27.274299245618632</v>
      </c>
    </row>
    <row r="11" spans="1:9" s="24" customFormat="1" ht="15">
      <c r="A11" s="5"/>
      <c r="B11" s="28" t="s">
        <v>126</v>
      </c>
      <c r="C11" s="28">
        <v>35.435197856282855</v>
      </c>
      <c r="D11" s="28">
        <v>17.681416145876053</v>
      </c>
      <c r="E11" s="28">
        <v>20.055403780686007</v>
      </c>
      <c r="F11" s="24">
        <v>1.5166289936494126</v>
      </c>
      <c r="G11" s="24">
        <v>7.434491101544025</v>
      </c>
      <c r="H11" s="24">
        <v>38.73666580186962</v>
      </c>
      <c r="I11" s="24">
        <v>20.520219321633576</v>
      </c>
    </row>
    <row r="12" spans="1:9" s="24" customFormat="1" ht="15">
      <c r="A12" s="25"/>
      <c r="B12" s="28" t="s">
        <v>127</v>
      </c>
      <c r="C12" s="28">
        <v>59.03895278915034</v>
      </c>
      <c r="D12" s="28">
        <v>30.528743014606913</v>
      </c>
      <c r="E12" s="28">
        <v>15.920281872312689</v>
      </c>
      <c r="F12" s="24">
        <v>3.428253719249388</v>
      </c>
      <c r="G12" s="24">
        <v>13.43905309950792</v>
      </c>
      <c r="H12" s="24">
        <v>40.826397203055336</v>
      </c>
      <c r="I12" s="24">
        <v>24.506411212987203</v>
      </c>
    </row>
    <row r="13" spans="2:9" s="24" customFormat="1" ht="15">
      <c r="B13" s="24" t="s">
        <v>128</v>
      </c>
      <c r="C13" s="24">
        <v>29.130007946369535</v>
      </c>
      <c r="D13" s="24">
        <v>25.85947780753049</v>
      </c>
      <c r="E13" s="24">
        <v>8.763600129920269</v>
      </c>
      <c r="F13" s="24">
        <v>1.4594605725549596</v>
      </c>
      <c r="G13" s="24">
        <v>2.2937630592663396</v>
      </c>
      <c r="H13" s="24">
        <v>37.162372383143314</v>
      </c>
      <c r="I13" s="24">
        <v>15.922356079628</v>
      </c>
    </row>
    <row r="14" spans="2:9" s="24" customFormat="1" ht="15">
      <c r="B14" s="24" t="s">
        <v>129</v>
      </c>
      <c r="C14" s="24">
        <v>60.23983401641474</v>
      </c>
      <c r="D14" s="24">
        <v>12.480810078367742</v>
      </c>
      <c r="E14" s="24">
        <v>3.602831333577122</v>
      </c>
      <c r="F14" s="24">
        <v>5.628181507042381</v>
      </c>
      <c r="G14" s="24">
        <v>4.986826787256571</v>
      </c>
      <c r="H14" s="24">
        <v>8.033245177183314</v>
      </c>
      <c r="I14" s="24">
        <v>13.908169358039062</v>
      </c>
    </row>
    <row r="15" s="24" customFormat="1" ht="15"/>
    <row r="16" spans="1:9" s="24" customFormat="1" ht="15">
      <c r="A16" s="24" t="s">
        <v>163</v>
      </c>
      <c r="B16" s="24" t="s">
        <v>130</v>
      </c>
      <c r="C16" s="24">
        <v>19.66865437006381</v>
      </c>
      <c r="D16" s="24">
        <v>4.324831709038899</v>
      </c>
      <c r="E16" s="24">
        <v>2.054089926167629</v>
      </c>
      <c r="F16" s="24">
        <v>0.8952994718073674</v>
      </c>
      <c r="G16" s="24">
        <v>3.9125125377505126</v>
      </c>
      <c r="H16" s="24">
        <v>21.00911114573142</v>
      </c>
      <c r="I16" s="24">
        <v>18.55130731992008</v>
      </c>
    </row>
    <row r="17" spans="2:9" s="24" customFormat="1" ht="15">
      <c r="B17" s="24" t="s">
        <v>4</v>
      </c>
      <c r="C17" s="24">
        <v>57.17238867841269</v>
      </c>
      <c r="D17" s="24">
        <v>36.39531968135234</v>
      </c>
      <c r="E17" s="24">
        <v>17.006245440654368</v>
      </c>
      <c r="F17" s="24">
        <v>2.68442536433175</v>
      </c>
      <c r="G17" s="24">
        <v>8.279520244215506</v>
      </c>
      <c r="H17" s="24">
        <v>51.12432306365933</v>
      </c>
      <c r="I17" s="24">
        <v>21.976002923268112</v>
      </c>
    </row>
    <row r="18" spans="1:9" s="68" customFormat="1" ht="15">
      <c r="A18" s="68" t="s">
        <v>232</v>
      </c>
      <c r="C18" s="68">
        <v>42.73065632440707</v>
      </c>
      <c r="D18" s="68">
        <v>24.04579203297169</v>
      </c>
      <c r="E18" s="68">
        <v>11.248551385969206</v>
      </c>
      <c r="F18" s="68">
        <v>1.9954785763926817</v>
      </c>
      <c r="G18" s="68">
        <v>6.752661034243062</v>
      </c>
      <c r="H18" s="68">
        <v>38.837916101674935</v>
      </c>
      <c r="I18" s="68">
        <v>20.733572071489967</v>
      </c>
    </row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  <row r="36" s="24" customFormat="1" ht="15"/>
    <row r="37" s="24" customFormat="1" ht="15"/>
    <row r="38" s="24" customFormat="1" ht="15"/>
    <row r="39" s="24" customFormat="1" ht="15"/>
    <row r="40" s="24" customFormat="1" ht="15"/>
    <row r="41" s="24" customFormat="1" ht="15"/>
    <row r="42" s="24" customFormat="1" ht="15"/>
    <row r="43" s="24" customFormat="1" ht="15"/>
    <row r="44" s="24" customFormat="1" ht="15"/>
    <row r="45" s="24" customFormat="1" ht="15"/>
    <row r="46" s="24" customFormat="1" ht="15"/>
    <row r="47" s="24" customFormat="1" ht="15"/>
    <row r="48" s="24" customFormat="1" ht="15"/>
    <row r="49" s="24" customFormat="1" ht="15"/>
    <row r="50" s="24" customFormat="1" ht="15"/>
    <row r="51" s="24" customFormat="1" ht="15"/>
    <row r="52" s="24" customFormat="1" ht="15"/>
    <row r="53" s="24" customFormat="1" ht="15"/>
    <row r="54" s="24" customFormat="1" ht="15"/>
    <row r="55" s="24" customFormat="1" ht="15"/>
    <row r="56" s="24" customFormat="1" ht="15"/>
    <row r="57" s="24" customFormat="1" ht="15"/>
    <row r="58" s="24" customFormat="1" ht="15"/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30.28125" style="34" bestFit="1" customWidth="1"/>
    <col min="2" max="2" width="21.28125" style="34" customWidth="1"/>
    <col min="3" max="3" width="20.28125" style="34" customWidth="1"/>
    <col min="4" max="4" width="19.7109375" style="34" customWidth="1"/>
    <col min="5" max="5" width="19.00390625" style="34" customWidth="1"/>
    <col min="6" max="6" width="9.28125" style="34" bestFit="1" customWidth="1"/>
    <col min="7" max="7" width="10.421875" style="34" bestFit="1" customWidth="1"/>
    <col min="8" max="8" width="9.28125" style="34" bestFit="1" customWidth="1"/>
    <col min="9" max="9" width="14.140625" style="34" customWidth="1"/>
    <col min="10" max="10" width="6.28125" style="34" bestFit="1" customWidth="1"/>
    <col min="11" max="11" width="10.28125" style="34" bestFit="1" customWidth="1"/>
    <col min="12" max="12" width="9.28125" style="34" bestFit="1" customWidth="1"/>
    <col min="13" max="16384" width="9.140625" style="34" customWidth="1"/>
  </cols>
  <sheetData>
    <row r="1" spans="1:12" s="69" customFormat="1" ht="15.75">
      <c r="A1" s="115" t="s">
        <v>244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s="46" customFormat="1" ht="30" customHeight="1">
      <c r="A2" s="45" t="s">
        <v>96</v>
      </c>
      <c r="B2" s="45" t="s">
        <v>240</v>
      </c>
      <c r="C2" s="45" t="s">
        <v>241</v>
      </c>
      <c r="D2" s="45" t="s">
        <v>242</v>
      </c>
      <c r="E2" s="45" t="s">
        <v>243</v>
      </c>
      <c r="F2" s="45" t="s">
        <v>221</v>
      </c>
      <c r="G2" s="45" t="s">
        <v>234</v>
      </c>
      <c r="H2" s="45" t="s">
        <v>235</v>
      </c>
      <c r="I2" s="45" t="s">
        <v>236</v>
      </c>
      <c r="J2" s="45" t="s">
        <v>237</v>
      </c>
      <c r="K2" s="45" t="s">
        <v>238</v>
      </c>
      <c r="L2" s="45" t="s">
        <v>239</v>
      </c>
    </row>
    <row r="3" spans="1:12" ht="15">
      <c r="A3" s="34" t="s">
        <v>240</v>
      </c>
      <c r="B3" s="34">
        <v>1</v>
      </c>
      <c r="C3" s="34">
        <v>0.4634679453548848</v>
      </c>
      <c r="D3" s="34">
        <v>0.4472191313533938</v>
      </c>
      <c r="E3" s="34">
        <v>0.12201924249735457</v>
      </c>
      <c r="F3" s="34">
        <v>0.47379188991828786</v>
      </c>
      <c r="G3" s="34">
        <v>0.43694363036548817</v>
      </c>
      <c r="H3" s="34">
        <v>0.20646668114080194</v>
      </c>
      <c r="I3" s="34">
        <v>0.023543779754013817</v>
      </c>
      <c r="J3" s="34">
        <v>0.042525987453776205</v>
      </c>
      <c r="K3" s="34">
        <v>0.11255838799365486</v>
      </c>
      <c r="L3" s="34">
        <v>0.0248927725095186</v>
      </c>
    </row>
    <row r="4" spans="1:12" ht="15">
      <c r="A4" s="34" t="s">
        <v>241</v>
      </c>
      <c r="B4" s="34">
        <v>0.4634679453548848</v>
      </c>
      <c r="C4" s="34">
        <v>1</v>
      </c>
      <c r="D4" s="34">
        <v>0.644893497510661</v>
      </c>
      <c r="E4" s="34">
        <v>0.42614793001556417</v>
      </c>
      <c r="F4" s="34">
        <v>0.6062732036093936</v>
      </c>
      <c r="G4" s="34">
        <v>0.6734082871062158</v>
      </c>
      <c r="H4" s="34">
        <v>0.39940391103119804</v>
      </c>
      <c r="I4" s="34">
        <v>0.17726625290680265</v>
      </c>
      <c r="J4" s="34">
        <v>0.081344619403748</v>
      </c>
      <c r="K4" s="34">
        <v>0.3631673046308177</v>
      </c>
      <c r="L4" s="34">
        <v>0.1620452380520025</v>
      </c>
    </row>
    <row r="5" spans="1:12" ht="15">
      <c r="A5" s="34" t="s">
        <v>242</v>
      </c>
      <c r="B5" s="34">
        <v>0.4472191313533938</v>
      </c>
      <c r="C5" s="34">
        <v>0.644893497510661</v>
      </c>
      <c r="D5" s="34">
        <v>1</v>
      </c>
      <c r="E5" s="34">
        <v>0.13466063613984083</v>
      </c>
      <c r="F5" s="34">
        <v>0.8302290062859146</v>
      </c>
      <c r="G5" s="34">
        <v>0.5406797197252181</v>
      </c>
      <c r="H5" s="34">
        <v>0.3421534469675954</v>
      </c>
      <c r="I5" s="34">
        <v>0.1371373856033925</v>
      </c>
      <c r="J5" s="34">
        <v>0.031919396836300455</v>
      </c>
      <c r="K5" s="34">
        <v>0.11658867405133139</v>
      </c>
      <c r="L5" s="34">
        <v>0.04495148906344338</v>
      </c>
    </row>
    <row r="6" spans="1:12" ht="15">
      <c r="A6" s="34" t="s">
        <v>243</v>
      </c>
      <c r="B6" s="34">
        <v>0.12201924249735457</v>
      </c>
      <c r="C6" s="34">
        <v>0.42614793001556417</v>
      </c>
      <c r="D6" s="34">
        <v>0.13466063613984083</v>
      </c>
      <c r="E6" s="34">
        <v>1</v>
      </c>
      <c r="F6" s="34">
        <v>0.112910049675525</v>
      </c>
      <c r="G6" s="34">
        <v>0.12037389172914101</v>
      </c>
      <c r="H6" s="34">
        <v>0.08120048223533013</v>
      </c>
      <c r="I6" s="34">
        <v>0.01865561878349054</v>
      </c>
      <c r="J6" s="34">
        <v>0.11709097294571659</v>
      </c>
      <c r="K6" s="34">
        <v>0.8521828353722793</v>
      </c>
      <c r="L6" s="34">
        <v>0.39144049934196684</v>
      </c>
    </row>
    <row r="7" spans="1:12" ht="15">
      <c r="A7" s="34" t="s">
        <v>221</v>
      </c>
      <c r="B7" s="34">
        <v>0.47379188991828786</v>
      </c>
      <c r="C7" s="34">
        <v>0.6062732036093936</v>
      </c>
      <c r="D7" s="34">
        <v>0.8302290062859146</v>
      </c>
      <c r="E7" s="34">
        <v>0.112910049675525</v>
      </c>
      <c r="F7" s="34">
        <v>1</v>
      </c>
      <c r="G7" s="34">
        <v>0.3590442613209133</v>
      </c>
      <c r="H7" s="34">
        <v>0.1578225735605928</v>
      </c>
      <c r="I7" s="34">
        <v>0.09698191195749732</v>
      </c>
      <c r="J7" s="34">
        <v>0.03073351281948198</v>
      </c>
      <c r="K7" s="34">
        <v>0.09283223073859612</v>
      </c>
      <c r="L7" s="34">
        <v>0.04645217049272583</v>
      </c>
    </row>
    <row r="8" spans="1:12" ht="15">
      <c r="A8" s="34" t="s">
        <v>234</v>
      </c>
      <c r="B8" s="34">
        <v>0.43694363036548817</v>
      </c>
      <c r="C8" s="34">
        <v>0.6734082871062158</v>
      </c>
      <c r="D8" s="34">
        <v>0.5406797197252181</v>
      </c>
      <c r="E8" s="34">
        <v>0.12037389172914101</v>
      </c>
      <c r="F8" s="34">
        <v>0.3590442613209133</v>
      </c>
      <c r="G8" s="34">
        <v>1</v>
      </c>
      <c r="H8" s="34">
        <v>0.2706081529250291</v>
      </c>
      <c r="I8" s="34">
        <v>0.08209482656307619</v>
      </c>
      <c r="J8" s="34">
        <v>0.018694426600254575</v>
      </c>
      <c r="K8" s="34">
        <v>0.10551813118708615</v>
      </c>
      <c r="L8" s="34">
        <v>0.040331604850232794</v>
      </c>
    </row>
    <row r="9" spans="1:12" ht="15">
      <c r="A9" s="34" t="s">
        <v>235</v>
      </c>
      <c r="B9" s="34">
        <v>0.20646668114080194</v>
      </c>
      <c r="C9" s="34">
        <v>0.39940391103119804</v>
      </c>
      <c r="D9" s="34">
        <v>0.3421534469675954</v>
      </c>
      <c r="E9" s="34">
        <v>0.08120048223533013</v>
      </c>
      <c r="F9" s="34">
        <v>0.1578225735605928</v>
      </c>
      <c r="G9" s="34">
        <v>0.2706081529250291</v>
      </c>
      <c r="H9" s="34">
        <v>1</v>
      </c>
      <c r="I9" s="34">
        <v>0.014972006743566557</v>
      </c>
      <c r="J9" s="34">
        <v>0.02947713172855887</v>
      </c>
      <c r="K9" s="34">
        <v>0.07357167449255317</v>
      </c>
      <c r="L9" s="34">
        <v>0.020656401208021303</v>
      </c>
    </row>
    <row r="10" spans="1:12" ht="15">
      <c r="A10" s="34" t="s">
        <v>236</v>
      </c>
      <c r="B10" s="34">
        <v>0.023543779754013817</v>
      </c>
      <c r="C10" s="34">
        <v>0.17726625290680265</v>
      </c>
      <c r="D10" s="34">
        <v>0.1371373856033925</v>
      </c>
      <c r="E10" s="34">
        <v>0.01865561878349054</v>
      </c>
      <c r="F10" s="34">
        <v>0.09698191195749732</v>
      </c>
      <c r="G10" s="34">
        <v>0.08209482656307619</v>
      </c>
      <c r="H10" s="34">
        <v>0.014972006743566557</v>
      </c>
      <c r="I10" s="34">
        <v>1</v>
      </c>
      <c r="J10" s="34">
        <v>-6.066668448097946E-05</v>
      </c>
      <c r="K10" s="34">
        <v>0.03454859828510014</v>
      </c>
      <c r="L10" s="34">
        <v>-0.02549972655876334</v>
      </c>
    </row>
    <row r="11" spans="1:12" ht="15">
      <c r="A11" s="34" t="s">
        <v>237</v>
      </c>
      <c r="B11" s="34">
        <v>0.042525987453776205</v>
      </c>
      <c r="C11" s="34">
        <v>0.081344619403748</v>
      </c>
      <c r="D11" s="34">
        <v>0.031919396836300455</v>
      </c>
      <c r="E11" s="34">
        <v>0.11709097294571659</v>
      </c>
      <c r="F11" s="34">
        <v>0.03073351281948198</v>
      </c>
      <c r="G11" s="34">
        <v>0.018694426600254575</v>
      </c>
      <c r="H11" s="34">
        <v>0.02947713172855887</v>
      </c>
      <c r="I11" s="34">
        <v>-6.066668448097946E-05</v>
      </c>
      <c r="J11" s="34">
        <v>1</v>
      </c>
      <c r="K11" s="34">
        <v>-0.03842105211534614</v>
      </c>
      <c r="L11" s="34">
        <v>0.07180850138400309</v>
      </c>
    </row>
    <row r="12" spans="1:12" ht="15">
      <c r="A12" s="34" t="s">
        <v>238</v>
      </c>
      <c r="B12" s="34">
        <v>0.11255838799365486</v>
      </c>
      <c r="C12" s="34">
        <v>0.3631673046308177</v>
      </c>
      <c r="D12" s="34">
        <v>0.11658867405133139</v>
      </c>
      <c r="E12" s="34">
        <v>0.8521828353722793</v>
      </c>
      <c r="F12" s="34">
        <v>0.09283223073859612</v>
      </c>
      <c r="G12" s="34">
        <v>0.10551813118708615</v>
      </c>
      <c r="H12" s="34">
        <v>0.07357167449255317</v>
      </c>
      <c r="I12" s="34">
        <v>0.03454859828510014</v>
      </c>
      <c r="J12" s="34">
        <v>-0.03842105211534614</v>
      </c>
      <c r="K12" s="34">
        <v>1</v>
      </c>
      <c r="L12" s="34">
        <v>-0.12844334150547343</v>
      </c>
    </row>
    <row r="13" spans="1:12" ht="15">
      <c r="A13" s="34" t="s">
        <v>239</v>
      </c>
      <c r="B13" s="34">
        <v>0.0248927725095186</v>
      </c>
      <c r="C13" s="34">
        <v>0.1620452380520025</v>
      </c>
      <c r="D13" s="34">
        <v>0.04495148906344338</v>
      </c>
      <c r="E13" s="34">
        <v>0.39144049934196684</v>
      </c>
      <c r="F13" s="34">
        <v>0.04645217049272583</v>
      </c>
      <c r="G13" s="34">
        <v>0.040331604850232794</v>
      </c>
      <c r="H13" s="34">
        <v>0.020656401208021303</v>
      </c>
      <c r="I13" s="34">
        <v>-0.02549972655876334</v>
      </c>
      <c r="J13" s="34">
        <v>0.07180850138400309</v>
      </c>
      <c r="K13" s="34">
        <v>-0.12844334150547343</v>
      </c>
      <c r="L13" s="34">
        <v>1</v>
      </c>
    </row>
    <row r="16" spans="1:12" ht="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zoomScale="90" zoomScaleNormal="90" zoomScalePageLayoutView="0" workbookViewId="0" topLeftCell="A1">
      <selection activeCell="C36" sqref="C36:E36"/>
    </sheetView>
  </sheetViews>
  <sheetFormatPr defaultColWidth="9.140625" defaultRowHeight="15"/>
  <cols>
    <col min="1" max="1" width="12.421875" style="0" bestFit="1" customWidth="1"/>
    <col min="2" max="2" width="19.00390625" style="0" bestFit="1" customWidth="1"/>
    <col min="3" max="4" width="9.140625" style="56" customWidth="1"/>
    <col min="5" max="5" width="13.140625" style="56" bestFit="1" customWidth="1"/>
  </cols>
  <sheetData>
    <row r="1" spans="3:5" ht="15">
      <c r="C1" s="77" t="s">
        <v>324</v>
      </c>
      <c r="D1" s="77" t="s">
        <v>325</v>
      </c>
      <c r="E1" s="77" t="s">
        <v>326</v>
      </c>
    </row>
    <row r="2" spans="1:5" ht="15">
      <c r="A2" t="s">
        <v>327</v>
      </c>
      <c r="B2" t="s">
        <v>170</v>
      </c>
      <c r="C2" s="56">
        <v>318.5</v>
      </c>
      <c r="D2" s="56">
        <v>87.8</v>
      </c>
      <c r="E2" s="56">
        <v>275.65</v>
      </c>
    </row>
    <row r="3" spans="2:5" ht="15">
      <c r="B3" t="s">
        <v>134</v>
      </c>
      <c r="C3" s="56">
        <v>1744.68</v>
      </c>
      <c r="D3" s="56">
        <v>351.09</v>
      </c>
      <c r="E3" s="56">
        <v>201.23</v>
      </c>
    </row>
    <row r="4" spans="2:5" ht="15">
      <c r="B4" t="s">
        <v>135</v>
      </c>
      <c r="C4" s="56">
        <v>4302.74</v>
      </c>
      <c r="D4" s="56">
        <v>717.13</v>
      </c>
      <c r="E4" s="56">
        <v>166.67</v>
      </c>
    </row>
    <row r="5" spans="2:5" ht="15">
      <c r="B5" t="s">
        <v>171</v>
      </c>
      <c r="C5" s="56">
        <v>31407.69</v>
      </c>
      <c r="D5" s="56">
        <v>4496.37</v>
      </c>
      <c r="E5" s="56">
        <v>143.16</v>
      </c>
    </row>
    <row r="6" spans="1:5" ht="15">
      <c r="A6" t="s">
        <v>328</v>
      </c>
      <c r="B6" t="s">
        <v>216</v>
      </c>
      <c r="C6" s="56">
        <v>28732.04</v>
      </c>
      <c r="D6" s="56">
        <v>4808.54</v>
      </c>
      <c r="E6" s="56">
        <v>167.36</v>
      </c>
    </row>
    <row r="7" spans="2:5" ht="15">
      <c r="B7" t="s">
        <v>138</v>
      </c>
      <c r="C7" s="56">
        <v>6684.03</v>
      </c>
      <c r="D7" s="56">
        <v>689.43</v>
      </c>
      <c r="E7" s="56">
        <v>103.15</v>
      </c>
    </row>
    <row r="8" spans="2:5" ht="15">
      <c r="B8" t="s">
        <v>139</v>
      </c>
      <c r="C8" s="56">
        <v>2208.95</v>
      </c>
      <c r="D8" s="56">
        <v>146.65</v>
      </c>
      <c r="E8" s="56">
        <v>66.39</v>
      </c>
    </row>
    <row r="9" spans="2:5" ht="15">
      <c r="B9" t="s">
        <v>217</v>
      </c>
      <c r="C9" s="56">
        <v>148.59</v>
      </c>
      <c r="D9" s="56">
        <v>7.76</v>
      </c>
      <c r="E9" s="56">
        <v>52.24</v>
      </c>
    </row>
    <row r="10" spans="1:5" ht="15">
      <c r="A10" t="s">
        <v>329</v>
      </c>
      <c r="B10" t="s">
        <v>137</v>
      </c>
      <c r="C10" s="56">
        <v>28446.93</v>
      </c>
      <c r="D10" s="56">
        <v>4690.51</v>
      </c>
      <c r="E10" s="56">
        <v>164.89</v>
      </c>
    </row>
    <row r="11" spans="2:5" ht="15">
      <c r="B11" t="s">
        <v>138</v>
      </c>
      <c r="C11" s="56">
        <v>4933.46</v>
      </c>
      <c r="D11" s="56">
        <v>593.95</v>
      </c>
      <c r="E11" s="56">
        <v>120.39</v>
      </c>
    </row>
    <row r="12" spans="2:5" ht="15">
      <c r="B12" t="s">
        <v>173</v>
      </c>
      <c r="C12" s="56">
        <v>3784.58</v>
      </c>
      <c r="D12" s="56">
        <v>309.89</v>
      </c>
      <c r="E12" s="56">
        <v>81.88</v>
      </c>
    </row>
    <row r="13" spans="1:5" ht="15">
      <c r="A13" t="s">
        <v>330</v>
      </c>
      <c r="B13" t="s">
        <v>140</v>
      </c>
      <c r="C13" s="56">
        <v>30359.93</v>
      </c>
      <c r="D13" s="56">
        <v>4635.79</v>
      </c>
      <c r="E13" s="56">
        <v>152.69</v>
      </c>
    </row>
    <row r="14" spans="2:5" ht="15">
      <c r="B14" t="s">
        <v>141</v>
      </c>
      <c r="C14" s="56">
        <v>7413.68</v>
      </c>
      <c r="D14" s="56">
        <v>1016.59</v>
      </c>
      <c r="E14" s="56">
        <v>137.12</v>
      </c>
    </row>
    <row r="15" spans="1:5" ht="15">
      <c r="A15" t="s">
        <v>331</v>
      </c>
      <c r="B15" t="s">
        <v>142</v>
      </c>
      <c r="C15" s="56">
        <v>8567.41</v>
      </c>
      <c r="D15" s="56">
        <v>1702.89</v>
      </c>
      <c r="E15" s="56">
        <v>198.76</v>
      </c>
    </row>
    <row r="16" spans="2:5" ht="15">
      <c r="B16" t="s">
        <v>143</v>
      </c>
      <c r="C16" s="56">
        <v>8378.61</v>
      </c>
      <c r="D16" s="56">
        <v>1502.51</v>
      </c>
      <c r="E16" s="56">
        <v>179.33</v>
      </c>
    </row>
    <row r="17" spans="2:5" ht="15">
      <c r="B17" t="s">
        <v>176</v>
      </c>
      <c r="C17" s="56">
        <v>7809.37</v>
      </c>
      <c r="D17" s="56">
        <v>1246.71</v>
      </c>
      <c r="E17" s="56">
        <v>159.64</v>
      </c>
    </row>
    <row r="18" spans="2:5" ht="15">
      <c r="B18" t="s">
        <v>145</v>
      </c>
      <c r="C18" s="56">
        <v>7260.43</v>
      </c>
      <c r="D18" s="56">
        <v>765.65</v>
      </c>
      <c r="E18" s="56">
        <v>105.45</v>
      </c>
    </row>
    <row r="19" spans="2:5" ht="15">
      <c r="B19" t="s">
        <v>146</v>
      </c>
      <c r="C19" s="56">
        <v>5757.8</v>
      </c>
      <c r="D19" s="56">
        <v>434.62</v>
      </c>
      <c r="E19" s="56">
        <v>75.48</v>
      </c>
    </row>
    <row r="20" spans="1:2" ht="15">
      <c r="A20" t="s">
        <v>332</v>
      </c>
      <c r="B20" t="s">
        <v>160</v>
      </c>
    </row>
    <row r="21" spans="1:5" ht="15">
      <c r="A21" t="s">
        <v>333</v>
      </c>
      <c r="B21" t="s">
        <v>147</v>
      </c>
      <c r="C21" s="56">
        <v>14395.34</v>
      </c>
      <c r="D21" s="56">
        <v>1955.25</v>
      </c>
      <c r="E21" s="56">
        <v>135.83</v>
      </c>
    </row>
    <row r="22" spans="2:5" ht="15">
      <c r="B22" t="s">
        <v>148</v>
      </c>
      <c r="C22" s="56">
        <v>10214.18</v>
      </c>
      <c r="D22" s="56">
        <v>1582.97</v>
      </c>
      <c r="E22" s="56">
        <v>154.98</v>
      </c>
    </row>
    <row r="23" spans="2:5" ht="15">
      <c r="B23" t="s">
        <v>149</v>
      </c>
      <c r="C23" s="56">
        <v>6228.38</v>
      </c>
      <c r="D23" s="56">
        <v>979.45</v>
      </c>
      <c r="E23" s="56">
        <v>157.26</v>
      </c>
    </row>
    <row r="24" spans="2:5" ht="15">
      <c r="B24" t="s">
        <v>150</v>
      </c>
      <c r="C24" s="56">
        <v>1985.11</v>
      </c>
      <c r="D24" s="56">
        <v>404.13</v>
      </c>
      <c r="E24" s="56">
        <v>203.58</v>
      </c>
    </row>
    <row r="25" spans="2:5" ht="15">
      <c r="B25" t="s">
        <v>151</v>
      </c>
      <c r="C25" s="56">
        <v>1593.98</v>
      </c>
      <c r="D25" s="56">
        <v>227.26</v>
      </c>
      <c r="E25" s="56">
        <v>142.57</v>
      </c>
    </row>
    <row r="26" spans="2:5" ht="15">
      <c r="B26" t="s">
        <v>152</v>
      </c>
      <c r="C26" s="56">
        <v>1102.08</v>
      </c>
      <c r="D26" s="56">
        <v>117.93</v>
      </c>
      <c r="E26" s="56">
        <v>107.01</v>
      </c>
    </row>
    <row r="27" spans="2:5" ht="15">
      <c r="B27" t="s">
        <v>153</v>
      </c>
      <c r="C27" s="56">
        <v>601.93</v>
      </c>
      <c r="D27" s="56">
        <v>120.86</v>
      </c>
      <c r="E27" s="56">
        <v>200.78</v>
      </c>
    </row>
    <row r="28" spans="2:5" ht="15">
      <c r="B28" t="s">
        <v>154</v>
      </c>
      <c r="C28" s="56">
        <v>1647.01</v>
      </c>
      <c r="D28" s="56">
        <v>263.41</v>
      </c>
      <c r="E28" s="56">
        <v>159.93</v>
      </c>
    </row>
    <row r="29" spans="1:5" ht="15">
      <c r="A29" t="s">
        <v>334</v>
      </c>
      <c r="B29" t="s">
        <v>156</v>
      </c>
      <c r="C29" s="56">
        <v>23.62</v>
      </c>
      <c r="D29" s="56">
        <v>3.09</v>
      </c>
      <c r="E29" s="56">
        <v>130.83</v>
      </c>
    </row>
    <row r="30" spans="2:5" ht="15">
      <c r="B30" t="s">
        <v>5</v>
      </c>
      <c r="C30" s="56">
        <v>1279.49</v>
      </c>
      <c r="D30" s="56">
        <v>173.65</v>
      </c>
      <c r="E30" s="56">
        <v>135.72</v>
      </c>
    </row>
    <row r="31" spans="2:5" ht="15">
      <c r="B31" t="s">
        <v>6</v>
      </c>
      <c r="C31" s="56">
        <v>36432.44</v>
      </c>
      <c r="D31" s="56">
        <v>5468.23</v>
      </c>
      <c r="E31" s="56">
        <v>150.09</v>
      </c>
    </row>
    <row r="32" spans="1:5" ht="15">
      <c r="A32" t="s">
        <v>335</v>
      </c>
      <c r="B32" t="s">
        <v>158</v>
      </c>
      <c r="C32" s="56">
        <v>17971.93</v>
      </c>
      <c r="D32" s="56">
        <v>2463.01</v>
      </c>
      <c r="E32" s="56">
        <v>137.05</v>
      </c>
    </row>
    <row r="33" spans="2:5" ht="15">
      <c r="B33" t="s">
        <v>159</v>
      </c>
      <c r="C33" s="56">
        <v>17903.86</v>
      </c>
      <c r="D33" s="56">
        <v>2835.17</v>
      </c>
      <c r="E33" s="56">
        <v>158.35</v>
      </c>
    </row>
    <row r="34" spans="1:5" ht="15">
      <c r="A34" t="s">
        <v>336</v>
      </c>
      <c r="B34" t="s">
        <v>158</v>
      </c>
      <c r="C34" s="56">
        <v>31389.72</v>
      </c>
      <c r="D34" s="56">
        <v>4625</v>
      </c>
      <c r="E34" s="56">
        <v>147.34</v>
      </c>
    </row>
    <row r="35" spans="2:5" ht="15">
      <c r="B35" t="s">
        <v>159</v>
      </c>
      <c r="C35" s="56">
        <v>6255.97</v>
      </c>
      <c r="D35" s="56">
        <v>1000.34</v>
      </c>
      <c r="E35" s="56">
        <v>159.9</v>
      </c>
    </row>
    <row r="36" spans="1:2" ht="15">
      <c r="A36" t="s">
        <v>337</v>
      </c>
      <c r="B36" t="s">
        <v>160</v>
      </c>
    </row>
    <row r="37" spans="1:5" ht="15">
      <c r="A37" t="s">
        <v>338</v>
      </c>
      <c r="B37" t="s">
        <v>158</v>
      </c>
      <c r="C37" s="56">
        <v>36882.78</v>
      </c>
      <c r="D37" s="56">
        <v>5505.59</v>
      </c>
      <c r="E37" s="56">
        <v>149.27</v>
      </c>
    </row>
    <row r="38" spans="2:5" ht="15">
      <c r="B38" t="s">
        <v>159</v>
      </c>
      <c r="C38" s="56">
        <v>890.83</v>
      </c>
      <c r="D38" s="56">
        <v>146.78</v>
      </c>
      <c r="E38" s="56">
        <v>164.77</v>
      </c>
    </row>
    <row r="39" spans="1:5" ht="15">
      <c r="A39" t="s">
        <v>339</v>
      </c>
      <c r="B39" t="s">
        <v>158</v>
      </c>
      <c r="C39" s="56">
        <v>29297.86</v>
      </c>
      <c r="D39" s="56">
        <v>4193.14</v>
      </c>
      <c r="E39" s="56">
        <v>143.12</v>
      </c>
    </row>
    <row r="40" spans="2:5" ht="15">
      <c r="B40" t="s">
        <v>159</v>
      </c>
      <c r="C40" s="56">
        <v>7769.62</v>
      </c>
      <c r="D40" s="56">
        <v>1290.86</v>
      </c>
      <c r="E40" s="56">
        <v>166.14</v>
      </c>
    </row>
    <row r="41" spans="1:5" ht="15">
      <c r="A41" t="s">
        <v>340</v>
      </c>
      <c r="B41" t="s">
        <v>158</v>
      </c>
      <c r="C41" s="56">
        <v>37072.68</v>
      </c>
      <c r="D41" s="56">
        <v>5553.49</v>
      </c>
      <c r="E41" s="56">
        <v>149.8</v>
      </c>
    </row>
    <row r="42" spans="2:5" ht="15">
      <c r="B42" t="s">
        <v>159</v>
      </c>
      <c r="C42" s="56">
        <v>700.93</v>
      </c>
      <c r="D42" s="56">
        <v>98.89</v>
      </c>
      <c r="E42" s="56">
        <v>141.09</v>
      </c>
    </row>
    <row r="43" spans="1:5" ht="15">
      <c r="A43" t="s">
        <v>341</v>
      </c>
      <c r="B43" t="s">
        <v>158</v>
      </c>
      <c r="C43" s="56">
        <v>27760.03</v>
      </c>
      <c r="D43" s="56">
        <v>4256.59</v>
      </c>
      <c r="E43" s="56">
        <v>153.34</v>
      </c>
    </row>
    <row r="44" spans="2:5" ht="15">
      <c r="B44" t="s">
        <v>159</v>
      </c>
      <c r="C44" s="56">
        <v>10013.59</v>
      </c>
      <c r="D44" s="56">
        <v>1395.79</v>
      </c>
      <c r="E44" s="56">
        <v>139.39</v>
      </c>
    </row>
    <row r="45" spans="1:5" ht="15">
      <c r="A45" t="s">
        <v>342</v>
      </c>
      <c r="B45" t="s">
        <v>119</v>
      </c>
      <c r="C45" s="56">
        <v>7436.58</v>
      </c>
      <c r="D45" s="56">
        <v>702.81</v>
      </c>
      <c r="E45" s="56">
        <v>94.51</v>
      </c>
    </row>
    <row r="46" spans="2:5" ht="15">
      <c r="B46" t="s">
        <v>120</v>
      </c>
      <c r="C46" s="56">
        <v>4369.31</v>
      </c>
      <c r="D46" s="56">
        <v>814.7</v>
      </c>
      <c r="E46" s="56">
        <v>186.46</v>
      </c>
    </row>
    <row r="47" spans="2:5" ht="15">
      <c r="B47" t="s">
        <v>121</v>
      </c>
      <c r="C47" s="56">
        <v>2378.54</v>
      </c>
      <c r="D47" s="56">
        <v>418.47</v>
      </c>
      <c r="E47" s="56">
        <v>175.93</v>
      </c>
    </row>
    <row r="48" spans="2:5" ht="15">
      <c r="B48" t="s">
        <v>122</v>
      </c>
      <c r="C48" s="56">
        <v>4831.15</v>
      </c>
      <c r="D48" s="56">
        <v>834.52</v>
      </c>
      <c r="E48" s="56">
        <v>172.74</v>
      </c>
    </row>
    <row r="49" spans="2:5" ht="15">
      <c r="B49" t="s">
        <v>123</v>
      </c>
      <c r="C49" s="56">
        <v>3419.96</v>
      </c>
      <c r="D49" s="56">
        <v>748.6</v>
      </c>
      <c r="E49" s="56">
        <v>218.89</v>
      </c>
    </row>
    <row r="50" spans="2:5" ht="15">
      <c r="B50" t="s">
        <v>124</v>
      </c>
      <c r="C50" s="56">
        <v>2462.01</v>
      </c>
      <c r="D50" s="56">
        <v>297.58</v>
      </c>
      <c r="E50" s="56">
        <v>120.87</v>
      </c>
    </row>
    <row r="51" spans="2:5" ht="15">
      <c r="B51" t="s">
        <v>125</v>
      </c>
      <c r="C51" s="56">
        <v>1399.75</v>
      </c>
      <c r="D51" s="56">
        <v>176.33</v>
      </c>
      <c r="E51" s="56">
        <v>125.98</v>
      </c>
    </row>
    <row r="52" spans="2:5" ht="15">
      <c r="B52" t="s">
        <v>126</v>
      </c>
      <c r="C52" s="56">
        <v>2479.25</v>
      </c>
      <c r="D52" s="56">
        <v>307.64</v>
      </c>
      <c r="E52" s="56">
        <v>124.09</v>
      </c>
    </row>
    <row r="53" spans="2:5" ht="15">
      <c r="B53" t="s">
        <v>127</v>
      </c>
      <c r="C53" s="56">
        <v>2782.98</v>
      </c>
      <c r="D53" s="56">
        <v>555.88</v>
      </c>
      <c r="E53" s="56">
        <v>199.74</v>
      </c>
    </row>
    <row r="54" spans="2:5" ht="15">
      <c r="B54" t="s">
        <v>128</v>
      </c>
      <c r="C54" s="56">
        <v>4842.25</v>
      </c>
      <c r="D54" s="56">
        <v>567.66</v>
      </c>
      <c r="E54" s="56">
        <v>117.23</v>
      </c>
    </row>
    <row r="55" spans="2:5" ht="15">
      <c r="B55" t="s">
        <v>129</v>
      </c>
      <c r="C55" s="56">
        <v>1371.85</v>
      </c>
      <c r="D55" s="56">
        <v>228.18</v>
      </c>
      <c r="E55" s="56">
        <v>166.33</v>
      </c>
    </row>
    <row r="56" spans="1:5" ht="15">
      <c r="A56" t="s">
        <v>343</v>
      </c>
      <c r="B56" t="s">
        <v>130</v>
      </c>
      <c r="C56" s="56">
        <v>14436.18</v>
      </c>
      <c r="D56" s="56">
        <v>1551.21</v>
      </c>
      <c r="E56" s="56">
        <v>107.45</v>
      </c>
    </row>
    <row r="57" spans="2:5" ht="15">
      <c r="B57" t="s">
        <v>4</v>
      </c>
      <c r="C57" s="56">
        <v>23337.44</v>
      </c>
      <c r="D57" s="56">
        <v>4101.17</v>
      </c>
      <c r="E57" s="56">
        <v>175.73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38.7109375" style="32" customWidth="1"/>
    <col min="2" max="2" width="21.140625" style="32" bestFit="1" customWidth="1"/>
    <col min="3" max="3" width="12.8515625" style="32" bestFit="1" customWidth="1"/>
    <col min="4" max="4" width="12.28125" style="32" customWidth="1"/>
    <col min="5" max="16384" width="9.140625" style="32" customWidth="1"/>
  </cols>
  <sheetData>
    <row r="1" s="41" customFormat="1" ht="15.75">
      <c r="A1" s="40" t="s">
        <v>245</v>
      </c>
    </row>
    <row r="2" spans="1:10" s="70" customFormat="1" ht="30" customHeight="1">
      <c r="A2" s="70" t="s">
        <v>96</v>
      </c>
      <c r="B2" s="70" t="s">
        <v>96</v>
      </c>
      <c r="C2" s="70" t="s">
        <v>249</v>
      </c>
      <c r="D2" s="70" t="s">
        <v>246</v>
      </c>
      <c r="E2" s="70" t="s">
        <v>247</v>
      </c>
      <c r="F2" s="116" t="s">
        <v>248</v>
      </c>
      <c r="G2" s="116"/>
      <c r="H2" s="116"/>
      <c r="I2" s="48"/>
      <c r="J2" s="48"/>
    </row>
    <row r="3" spans="3:6" s="57" customFormat="1" ht="15">
      <c r="C3" s="57" t="s">
        <v>219</v>
      </c>
      <c r="D3" s="57" t="s">
        <v>219</v>
      </c>
      <c r="E3" s="57" t="s">
        <v>219</v>
      </c>
      <c r="F3" s="57" t="s">
        <v>219</v>
      </c>
    </row>
    <row r="4" spans="1:6" ht="15">
      <c r="A4" s="32" t="s">
        <v>229</v>
      </c>
      <c r="B4" s="32" t="s">
        <v>250</v>
      </c>
      <c r="C4" s="32">
        <v>5.4804315180272685</v>
      </c>
      <c r="D4" s="32">
        <v>2.3057383045134063</v>
      </c>
      <c r="E4" s="32">
        <v>5.027083618532521</v>
      </c>
      <c r="F4" s="32">
        <v>8.053387373927038</v>
      </c>
    </row>
    <row r="5" spans="2:6" ht="15">
      <c r="B5" s="32" t="s">
        <v>251</v>
      </c>
      <c r="C5" s="32">
        <v>9.902142542557693</v>
      </c>
      <c r="D5" s="32">
        <v>8.376614457505854</v>
      </c>
      <c r="E5" s="32">
        <v>6.594320336076344</v>
      </c>
      <c r="F5" s="32">
        <v>13.013217683250708</v>
      </c>
    </row>
    <row r="6" spans="2:6" ht="15">
      <c r="B6" s="32" t="s">
        <v>252</v>
      </c>
      <c r="C6" s="32">
        <v>8.728066273501602</v>
      </c>
      <c r="D6" s="32">
        <v>12.266936204860007</v>
      </c>
      <c r="E6" s="32">
        <v>9.81280882003375</v>
      </c>
      <c r="F6" s="32">
        <v>21.70389971320653</v>
      </c>
    </row>
    <row r="7" spans="2:6" ht="15">
      <c r="B7" s="32" t="s">
        <v>253</v>
      </c>
      <c r="C7" s="32">
        <v>21.989373904585893</v>
      </c>
      <c r="D7" s="32">
        <v>22.836201755411164</v>
      </c>
      <c r="E7" s="32">
        <v>15.56055417836119</v>
      </c>
      <c r="F7" s="32">
        <v>34.307323831922155</v>
      </c>
    </row>
    <row r="8" spans="2:6" ht="15">
      <c r="B8" s="32" t="s">
        <v>254</v>
      </c>
      <c r="C8" s="32">
        <v>13.259671155345561</v>
      </c>
      <c r="D8" s="32">
        <v>17.860614479650952</v>
      </c>
      <c r="E8" s="32">
        <v>7.498917590223709</v>
      </c>
      <c r="F8" s="32">
        <v>24.050082113640794</v>
      </c>
    </row>
    <row r="9" spans="2:6" ht="15">
      <c r="B9" s="32" t="s">
        <v>255</v>
      </c>
      <c r="C9" s="32">
        <v>18.500503888399095</v>
      </c>
      <c r="D9" s="32">
        <v>15.570606264583253</v>
      </c>
      <c r="E9" s="32">
        <v>6.510921223793428</v>
      </c>
      <c r="F9" s="32">
        <v>23.94943011315744</v>
      </c>
    </row>
    <row r="10" spans="2:6" ht="15">
      <c r="B10" s="32" t="s">
        <v>256</v>
      </c>
      <c r="C10" s="32">
        <v>0.9077514518126839</v>
      </c>
      <c r="D10" s="32" t="s">
        <v>96</v>
      </c>
      <c r="E10" s="32">
        <v>7.273885429847445</v>
      </c>
      <c r="F10" s="32">
        <v>7.5454127799872985</v>
      </c>
    </row>
    <row r="11" spans="2:6" ht="15">
      <c r="B11" s="32" t="s">
        <v>257</v>
      </c>
      <c r="C11" s="32">
        <v>4.424312156823678</v>
      </c>
      <c r="D11" s="32">
        <v>4.744865584750493</v>
      </c>
      <c r="E11" s="32">
        <v>3.300727650935143</v>
      </c>
      <c r="F11" s="32">
        <v>9.183523274638691</v>
      </c>
    </row>
    <row r="12" spans="2:6" ht="15">
      <c r="B12" s="32" t="s">
        <v>258</v>
      </c>
      <c r="C12" s="32">
        <v>11.226133409657626</v>
      </c>
      <c r="D12" s="32">
        <v>24.8515938636282</v>
      </c>
      <c r="E12" s="32">
        <v>11.215236595160603</v>
      </c>
      <c r="F12" s="32">
        <v>29.98753592260079</v>
      </c>
    </row>
    <row r="13" spans="2:6" ht="15">
      <c r="B13" s="32" t="s">
        <v>259</v>
      </c>
      <c r="C13" s="32">
        <v>18.682829473727235</v>
      </c>
      <c r="D13" s="32">
        <v>20.736371616153196</v>
      </c>
      <c r="E13" s="32">
        <v>11.433078193047887</v>
      </c>
      <c r="F13" s="32">
        <v>29.1947041083569</v>
      </c>
    </row>
    <row r="14" spans="2:6" ht="15">
      <c r="B14" s="32" t="s">
        <v>260</v>
      </c>
      <c r="C14" s="32">
        <v>19.74559036293157</v>
      </c>
      <c r="D14" s="32">
        <v>23.09355177984312</v>
      </c>
      <c r="E14" s="32">
        <v>6.385332756674592</v>
      </c>
      <c r="F14" s="32">
        <v>29.640136606625894</v>
      </c>
    </row>
    <row r="15" spans="2:6" ht="15">
      <c r="B15" s="32" t="s">
        <v>261</v>
      </c>
      <c r="C15" s="32">
        <v>20.011655616249694</v>
      </c>
      <c r="D15" s="32">
        <v>20.769359444027828</v>
      </c>
      <c r="E15" s="32">
        <v>4.640440766502636</v>
      </c>
      <c r="F15" s="32">
        <v>27.237964068690935</v>
      </c>
    </row>
    <row r="16" spans="1:6" ht="15">
      <c r="A16" s="32" t="s">
        <v>105</v>
      </c>
      <c r="B16" s="32" t="s">
        <v>170</v>
      </c>
      <c r="C16" s="32">
        <v>12.832161217256843</v>
      </c>
      <c r="D16" s="32" t="s">
        <v>96</v>
      </c>
      <c r="E16" s="32" t="s">
        <v>96</v>
      </c>
      <c r="F16" s="32">
        <v>11.782000652582704</v>
      </c>
    </row>
    <row r="17" spans="2:6" ht="15">
      <c r="B17" s="32" t="s">
        <v>134</v>
      </c>
      <c r="C17" s="32">
        <v>7.342996472272955</v>
      </c>
      <c r="D17" s="32">
        <v>10.029473363102653</v>
      </c>
      <c r="E17" s="32">
        <v>7.492091191547599</v>
      </c>
      <c r="F17" s="32">
        <v>14.40641688162529</v>
      </c>
    </row>
    <row r="18" spans="2:6" ht="15">
      <c r="B18" s="32" t="s">
        <v>135</v>
      </c>
      <c r="C18" s="32">
        <v>16.71580945845756</v>
      </c>
      <c r="D18" s="32">
        <v>16.74230887476708</v>
      </c>
      <c r="E18" s="32">
        <v>7.289852235336683</v>
      </c>
      <c r="F18" s="32">
        <v>23.524763082515864</v>
      </c>
    </row>
    <row r="19" spans="2:6" ht="15">
      <c r="B19" s="32" t="s">
        <v>171</v>
      </c>
      <c r="C19" s="32">
        <v>16.073124365500867</v>
      </c>
      <c r="D19" s="32">
        <v>17.302395937794195</v>
      </c>
      <c r="E19" s="32">
        <v>8.05987002022521</v>
      </c>
      <c r="F19" s="32">
        <v>24.979020565465472</v>
      </c>
    </row>
    <row r="20" spans="1:6" ht="15">
      <c r="A20" s="32" t="s">
        <v>172</v>
      </c>
      <c r="B20" s="32" t="s">
        <v>137</v>
      </c>
      <c r="C20" s="32">
        <v>17.888867795292935</v>
      </c>
      <c r="D20" s="32">
        <v>19.236511791419655</v>
      </c>
      <c r="E20" s="32">
        <v>8.912876113261127</v>
      </c>
      <c r="F20" s="32">
        <v>27.641235626470937</v>
      </c>
    </row>
    <row r="21" spans="2:6" ht="15">
      <c r="B21" s="32" t="s">
        <v>138</v>
      </c>
      <c r="C21" s="32">
        <v>13.227695874655677</v>
      </c>
      <c r="D21" s="32">
        <v>13.915318290832856</v>
      </c>
      <c r="E21" s="32">
        <v>3.1876459108570923</v>
      </c>
      <c r="F21" s="32">
        <v>17.731611180146857</v>
      </c>
    </row>
    <row r="22" spans="2:6" ht="15">
      <c r="B22" s="32" t="s">
        <v>173</v>
      </c>
      <c r="C22" s="32">
        <v>6.181226533254116</v>
      </c>
      <c r="D22" s="32">
        <v>6.321931678553129</v>
      </c>
      <c r="E22" s="32">
        <v>6.951579560564336</v>
      </c>
      <c r="F22" s="32">
        <v>11.908032053733836</v>
      </c>
    </row>
    <row r="23" spans="1:6" ht="15">
      <c r="A23" s="32" t="s">
        <v>174</v>
      </c>
      <c r="B23" s="32" t="s">
        <v>140</v>
      </c>
      <c r="C23" s="32">
        <v>16.43861978729758</v>
      </c>
      <c r="D23" s="32">
        <v>17.571454034753756</v>
      </c>
      <c r="E23" s="32">
        <v>8.113451238551914</v>
      </c>
      <c r="F23" s="32">
        <v>25.352558489411436</v>
      </c>
    </row>
    <row r="24" spans="2:6" ht="15">
      <c r="B24" s="32" t="s">
        <v>141</v>
      </c>
      <c r="C24" s="32">
        <v>13.028944296728026</v>
      </c>
      <c r="D24" s="32">
        <v>14.03907482543949</v>
      </c>
      <c r="E24" s="32">
        <v>7.1037817334776685</v>
      </c>
      <c r="F24" s="32">
        <v>20.023600762604886</v>
      </c>
    </row>
    <row r="25" spans="1:6" ht="15">
      <c r="A25" s="32" t="s">
        <v>175</v>
      </c>
      <c r="B25" s="32" t="s">
        <v>142</v>
      </c>
      <c r="C25" s="32">
        <v>25.59043677806015</v>
      </c>
      <c r="D25" s="32">
        <v>24.766471996194106</v>
      </c>
      <c r="E25" s="32">
        <v>8.945803524898162</v>
      </c>
      <c r="F25" s="32">
        <v>34.37322584519892</v>
      </c>
    </row>
    <row r="26" spans="2:6" ht="15">
      <c r="B26" s="32" t="s">
        <v>143</v>
      </c>
      <c r="C26" s="32">
        <v>18.50429212329227</v>
      </c>
      <c r="D26" s="32">
        <v>20.96923967899612</v>
      </c>
      <c r="E26" s="32">
        <v>8.779214636578246</v>
      </c>
      <c r="F26" s="32">
        <v>28.600569715705923</v>
      </c>
    </row>
    <row r="27" spans="2:6" ht="15">
      <c r="B27" s="32" t="s">
        <v>176</v>
      </c>
      <c r="C27" s="32">
        <v>16.31571927548966</v>
      </c>
      <c r="D27" s="32">
        <v>19.727219969798448</v>
      </c>
      <c r="E27" s="32">
        <v>8.906647866681805</v>
      </c>
      <c r="F27" s="32">
        <v>27.03760281790694</v>
      </c>
    </row>
    <row r="28" spans="2:6" ht="15">
      <c r="B28" s="32" t="s">
        <v>145</v>
      </c>
      <c r="C28" s="32">
        <v>7.724796694812167</v>
      </c>
      <c r="D28" s="32">
        <v>7.7354637254048555</v>
      </c>
      <c r="E28" s="32">
        <v>5.22735392244113</v>
      </c>
      <c r="F28" s="32">
        <v>13.238594523937534</v>
      </c>
    </row>
    <row r="29" spans="2:6" ht="15">
      <c r="B29" s="32" t="s">
        <v>146</v>
      </c>
      <c r="C29" s="32">
        <v>5.539116999230478</v>
      </c>
      <c r="D29" s="32">
        <v>6.294585326384733</v>
      </c>
      <c r="E29" s="32">
        <v>6.8909846988040835</v>
      </c>
      <c r="F29" s="32">
        <v>12.531657706126273</v>
      </c>
    </row>
    <row r="30" spans="1:6" ht="15">
      <c r="A30" s="32" t="s">
        <v>1</v>
      </c>
      <c r="B30" s="32" t="s">
        <v>147</v>
      </c>
      <c r="C30" s="32">
        <v>12.379286921004608</v>
      </c>
      <c r="D30" s="32">
        <v>12.758594060784233</v>
      </c>
      <c r="E30" s="32">
        <v>7.2894736624218</v>
      </c>
      <c r="F30" s="32">
        <v>20.17827037874711</v>
      </c>
    </row>
    <row r="31" spans="2:6" ht="15">
      <c r="B31" s="32" t="s">
        <v>148</v>
      </c>
      <c r="C31" s="32">
        <v>24.425359070447882</v>
      </c>
      <c r="D31" s="32">
        <v>25.38917735651867</v>
      </c>
      <c r="E31" s="32">
        <v>10.339862872885494</v>
      </c>
      <c r="F31" s="32">
        <v>33.85287531179033</v>
      </c>
    </row>
    <row r="32" spans="2:6" ht="15">
      <c r="B32" s="32" t="s">
        <v>149</v>
      </c>
      <c r="C32" s="32">
        <v>12.129882804647083</v>
      </c>
      <c r="D32" s="32">
        <v>16.427917679295984</v>
      </c>
      <c r="E32" s="32">
        <v>6.569483166586172</v>
      </c>
      <c r="F32" s="32">
        <v>21.268335842557764</v>
      </c>
    </row>
    <row r="33" spans="2:6" ht="15">
      <c r="B33" s="32" t="s">
        <v>150</v>
      </c>
      <c r="C33" s="32">
        <v>17.653065579102048</v>
      </c>
      <c r="D33" s="32">
        <v>17.724466898214626</v>
      </c>
      <c r="E33" s="32">
        <v>6.2080509122808465</v>
      </c>
      <c r="F33" s="32">
        <v>25.896602180029074</v>
      </c>
    </row>
    <row r="34" spans="2:6" ht="15">
      <c r="B34" s="32" t="s">
        <v>151</v>
      </c>
      <c r="C34" s="32">
        <v>15.249645152091603</v>
      </c>
      <c r="D34" s="32">
        <v>11.880838075938636</v>
      </c>
      <c r="E34" s="32">
        <v>4.778992923230485</v>
      </c>
      <c r="F34" s="32">
        <v>20.535232242358802</v>
      </c>
    </row>
    <row r="35" spans="2:6" ht="15">
      <c r="B35" s="32" t="s">
        <v>152</v>
      </c>
      <c r="C35" s="32">
        <v>3.782939455759236</v>
      </c>
      <c r="D35" s="32">
        <v>8.859663285958183</v>
      </c>
      <c r="E35" s="32">
        <v>11.356573562935546</v>
      </c>
      <c r="F35" s="32">
        <v>18.727107183088407</v>
      </c>
    </row>
    <row r="36" spans="2:6" ht="15">
      <c r="B36" s="32" t="s">
        <v>153</v>
      </c>
      <c r="C36" s="32">
        <v>27.145669601548065</v>
      </c>
      <c r="D36" s="32">
        <v>22.58177752948033</v>
      </c>
      <c r="E36" s="32">
        <v>5.568253611166656</v>
      </c>
      <c r="F36" s="32">
        <v>28.519535996657346</v>
      </c>
    </row>
    <row r="37" spans="2:6" ht="15">
      <c r="B37" s="32" t="s">
        <v>154</v>
      </c>
      <c r="C37" s="32">
        <v>10.810994373859982</v>
      </c>
      <c r="D37" s="32">
        <v>11.701069385268683</v>
      </c>
      <c r="E37" s="32">
        <v>8.171844195225605</v>
      </c>
      <c r="F37" s="32">
        <v>18.754366483457932</v>
      </c>
    </row>
    <row r="38" spans="1:6" ht="15">
      <c r="A38" s="32" t="s">
        <v>3</v>
      </c>
      <c r="B38" s="32" t="s">
        <v>156</v>
      </c>
      <c r="C38" s="32" t="s">
        <v>96</v>
      </c>
      <c r="D38" s="32" t="s">
        <v>96</v>
      </c>
      <c r="E38" s="32">
        <v>50</v>
      </c>
      <c r="F38" s="32">
        <v>50</v>
      </c>
    </row>
    <row r="39" spans="2:6" ht="15">
      <c r="B39" s="32" t="s">
        <v>5</v>
      </c>
      <c r="C39" s="32">
        <v>13.301649164093279</v>
      </c>
      <c r="D39" s="32">
        <v>9.1555204748624</v>
      </c>
      <c r="E39" s="32">
        <v>3.058986888129951</v>
      </c>
      <c r="F39" s="32">
        <v>14.49685465816083</v>
      </c>
    </row>
    <row r="40" spans="2:6" ht="15">
      <c r="B40" s="32" t="s">
        <v>6</v>
      </c>
      <c r="C40" s="32">
        <v>15.764782396485195</v>
      </c>
      <c r="D40" s="32">
        <v>16.93957517454916</v>
      </c>
      <c r="E40" s="32">
        <v>8.067446393463728</v>
      </c>
      <c r="F40" s="32">
        <v>24.465128792375562</v>
      </c>
    </row>
    <row r="41" spans="2:6" ht="15">
      <c r="B41" s="32" t="s">
        <v>157</v>
      </c>
      <c r="C41" s="32">
        <v>66.66666666666667</v>
      </c>
      <c r="D41" s="32">
        <v>100</v>
      </c>
      <c r="E41" s="32" t="s">
        <v>96</v>
      </c>
      <c r="F41" s="32">
        <v>100</v>
      </c>
    </row>
    <row r="42" spans="1:6" ht="15">
      <c r="A42" s="32" t="s">
        <v>2</v>
      </c>
      <c r="B42" s="32" t="s">
        <v>160</v>
      </c>
      <c r="C42" s="32" t="s">
        <v>96</v>
      </c>
      <c r="D42" s="32" t="s">
        <v>96</v>
      </c>
      <c r="E42" s="32" t="s">
        <v>96</v>
      </c>
      <c r="F42" s="32" t="s">
        <v>96</v>
      </c>
    </row>
    <row r="43" spans="1:6" ht="15">
      <c r="A43" s="32" t="s">
        <v>177</v>
      </c>
      <c r="B43" s="32" t="s">
        <v>159</v>
      </c>
      <c r="C43" s="32">
        <v>15.812706023064477</v>
      </c>
      <c r="D43" s="32">
        <v>16.92301556202645</v>
      </c>
      <c r="E43" s="32">
        <v>7.928189940594779</v>
      </c>
      <c r="F43" s="32">
        <v>24.37290745420664</v>
      </c>
    </row>
    <row r="44" spans="1:6" ht="15">
      <c r="A44" s="32" t="s">
        <v>110</v>
      </c>
      <c r="B44" s="32" t="s">
        <v>158</v>
      </c>
      <c r="C44" s="32">
        <v>15.50856680678789</v>
      </c>
      <c r="D44" s="32">
        <v>16.40944217992196</v>
      </c>
      <c r="E44" s="32">
        <v>7.987728456412604</v>
      </c>
      <c r="F44" s="32">
        <v>24.61953943679256</v>
      </c>
    </row>
    <row r="45" spans="2:6" ht="15">
      <c r="B45" s="32" t="s">
        <v>159</v>
      </c>
      <c r="C45" s="32">
        <v>16.881070322119808</v>
      </c>
      <c r="D45" s="32">
        <v>18.251424280913167</v>
      </c>
      <c r="E45" s="32">
        <v>8.676225535722086</v>
      </c>
      <c r="F45" s="32">
        <v>25.65772350379283</v>
      </c>
    </row>
    <row r="46" spans="1:6" ht="15">
      <c r="A46" s="32" t="s">
        <v>178</v>
      </c>
      <c r="B46" s="32" t="s">
        <v>158</v>
      </c>
      <c r="C46" s="32">
        <v>15.8153568627821</v>
      </c>
      <c r="D46" s="32">
        <v>17.59691964776437</v>
      </c>
      <c r="E46" s="32">
        <v>7.966987270733995</v>
      </c>
      <c r="F46" s="32">
        <v>24.84965159296705</v>
      </c>
    </row>
    <row r="47" spans="2:6" ht="15">
      <c r="B47" s="32" t="s">
        <v>159</v>
      </c>
      <c r="C47" s="32">
        <v>15.76895935581332</v>
      </c>
      <c r="D47" s="32">
        <v>12.193657714751694</v>
      </c>
      <c r="E47" s="32">
        <v>7.368472478368318</v>
      </c>
      <c r="F47" s="32">
        <v>21.06885021579449</v>
      </c>
    </row>
    <row r="48" spans="1:2" ht="15">
      <c r="A48" s="32" t="s">
        <v>179</v>
      </c>
      <c r="B48" s="32" t="s">
        <v>160</v>
      </c>
    </row>
    <row r="49" spans="1:6" ht="15">
      <c r="A49" s="32" t="s">
        <v>113</v>
      </c>
      <c r="B49" s="32" t="s">
        <v>158</v>
      </c>
      <c r="C49" s="32">
        <v>15.888146554675945</v>
      </c>
      <c r="D49" s="32">
        <v>17.065133063388796</v>
      </c>
      <c r="E49" s="32">
        <v>7.915165158129733</v>
      </c>
      <c r="F49" s="32">
        <v>24.519265448743262</v>
      </c>
    </row>
    <row r="50" spans="2:6" ht="15">
      <c r="B50" s="32" t="s">
        <v>159</v>
      </c>
      <c r="C50" s="32">
        <v>12.010415964785594</v>
      </c>
      <c r="D50" s="32">
        <v>9.760129100401638</v>
      </c>
      <c r="E50" s="32">
        <v>8.589271222349364</v>
      </c>
      <c r="F50" s="32">
        <v>16.890055055151297</v>
      </c>
    </row>
    <row r="51" spans="1:6" ht="15">
      <c r="A51" s="32" t="s">
        <v>114</v>
      </c>
      <c r="B51" s="32" t="s">
        <v>158</v>
      </c>
      <c r="C51" s="32">
        <v>16.023762260103478</v>
      </c>
      <c r="D51" s="32">
        <v>17.27004620923641</v>
      </c>
      <c r="E51" s="32">
        <v>8.124558344095275</v>
      </c>
      <c r="F51" s="32">
        <v>24.88979478489859</v>
      </c>
    </row>
    <row r="52" spans="2:6" ht="15">
      <c r="B52" s="32" t="s">
        <v>159</v>
      </c>
      <c r="C52" s="32">
        <v>15.098834762406524</v>
      </c>
      <c r="D52" s="32">
        <v>15.44917019106578</v>
      </c>
      <c r="E52" s="32">
        <v>6.986697418253378</v>
      </c>
      <c r="F52" s="32">
        <v>22.261666999001424</v>
      </c>
    </row>
    <row r="53" spans="1:6" ht="15">
      <c r="A53" s="32" t="s">
        <v>115</v>
      </c>
      <c r="B53" s="32" t="s">
        <v>158</v>
      </c>
      <c r="C53" s="32">
        <v>15.81546515675381</v>
      </c>
      <c r="D53" s="32">
        <v>17.047065057356793</v>
      </c>
      <c r="E53" s="32">
        <v>7.936808681733956</v>
      </c>
      <c r="F53" s="32">
        <v>24.481114552972237</v>
      </c>
    </row>
    <row r="54" spans="2:6" ht="15">
      <c r="B54" s="32" t="s">
        <v>159</v>
      </c>
      <c r="C54" s="32">
        <v>15.615559750871627</v>
      </c>
      <c r="D54" s="32">
        <v>8.05940171592692</v>
      </c>
      <c r="E54" s="32">
        <v>7.308055067562503</v>
      </c>
      <c r="F54" s="32">
        <v>16.53396465199696</v>
      </c>
    </row>
    <row r="55" spans="1:6" ht="15">
      <c r="A55" s="32" t="s">
        <v>116</v>
      </c>
      <c r="B55" s="32" t="s">
        <v>158</v>
      </c>
      <c r="C55" s="32">
        <v>16.28129348004648</v>
      </c>
      <c r="D55" s="32">
        <v>17.895869493377038</v>
      </c>
      <c r="E55" s="32">
        <v>8.09254753637476</v>
      </c>
      <c r="F55" s="32">
        <v>24.770921205236075</v>
      </c>
    </row>
    <row r="56" spans="2:6" ht="15">
      <c r="B56" s="32" t="s">
        <v>159</v>
      </c>
      <c r="C56" s="32">
        <v>14.577111729735016</v>
      </c>
      <c r="D56" s="32">
        <v>14.357746799686971</v>
      </c>
      <c r="E56" s="32">
        <v>7.49162781981295</v>
      </c>
      <c r="F56" s="32">
        <v>23.307009911706793</v>
      </c>
    </row>
    <row r="57" spans="1:6" ht="15">
      <c r="A57" s="32" t="s">
        <v>0</v>
      </c>
      <c r="B57" s="32" t="s">
        <v>119</v>
      </c>
      <c r="C57" s="32">
        <v>6.599932843912204</v>
      </c>
      <c r="D57" s="32">
        <v>6.2893556788204545</v>
      </c>
      <c r="E57" s="32">
        <v>6.120014371868821</v>
      </c>
      <c r="F57" s="32">
        <v>11.633412725656122</v>
      </c>
    </row>
    <row r="58" spans="2:6" ht="15">
      <c r="B58" s="32" t="s">
        <v>120</v>
      </c>
      <c r="C58" s="32">
        <v>15.056295101636827</v>
      </c>
      <c r="D58" s="32">
        <v>20.267059308953755</v>
      </c>
      <c r="E58" s="32">
        <v>9.542951432975821</v>
      </c>
      <c r="F58" s="32">
        <v>27.89143222632538</v>
      </c>
    </row>
    <row r="59" spans="2:6" ht="15">
      <c r="B59" s="32" t="s">
        <v>121</v>
      </c>
      <c r="C59" s="32">
        <v>12.599359738928294</v>
      </c>
      <c r="D59" s="32">
        <v>15.949472096400681</v>
      </c>
      <c r="E59" s="32">
        <v>6.814726460056317</v>
      </c>
      <c r="F59" s="32">
        <v>22.349199390795768</v>
      </c>
    </row>
    <row r="60" spans="2:6" ht="15">
      <c r="B60" s="32" t="s">
        <v>122</v>
      </c>
      <c r="C60" s="32">
        <v>13.617037408964864</v>
      </c>
      <c r="D60" s="32">
        <v>10.578515700590248</v>
      </c>
      <c r="E60" s="32">
        <v>6.884635318454862</v>
      </c>
      <c r="F60" s="32">
        <v>20.356047021167164</v>
      </c>
    </row>
    <row r="61" spans="2:6" ht="15">
      <c r="B61" s="32" t="s">
        <v>123</v>
      </c>
      <c r="C61" s="32">
        <v>34.04128031464857</v>
      </c>
      <c r="D61" s="32">
        <v>30.52525737224575</v>
      </c>
      <c r="E61" s="32">
        <v>8.368442300578138</v>
      </c>
      <c r="F61" s="32">
        <v>40.393575569646615</v>
      </c>
    </row>
    <row r="62" spans="2:6" ht="15">
      <c r="B62" s="32" t="s">
        <v>124</v>
      </c>
      <c r="C62" s="32">
        <v>17.41981112847064</v>
      </c>
      <c r="D62" s="32">
        <v>19.87578738888133</v>
      </c>
      <c r="E62" s="32">
        <v>11.696985683316939</v>
      </c>
      <c r="F62" s="32">
        <v>28.069132622712576</v>
      </c>
    </row>
    <row r="63" spans="2:6" ht="15">
      <c r="B63" s="32" t="s">
        <v>125</v>
      </c>
      <c r="C63" s="32">
        <v>20.855814291729903</v>
      </c>
      <c r="D63" s="32">
        <v>27.733144390297642</v>
      </c>
      <c r="E63" s="32">
        <v>12.442624639621231</v>
      </c>
      <c r="F63" s="32">
        <v>34.65869623091992</v>
      </c>
    </row>
    <row r="64" spans="2:6" ht="15">
      <c r="B64" s="32" t="s">
        <v>126</v>
      </c>
      <c r="C64" s="32">
        <v>22.60225219112352</v>
      </c>
      <c r="D64" s="32">
        <v>27.479924921037146</v>
      </c>
      <c r="E64" s="32">
        <v>11.399248130315687</v>
      </c>
      <c r="F64" s="32">
        <v>33.50384636031203</v>
      </c>
    </row>
    <row r="65" spans="2:6" ht="15">
      <c r="B65" s="32" t="s">
        <v>127</v>
      </c>
      <c r="C65" s="32">
        <v>25.30949869787891</v>
      </c>
      <c r="D65" s="32">
        <v>22.43042933820775</v>
      </c>
      <c r="E65" s="32">
        <v>8.38454744151901</v>
      </c>
      <c r="F65" s="32">
        <v>33.183660799508544</v>
      </c>
    </row>
    <row r="66" spans="2:6" ht="15">
      <c r="B66" s="32" t="s">
        <v>128</v>
      </c>
      <c r="C66" s="32">
        <v>7.930146245659991</v>
      </c>
      <c r="D66" s="32">
        <v>12.278149222668636</v>
      </c>
      <c r="E66" s="32">
        <v>5.975049162889346</v>
      </c>
      <c r="F66" s="32">
        <v>17.428237254259</v>
      </c>
    </row>
    <row r="67" spans="2:6" ht="15">
      <c r="B67" s="32" t="s">
        <v>129</v>
      </c>
      <c r="C67" s="32">
        <v>14.939766323131252</v>
      </c>
      <c r="D67" s="32">
        <v>11.003599787081981</v>
      </c>
      <c r="E67" s="32">
        <v>5.222073081741251</v>
      </c>
      <c r="F67" s="32">
        <v>19.946253102134694</v>
      </c>
    </row>
    <row r="68" spans="1:6" ht="15">
      <c r="A68" s="32" t="s">
        <v>163</v>
      </c>
      <c r="B68" s="32" t="s">
        <v>130</v>
      </c>
      <c r="C68" s="32">
        <v>8.493768549731065</v>
      </c>
      <c r="D68" s="32">
        <v>9.539834933803023</v>
      </c>
      <c r="E68" s="32">
        <v>6.0619070818754155</v>
      </c>
      <c r="F68" s="32">
        <v>15.127033218845442</v>
      </c>
    </row>
    <row r="69" spans="2:6" ht="15">
      <c r="B69" s="32" t="s">
        <v>4</v>
      </c>
      <c r="C69" s="32">
        <v>19.754337251769066</v>
      </c>
      <c r="D69" s="32">
        <v>20.89924509498867</v>
      </c>
      <c r="E69" s="32">
        <v>8.930402401953723</v>
      </c>
      <c r="F69" s="32">
        <v>29.41555732136077</v>
      </c>
    </row>
    <row r="70" spans="1:6" s="53" customFormat="1" ht="15">
      <c r="A70" s="53" t="s">
        <v>220</v>
      </c>
      <c r="C70" s="53">
        <v>15.812706023064477</v>
      </c>
      <c r="D70" s="53">
        <v>16.92301556202645</v>
      </c>
      <c r="E70" s="53">
        <v>7.928189940594779</v>
      </c>
      <c r="F70" s="53">
        <v>24.37290745420664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1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5.00390625" style="32" customWidth="1"/>
    <col min="2" max="2" width="21.140625" style="32" bestFit="1" customWidth="1"/>
    <col min="3" max="3" width="12.140625" style="32" customWidth="1"/>
    <col min="4" max="4" width="9.140625" style="32" bestFit="1" customWidth="1"/>
    <col min="5" max="5" width="20.140625" style="32" customWidth="1"/>
    <col min="6" max="7" width="10.7109375" style="32" customWidth="1"/>
    <col min="8" max="8" width="13.140625" style="32" customWidth="1"/>
    <col min="9" max="9" width="11.7109375" style="32" customWidth="1"/>
    <col min="10" max="16384" width="9.140625" style="32" customWidth="1"/>
  </cols>
  <sheetData>
    <row r="1" s="41" customFormat="1" ht="15.75">
      <c r="A1" s="40" t="s">
        <v>262</v>
      </c>
    </row>
    <row r="2" spans="1:11" s="48" customFormat="1" ht="60" customHeight="1">
      <c r="A2" s="48" t="s">
        <v>96</v>
      </c>
      <c r="B2" s="48" t="s">
        <v>96</v>
      </c>
      <c r="C2" s="117" t="s">
        <v>263</v>
      </c>
      <c r="D2" s="117"/>
      <c r="E2" s="48" t="s">
        <v>264</v>
      </c>
      <c r="F2" s="117" t="s">
        <v>265</v>
      </c>
      <c r="G2" s="117"/>
      <c r="H2" s="48" t="s">
        <v>266</v>
      </c>
      <c r="I2" s="117" t="s">
        <v>267</v>
      </c>
      <c r="J2" s="117"/>
      <c r="K2" s="48" t="s">
        <v>268</v>
      </c>
    </row>
    <row r="3" spans="3:11" s="43" customFormat="1" ht="15">
      <c r="C3" s="43" t="s">
        <v>228</v>
      </c>
      <c r="D3" s="43" t="s">
        <v>271</v>
      </c>
      <c r="E3" s="43" t="s">
        <v>228</v>
      </c>
      <c r="F3" s="43" t="s">
        <v>228</v>
      </c>
      <c r="G3" s="43" t="s">
        <v>271</v>
      </c>
      <c r="H3" s="43" t="s">
        <v>228</v>
      </c>
      <c r="I3" s="43" t="s">
        <v>228</v>
      </c>
      <c r="J3" s="43" t="s">
        <v>271</v>
      </c>
      <c r="K3" s="43" t="s">
        <v>228</v>
      </c>
    </row>
    <row r="4" spans="1:11" ht="15">
      <c r="A4" s="32" t="s">
        <v>229</v>
      </c>
      <c r="B4" s="32" t="s">
        <v>250</v>
      </c>
      <c r="C4" s="32">
        <v>17.425421</v>
      </c>
      <c r="D4" s="60">
        <f aca="true" t="shared" si="0" ref="D4:D67">(C4/K4)*1000</f>
        <v>147.95431169160895</v>
      </c>
      <c r="E4" s="32" t="s">
        <v>96</v>
      </c>
      <c r="F4" s="32">
        <v>26.885162</v>
      </c>
      <c r="G4" s="60">
        <f>(F4/K4)*1000</f>
        <v>228.27429181925655</v>
      </c>
      <c r="H4" s="32">
        <v>13.083582999999999</v>
      </c>
      <c r="I4" s="32">
        <v>30.805505999999998</v>
      </c>
      <c r="J4" s="71">
        <f>(I4/K4)*1000</f>
        <v>261.56082177536655</v>
      </c>
      <c r="K4" s="32">
        <v>117.775689</v>
      </c>
    </row>
    <row r="5" spans="2:11" ht="15">
      <c r="B5" s="32" t="s">
        <v>251</v>
      </c>
      <c r="C5" s="32">
        <v>35.80219999999999</v>
      </c>
      <c r="D5" s="60">
        <f t="shared" si="0"/>
        <v>314.4943663421475</v>
      </c>
      <c r="E5" s="32" t="s">
        <v>96</v>
      </c>
      <c r="F5" s="32">
        <v>25.509344999999996</v>
      </c>
      <c r="G5" s="60">
        <f aca="true" t="shared" si="1" ref="G5:G68">(F5/K5)*1000</f>
        <v>224.07967363955927</v>
      </c>
      <c r="H5" s="32">
        <v>16.450511000000002</v>
      </c>
      <c r="I5" s="32">
        <v>52.85371800000001</v>
      </c>
      <c r="J5" s="71">
        <f aca="true" t="shared" si="2" ref="J5:J68">(I5/K5)*1000</f>
        <v>464.2786351463475</v>
      </c>
      <c r="K5" s="32">
        <v>113.84051299999996</v>
      </c>
    </row>
    <row r="6" spans="2:11" ht="15">
      <c r="B6" s="32" t="s">
        <v>252</v>
      </c>
      <c r="C6" s="32">
        <v>54.529152</v>
      </c>
      <c r="D6" s="60">
        <f t="shared" si="0"/>
        <v>348.4734615183042</v>
      </c>
      <c r="E6" s="32">
        <v>3.569313</v>
      </c>
      <c r="F6" s="32">
        <v>36.261591</v>
      </c>
      <c r="G6" s="60">
        <f t="shared" si="1"/>
        <v>231.73296617433158</v>
      </c>
      <c r="H6" s="32">
        <v>14.875500999999998</v>
      </c>
      <c r="I6" s="32">
        <v>80.16600299999998</v>
      </c>
      <c r="J6" s="71">
        <f t="shared" si="2"/>
        <v>512.3080689297487</v>
      </c>
      <c r="K6" s="32">
        <v>156.48007099999998</v>
      </c>
    </row>
    <row r="7" spans="2:11" ht="15">
      <c r="B7" s="32" t="s">
        <v>253</v>
      </c>
      <c r="C7" s="32">
        <v>101.48623600000005</v>
      </c>
      <c r="D7" s="60">
        <f t="shared" si="0"/>
        <v>321.27280082352723</v>
      </c>
      <c r="E7" s="32">
        <v>8.018656</v>
      </c>
      <c r="F7" s="32">
        <v>56.085314000000004</v>
      </c>
      <c r="G7" s="60">
        <f t="shared" si="1"/>
        <v>177.5480757198146</v>
      </c>
      <c r="H7" s="32">
        <v>29.829821000000006</v>
      </c>
      <c r="I7" s="32">
        <v>122.55978600000003</v>
      </c>
      <c r="J7" s="71">
        <f t="shared" si="2"/>
        <v>387.98488611354264</v>
      </c>
      <c r="K7" s="32">
        <v>315.88804200000015</v>
      </c>
    </row>
    <row r="8" spans="2:11" ht="15">
      <c r="B8" s="32" t="s">
        <v>254</v>
      </c>
      <c r="C8" s="32">
        <v>65.09208000000004</v>
      </c>
      <c r="D8" s="60">
        <f t="shared" si="0"/>
        <v>225.3193397175304</v>
      </c>
      <c r="E8" s="32">
        <v>2.735011</v>
      </c>
      <c r="F8" s="32">
        <v>42.127402999999994</v>
      </c>
      <c r="G8" s="60">
        <f t="shared" si="1"/>
        <v>145.82601490034276</v>
      </c>
      <c r="H8" s="32">
        <v>22.911280999999992</v>
      </c>
      <c r="I8" s="32">
        <v>110.76973700000005</v>
      </c>
      <c r="J8" s="71">
        <f t="shared" si="2"/>
        <v>383.43472818082466</v>
      </c>
      <c r="K8" s="32">
        <v>288.88811800000013</v>
      </c>
    </row>
    <row r="9" spans="2:11" ht="15">
      <c r="B9" s="32" t="s">
        <v>255</v>
      </c>
      <c r="C9" s="32">
        <v>78.08844100000003</v>
      </c>
      <c r="D9" s="60">
        <f t="shared" si="0"/>
        <v>147.32507552975784</v>
      </c>
      <c r="E9" s="32">
        <v>1.3523429999999999</v>
      </c>
      <c r="F9" s="32">
        <v>50.89217299999998</v>
      </c>
      <c r="G9" s="60">
        <f t="shared" si="1"/>
        <v>96.01540426576703</v>
      </c>
      <c r="H9" s="32">
        <v>21.040972</v>
      </c>
      <c r="I9" s="32">
        <v>117.46043600000002</v>
      </c>
      <c r="J9" s="71">
        <f t="shared" si="2"/>
        <v>221.60600703320847</v>
      </c>
      <c r="K9" s="32">
        <v>530.0417509999995</v>
      </c>
    </row>
    <row r="10" spans="2:11" ht="15">
      <c r="B10" s="32" t="s">
        <v>256</v>
      </c>
      <c r="C10" s="32">
        <v>38.486487000000004</v>
      </c>
      <c r="D10" s="60">
        <f t="shared" si="0"/>
        <v>276.0175465073032</v>
      </c>
      <c r="E10" s="32" t="s">
        <v>96</v>
      </c>
      <c r="F10" s="32">
        <v>13.689250000000001</v>
      </c>
      <c r="G10" s="60">
        <f t="shared" si="1"/>
        <v>98.17661971915234</v>
      </c>
      <c r="H10" s="32">
        <v>1.767245</v>
      </c>
      <c r="I10" s="32">
        <v>42.17325100000001</v>
      </c>
      <c r="J10" s="71">
        <f t="shared" si="2"/>
        <v>302.4582957976048</v>
      </c>
      <c r="K10" s="32">
        <v>139.43492899999995</v>
      </c>
    </row>
    <row r="11" spans="2:11" ht="15">
      <c r="B11" s="32" t="s">
        <v>257</v>
      </c>
      <c r="C11" s="32">
        <v>32.31359800000001</v>
      </c>
      <c r="D11" s="60">
        <f t="shared" si="0"/>
        <v>298.0023816509406</v>
      </c>
      <c r="E11" s="32" t="s">
        <v>96</v>
      </c>
      <c r="F11" s="32">
        <v>15.222745</v>
      </c>
      <c r="G11" s="60">
        <f t="shared" si="1"/>
        <v>140.38716039188662</v>
      </c>
      <c r="H11" s="32">
        <v>9.261845</v>
      </c>
      <c r="I11" s="32">
        <v>34.165642</v>
      </c>
      <c r="J11" s="71">
        <f t="shared" si="2"/>
        <v>315.0822971379851</v>
      </c>
      <c r="K11" s="32">
        <v>108.43402599999997</v>
      </c>
    </row>
    <row r="12" spans="2:11" ht="15">
      <c r="B12" s="32" t="s">
        <v>258</v>
      </c>
      <c r="C12" s="32">
        <v>31.183431</v>
      </c>
      <c r="D12" s="60">
        <f t="shared" si="0"/>
        <v>286.36684717976215</v>
      </c>
      <c r="E12" s="32" t="s">
        <v>96</v>
      </c>
      <c r="F12" s="32">
        <v>14.288718999999999</v>
      </c>
      <c r="G12" s="60">
        <f t="shared" si="1"/>
        <v>131.2176139395169</v>
      </c>
      <c r="H12" s="32">
        <v>3.8190979999999994</v>
      </c>
      <c r="I12" s="32">
        <v>41.005333</v>
      </c>
      <c r="J12" s="71">
        <f t="shared" si="2"/>
        <v>376.5643340774868</v>
      </c>
      <c r="K12" s="32">
        <v>108.89330000000002</v>
      </c>
    </row>
    <row r="13" spans="2:11" ht="15">
      <c r="B13" s="32" t="s">
        <v>259</v>
      </c>
      <c r="C13" s="32">
        <v>86.90853500000006</v>
      </c>
      <c r="D13" s="60">
        <f t="shared" si="0"/>
        <v>300.0242132700713</v>
      </c>
      <c r="E13" s="32">
        <v>9.222347000000001</v>
      </c>
      <c r="F13" s="32">
        <v>37.75507</v>
      </c>
      <c r="G13" s="60">
        <f t="shared" si="1"/>
        <v>130.33743088301355</v>
      </c>
      <c r="H13" s="32">
        <v>17.234524000000004</v>
      </c>
      <c r="I13" s="32">
        <v>104.651796</v>
      </c>
      <c r="J13" s="71">
        <f t="shared" si="2"/>
        <v>361.2772066886178</v>
      </c>
      <c r="K13" s="32">
        <v>289.6717370000002</v>
      </c>
    </row>
    <row r="14" spans="2:11" ht="15">
      <c r="B14" s="32" t="s">
        <v>260</v>
      </c>
      <c r="C14" s="32">
        <v>45.55874299999999</v>
      </c>
      <c r="D14" s="60">
        <f t="shared" si="0"/>
        <v>174.98565911476703</v>
      </c>
      <c r="E14" s="32">
        <v>4.883362</v>
      </c>
      <c r="F14" s="32">
        <v>30.858489</v>
      </c>
      <c r="G14" s="60">
        <f t="shared" si="1"/>
        <v>118.5237493701437</v>
      </c>
      <c r="H14" s="32">
        <v>13.476415</v>
      </c>
      <c r="I14" s="32">
        <v>69.19429100000005</v>
      </c>
      <c r="J14" s="71">
        <f t="shared" si="2"/>
        <v>265.7669597603692</v>
      </c>
      <c r="K14" s="32">
        <v>260.35701</v>
      </c>
    </row>
    <row r="15" spans="2:11" ht="15">
      <c r="B15" s="32" t="s">
        <v>261</v>
      </c>
      <c r="C15" s="32">
        <v>61.096755000000016</v>
      </c>
      <c r="D15" s="60">
        <f t="shared" si="0"/>
        <v>120.744099519782</v>
      </c>
      <c r="E15" s="32">
        <v>3.5429280000000003</v>
      </c>
      <c r="F15" s="32">
        <v>40.769423</v>
      </c>
      <c r="G15" s="60">
        <f t="shared" si="1"/>
        <v>80.57166486298803</v>
      </c>
      <c r="H15" s="32">
        <v>16.062213</v>
      </c>
      <c r="I15" s="32">
        <v>101.94635499999994</v>
      </c>
      <c r="J15" s="71">
        <f t="shared" si="2"/>
        <v>201.47421632783957</v>
      </c>
      <c r="K15" s="32">
        <v>506.00199299999986</v>
      </c>
    </row>
    <row r="16" spans="1:11" ht="15">
      <c r="A16" s="32" t="s">
        <v>105</v>
      </c>
      <c r="B16" s="32" t="s">
        <v>170</v>
      </c>
      <c r="C16" s="32">
        <v>1.910602</v>
      </c>
      <c r="D16" s="60">
        <f t="shared" si="0"/>
        <v>133.56617324505828</v>
      </c>
      <c r="E16" s="32" t="s">
        <v>96</v>
      </c>
      <c r="F16" s="32">
        <v>1.910602</v>
      </c>
      <c r="G16" s="60">
        <f t="shared" si="1"/>
        <v>133.56617324505828</v>
      </c>
      <c r="H16" s="32" t="s">
        <v>96</v>
      </c>
      <c r="I16" s="32">
        <v>1.910602</v>
      </c>
      <c r="J16" s="71">
        <f t="shared" si="2"/>
        <v>133.56617324505828</v>
      </c>
      <c r="K16" s="32">
        <v>14.304535000000001</v>
      </c>
    </row>
    <row r="17" spans="2:11" ht="15">
      <c r="B17" s="32" t="s">
        <v>134</v>
      </c>
      <c r="C17" s="32">
        <v>78.617201</v>
      </c>
      <c r="D17" s="60">
        <f t="shared" si="0"/>
        <v>211.82388659466818</v>
      </c>
      <c r="E17" s="32">
        <v>7.417365</v>
      </c>
      <c r="F17" s="32">
        <v>45.30897300000001</v>
      </c>
      <c r="G17" s="60">
        <f t="shared" si="1"/>
        <v>122.07917143314332</v>
      </c>
      <c r="H17" s="32">
        <v>23.97922399999999</v>
      </c>
      <c r="I17" s="32">
        <v>116.99648799999997</v>
      </c>
      <c r="J17" s="71">
        <f t="shared" si="2"/>
        <v>315.23191478270076</v>
      </c>
      <c r="K17" s="32">
        <v>371.14417199999986</v>
      </c>
    </row>
    <row r="18" spans="2:11" ht="15">
      <c r="B18" s="32" t="s">
        <v>135</v>
      </c>
      <c r="C18" s="32">
        <v>186.75071000000003</v>
      </c>
      <c r="D18" s="60">
        <f t="shared" si="0"/>
        <v>197.79897718606617</v>
      </c>
      <c r="E18" s="32">
        <v>10.176568000000001</v>
      </c>
      <c r="F18" s="32">
        <v>128.73035700000003</v>
      </c>
      <c r="G18" s="60">
        <f t="shared" si="1"/>
        <v>136.34611053097018</v>
      </c>
      <c r="H18" s="32">
        <v>61.82840099999999</v>
      </c>
      <c r="I18" s="32">
        <v>277.1335340000001</v>
      </c>
      <c r="J18" s="71">
        <f t="shared" si="2"/>
        <v>293.52889511991634</v>
      </c>
      <c r="K18" s="32">
        <v>944.1439619999994</v>
      </c>
    </row>
    <row r="19" spans="2:11" ht="15">
      <c r="B19" s="32" t="s">
        <v>171</v>
      </c>
      <c r="C19" s="32">
        <v>1787.0345669999983</v>
      </c>
      <c r="D19" s="60">
        <f t="shared" si="0"/>
        <v>238.74881113558445</v>
      </c>
      <c r="E19" s="32">
        <v>61.38553800000001</v>
      </c>
      <c r="F19" s="32">
        <v>1030.1954289999978</v>
      </c>
      <c r="G19" s="60">
        <f t="shared" si="1"/>
        <v>137.6346817532283</v>
      </c>
      <c r="H19" s="32">
        <v>478.21397099999973</v>
      </c>
      <c r="I19" s="32">
        <v>2331.487058999998</v>
      </c>
      <c r="J19" s="71">
        <f t="shared" si="2"/>
        <v>311.48796659748683</v>
      </c>
      <c r="K19" s="32">
        <v>7484.998808999928</v>
      </c>
    </row>
    <row r="20" spans="1:11" ht="15">
      <c r="A20" s="32" t="s">
        <v>269</v>
      </c>
      <c r="B20" s="32" t="s">
        <v>137</v>
      </c>
      <c r="C20" s="32">
        <v>1566.0725369999946</v>
      </c>
      <c r="D20" s="60">
        <f t="shared" si="0"/>
        <v>235.62184976010707</v>
      </c>
      <c r="E20" s="32">
        <v>51.36409600000002</v>
      </c>
      <c r="F20" s="32">
        <v>868.6763469999985</v>
      </c>
      <c r="G20" s="60">
        <f t="shared" si="1"/>
        <v>130.69581573474267</v>
      </c>
      <c r="H20" s="32">
        <v>371.7405939999996</v>
      </c>
      <c r="I20" s="32">
        <v>2050.1587719999998</v>
      </c>
      <c r="J20" s="71">
        <f t="shared" si="2"/>
        <v>308.45455159178954</v>
      </c>
      <c r="K20" s="32">
        <v>6646.550557999843</v>
      </c>
    </row>
    <row r="21" spans="2:11" ht="15">
      <c r="B21" s="32" t="s">
        <v>138</v>
      </c>
      <c r="C21" s="32">
        <v>269.1045459999999</v>
      </c>
      <c r="D21" s="60">
        <f t="shared" si="0"/>
        <v>239.44098125495438</v>
      </c>
      <c r="E21" s="32">
        <v>7.158052</v>
      </c>
      <c r="F21" s="32">
        <v>160.10019800000012</v>
      </c>
      <c r="G21" s="60">
        <f t="shared" si="1"/>
        <v>142.4522516547622</v>
      </c>
      <c r="H21" s="32">
        <v>82.42198800000004</v>
      </c>
      <c r="I21" s="32">
        <v>359.47309999999936</v>
      </c>
      <c r="J21" s="71">
        <f t="shared" si="2"/>
        <v>319.84815224474215</v>
      </c>
      <c r="K21" s="32">
        <v>1123.886748999997</v>
      </c>
    </row>
    <row r="22" spans="2:11" ht="15">
      <c r="B22" s="32" t="s">
        <v>173</v>
      </c>
      <c r="C22" s="32">
        <v>182.47289799999993</v>
      </c>
      <c r="D22" s="60">
        <f t="shared" si="0"/>
        <v>206.68216324458507</v>
      </c>
      <c r="E22" s="32">
        <v>16.425465</v>
      </c>
      <c r="F22" s="32">
        <v>155.82051400000003</v>
      </c>
      <c r="G22" s="60">
        <f t="shared" si="1"/>
        <v>176.49372188632185</v>
      </c>
      <c r="H22" s="32">
        <v>98.43621699999998</v>
      </c>
      <c r="I22" s="32">
        <v>272.725658</v>
      </c>
      <c r="J22" s="71">
        <f t="shared" si="2"/>
        <v>308.9090466889111</v>
      </c>
      <c r="K22" s="32">
        <v>882.8671769999997</v>
      </c>
    </row>
    <row r="23" spans="1:11" ht="15">
      <c r="A23" s="32" t="s">
        <v>174</v>
      </c>
      <c r="B23" s="32" t="s">
        <v>140</v>
      </c>
      <c r="C23" s="32">
        <v>1716.720903999997</v>
      </c>
      <c r="D23" s="60">
        <f t="shared" si="0"/>
        <v>236.32870396319262</v>
      </c>
      <c r="E23" s="32">
        <v>56.18465100000001</v>
      </c>
      <c r="F23" s="32">
        <v>985.3769129999966</v>
      </c>
      <c r="G23" s="60">
        <f t="shared" si="1"/>
        <v>135.64980086276228</v>
      </c>
      <c r="H23" s="32">
        <v>467.6674309999998</v>
      </c>
      <c r="I23" s="32">
        <v>2283.080146999993</v>
      </c>
      <c r="J23" s="71">
        <f t="shared" si="2"/>
        <v>314.29533532644894</v>
      </c>
      <c r="K23" s="32">
        <v>7264.123549999963</v>
      </c>
    </row>
    <row r="24" spans="2:11" ht="15">
      <c r="B24" s="32" t="s">
        <v>141</v>
      </c>
      <c r="C24" s="32">
        <v>337.59217599999994</v>
      </c>
      <c r="D24" s="60">
        <f t="shared" si="0"/>
        <v>217.73567185970165</v>
      </c>
      <c r="E24" s="32">
        <v>22.794819999999998</v>
      </c>
      <c r="F24" s="32">
        <v>220.76844800000003</v>
      </c>
      <c r="G24" s="60">
        <f t="shared" si="1"/>
        <v>142.3882713167607</v>
      </c>
      <c r="H24" s="32">
        <v>96.35416500000002</v>
      </c>
      <c r="I24" s="32">
        <v>444.44753599999973</v>
      </c>
      <c r="J24" s="71">
        <f t="shared" si="2"/>
        <v>286.65380816571087</v>
      </c>
      <c r="K24" s="32">
        <v>1550.4679280000018</v>
      </c>
    </row>
    <row r="25" spans="1:11" ht="15">
      <c r="A25" s="32" t="s">
        <v>71</v>
      </c>
      <c r="B25" s="32" t="s">
        <v>142</v>
      </c>
      <c r="C25" s="32">
        <v>502.20856999999984</v>
      </c>
      <c r="D25" s="60">
        <f t="shared" si="0"/>
        <v>247.74721070062708</v>
      </c>
      <c r="E25" s="32">
        <v>8.565317</v>
      </c>
      <c r="F25" s="32">
        <v>213.1972079999999</v>
      </c>
      <c r="G25" s="60">
        <f t="shared" si="1"/>
        <v>105.1734613193905</v>
      </c>
      <c r="H25" s="32">
        <v>75.08279200000003</v>
      </c>
      <c r="I25" s="32">
        <v>621.0120069999995</v>
      </c>
      <c r="J25" s="71">
        <f t="shared" si="2"/>
        <v>306.354773168941</v>
      </c>
      <c r="K25" s="32">
        <v>2027.1008040000052</v>
      </c>
    </row>
    <row r="26" spans="2:11" ht="15">
      <c r="B26" s="32" t="s">
        <v>143</v>
      </c>
      <c r="C26" s="32">
        <v>472.1466470000003</v>
      </c>
      <c r="D26" s="60">
        <f t="shared" si="0"/>
        <v>244.21875695129927</v>
      </c>
      <c r="E26" s="32">
        <v>10.394741999999999</v>
      </c>
      <c r="F26" s="32">
        <v>229.37892299999976</v>
      </c>
      <c r="G26" s="60">
        <f t="shared" si="1"/>
        <v>118.64668700249754</v>
      </c>
      <c r="H26" s="32">
        <v>85.94634500000002</v>
      </c>
      <c r="I26" s="32">
        <v>624.2644470000005</v>
      </c>
      <c r="J26" s="71">
        <f t="shared" si="2"/>
        <v>322.9019801875883</v>
      </c>
      <c r="K26" s="32">
        <v>1933.293957000007</v>
      </c>
    </row>
    <row r="27" spans="2:11" ht="15">
      <c r="B27" s="32" t="s">
        <v>176</v>
      </c>
      <c r="C27" s="32">
        <v>409.9989079999996</v>
      </c>
      <c r="D27" s="60">
        <f t="shared" si="0"/>
        <v>219.1684755718157</v>
      </c>
      <c r="E27" s="32">
        <v>14.823960999999999</v>
      </c>
      <c r="F27" s="32">
        <v>261.906705</v>
      </c>
      <c r="G27" s="60">
        <f t="shared" si="1"/>
        <v>140.00450283366922</v>
      </c>
      <c r="H27" s="32">
        <v>109.811972</v>
      </c>
      <c r="I27" s="32">
        <v>527.6620819999996</v>
      </c>
      <c r="J27" s="71">
        <f t="shared" si="2"/>
        <v>282.0663466961976</v>
      </c>
      <c r="K27" s="32">
        <v>1870.7020109999983</v>
      </c>
    </row>
    <row r="28" spans="2:11" ht="15">
      <c r="B28" s="32" t="s">
        <v>145</v>
      </c>
      <c r="C28" s="32">
        <v>337.54024499999963</v>
      </c>
      <c r="D28" s="60">
        <f t="shared" si="0"/>
        <v>206.24926963238732</v>
      </c>
      <c r="E28" s="32">
        <v>15.408493</v>
      </c>
      <c r="F28" s="32">
        <v>281.88152799999983</v>
      </c>
      <c r="G28" s="60">
        <f t="shared" si="1"/>
        <v>172.23978513395159</v>
      </c>
      <c r="H28" s="32">
        <v>157.9108689999999</v>
      </c>
      <c r="I28" s="32">
        <v>529.8062409999999</v>
      </c>
      <c r="J28" s="71">
        <f t="shared" si="2"/>
        <v>323.73073099159086</v>
      </c>
      <c r="K28" s="32">
        <v>1636.5645589999979</v>
      </c>
    </row>
    <row r="29" spans="2:11" ht="15">
      <c r="B29" s="32" t="s">
        <v>146</v>
      </c>
      <c r="C29" s="32">
        <v>332.41871</v>
      </c>
      <c r="D29" s="60">
        <f t="shared" si="0"/>
        <v>246.79728992657314</v>
      </c>
      <c r="E29" s="32">
        <v>29.786957999999995</v>
      </c>
      <c r="F29" s="32">
        <v>219.78099699999999</v>
      </c>
      <c r="G29" s="60">
        <f t="shared" si="1"/>
        <v>163.1717854779002</v>
      </c>
      <c r="H29" s="32">
        <v>135.2696180000001</v>
      </c>
      <c r="I29" s="32">
        <v>424.7829059999999</v>
      </c>
      <c r="J29" s="71">
        <f t="shared" si="2"/>
        <v>315.37114745416784</v>
      </c>
      <c r="K29" s="32">
        <v>1346.9301469999966</v>
      </c>
    </row>
    <row r="30" spans="1:11" ht="15">
      <c r="A30" s="32" t="s">
        <v>1</v>
      </c>
      <c r="B30" s="32" t="s">
        <v>147</v>
      </c>
      <c r="C30" s="32">
        <v>861.8851779999998</v>
      </c>
      <c r="D30" s="60">
        <f t="shared" si="0"/>
        <v>256.8408436850846</v>
      </c>
      <c r="E30" s="32">
        <v>29.682791000000005</v>
      </c>
      <c r="F30" s="32">
        <v>570.8202619999997</v>
      </c>
      <c r="G30" s="60">
        <f t="shared" si="1"/>
        <v>170.10381594544725</v>
      </c>
      <c r="H30" s="32">
        <v>252.6546710000001</v>
      </c>
      <c r="I30" s="32">
        <v>1141.541269999996</v>
      </c>
      <c r="J30" s="71">
        <f t="shared" si="2"/>
        <v>340.1780543070693</v>
      </c>
      <c r="K30" s="32">
        <v>3355.7169710000117</v>
      </c>
    </row>
    <row r="31" spans="2:11" ht="15">
      <c r="B31" s="32" t="s">
        <v>148</v>
      </c>
      <c r="C31" s="32">
        <v>511.0818120000008</v>
      </c>
      <c r="D31" s="60">
        <f t="shared" si="0"/>
        <v>207.89890389059786</v>
      </c>
      <c r="E31" s="32">
        <v>19.104935</v>
      </c>
      <c r="F31" s="32">
        <v>272.7114910000002</v>
      </c>
      <c r="G31" s="60">
        <f t="shared" si="1"/>
        <v>110.93413760001029</v>
      </c>
      <c r="H31" s="32">
        <v>123.896686</v>
      </c>
      <c r="I31" s="32">
        <v>742.0615950000007</v>
      </c>
      <c r="J31" s="71">
        <f t="shared" si="2"/>
        <v>301.8573320308426</v>
      </c>
      <c r="K31" s="32">
        <v>2458.318934999995</v>
      </c>
    </row>
    <row r="32" spans="2:11" ht="15">
      <c r="B32" s="32" t="s">
        <v>149</v>
      </c>
      <c r="C32" s="32">
        <v>309.2376120000002</v>
      </c>
      <c r="D32" s="60">
        <f t="shared" si="0"/>
        <v>211.30359258219298</v>
      </c>
      <c r="E32" s="32">
        <v>11.694530000000002</v>
      </c>
      <c r="F32" s="32">
        <v>184.31711299999995</v>
      </c>
      <c r="G32" s="60">
        <f t="shared" si="1"/>
        <v>125.94479662221033</v>
      </c>
      <c r="H32" s="32">
        <v>75.53410000000001</v>
      </c>
      <c r="I32" s="32">
        <v>384.8957329999999</v>
      </c>
      <c r="J32" s="71">
        <f t="shared" si="2"/>
        <v>263.0011615548773</v>
      </c>
      <c r="K32" s="32">
        <v>1463.4754109999942</v>
      </c>
    </row>
    <row r="33" spans="2:11" ht="15">
      <c r="B33" s="32" t="s">
        <v>150</v>
      </c>
      <c r="C33" s="32">
        <v>106.55403299999996</v>
      </c>
      <c r="D33" s="60">
        <f t="shared" si="0"/>
        <v>252.80369325502045</v>
      </c>
      <c r="E33" s="32">
        <v>4.2078240000000005</v>
      </c>
      <c r="F33" s="32">
        <v>36.624123</v>
      </c>
      <c r="G33" s="60">
        <f t="shared" si="1"/>
        <v>86.89219258952068</v>
      </c>
      <c r="H33" s="32">
        <v>16.976824999999998</v>
      </c>
      <c r="I33" s="32">
        <v>130.8104469999999</v>
      </c>
      <c r="J33" s="71">
        <f t="shared" si="2"/>
        <v>310.3530029495936</v>
      </c>
      <c r="K33" s="32">
        <v>421.4892259999999</v>
      </c>
    </row>
    <row r="34" spans="2:11" ht="15">
      <c r="B34" s="32" t="s">
        <v>151</v>
      </c>
      <c r="C34" s="32">
        <v>92.731713</v>
      </c>
      <c r="D34" s="60">
        <f t="shared" si="0"/>
        <v>266.4341625002254</v>
      </c>
      <c r="E34" s="32">
        <v>8.038167</v>
      </c>
      <c r="F34" s="32">
        <v>40.25024899999999</v>
      </c>
      <c r="G34" s="60">
        <f t="shared" si="1"/>
        <v>115.64588893920825</v>
      </c>
      <c r="H34" s="32">
        <v>29.008052999999997</v>
      </c>
      <c r="I34" s="32">
        <v>114.54108099999996</v>
      </c>
      <c r="J34" s="71">
        <f t="shared" si="2"/>
        <v>329.0962282569445</v>
      </c>
      <c r="K34" s="32">
        <v>348.0473829999993</v>
      </c>
    </row>
    <row r="35" spans="2:11" ht="15">
      <c r="B35" s="32" t="s">
        <v>152</v>
      </c>
      <c r="C35" s="32">
        <v>69.08139300000005</v>
      </c>
      <c r="D35" s="60">
        <f t="shared" si="0"/>
        <v>287.1769624668036</v>
      </c>
      <c r="E35" s="32">
        <v>2.478358</v>
      </c>
      <c r="F35" s="32">
        <v>39.588821999999986</v>
      </c>
      <c r="G35" s="60">
        <f t="shared" si="1"/>
        <v>164.57394901690762</v>
      </c>
      <c r="H35" s="32">
        <v>30.015191000000016</v>
      </c>
      <c r="I35" s="32">
        <v>84.11091500000012</v>
      </c>
      <c r="J35" s="71">
        <f t="shared" si="2"/>
        <v>349.65590633071815</v>
      </c>
      <c r="K35" s="32">
        <v>240.55339399999937</v>
      </c>
    </row>
    <row r="36" spans="2:11" ht="15">
      <c r="B36" s="32" t="s">
        <v>153</v>
      </c>
      <c r="C36" s="32">
        <v>25.705569999999994</v>
      </c>
      <c r="D36" s="60">
        <f t="shared" si="0"/>
        <v>160.67252270074886</v>
      </c>
      <c r="E36" s="32" t="s">
        <v>96</v>
      </c>
      <c r="F36" s="32">
        <v>21.17719</v>
      </c>
      <c r="G36" s="60">
        <f t="shared" si="1"/>
        <v>132.36790862887196</v>
      </c>
      <c r="H36" s="32">
        <v>12.958067</v>
      </c>
      <c r="I36" s="32">
        <v>39.212233</v>
      </c>
      <c r="J36" s="71">
        <f t="shared" si="2"/>
        <v>245.0958448631777</v>
      </c>
      <c r="K36" s="32">
        <v>159.987343</v>
      </c>
    </row>
    <row r="37" spans="2:11" ht="15">
      <c r="B37" s="32" t="s">
        <v>154</v>
      </c>
      <c r="C37" s="32">
        <v>78.03576899999995</v>
      </c>
      <c r="D37" s="60">
        <f t="shared" si="0"/>
        <v>213.892094177958</v>
      </c>
      <c r="E37" s="32">
        <v>3.772866</v>
      </c>
      <c r="F37" s="32">
        <v>39.63222</v>
      </c>
      <c r="G37" s="60">
        <f t="shared" si="1"/>
        <v>108.62990960877897</v>
      </c>
      <c r="H37" s="32">
        <v>21.954112000000006</v>
      </c>
      <c r="I37" s="32">
        <v>89.33051800000001</v>
      </c>
      <c r="J37" s="71">
        <f t="shared" si="2"/>
        <v>244.85042966670565</v>
      </c>
      <c r="K37" s="32">
        <v>364.83708899999954</v>
      </c>
    </row>
    <row r="38" spans="1:11" ht="15">
      <c r="A38" s="32" t="s">
        <v>2</v>
      </c>
      <c r="B38" s="32" t="s">
        <v>160</v>
      </c>
      <c r="C38" s="32" t="s">
        <v>96</v>
      </c>
      <c r="D38" s="60"/>
      <c r="E38" s="32" t="s">
        <v>96</v>
      </c>
      <c r="F38" s="32" t="s">
        <v>96</v>
      </c>
      <c r="G38" s="60"/>
      <c r="H38" s="32" t="s">
        <v>96</v>
      </c>
      <c r="I38" s="32" t="s">
        <v>96</v>
      </c>
      <c r="J38" s="71"/>
      <c r="K38" s="32" t="s">
        <v>96</v>
      </c>
    </row>
    <row r="39" spans="1:11" ht="15">
      <c r="A39" s="32" t="s">
        <v>3</v>
      </c>
      <c r="B39" s="32" t="s">
        <v>156</v>
      </c>
      <c r="C39" s="32" t="s">
        <v>96</v>
      </c>
      <c r="D39" s="60"/>
      <c r="E39" s="32" t="s">
        <v>96</v>
      </c>
      <c r="F39" s="32" t="s">
        <v>96</v>
      </c>
      <c r="G39" s="60"/>
      <c r="H39" s="32" t="s">
        <v>96</v>
      </c>
      <c r="I39" s="32">
        <v>2.159359</v>
      </c>
      <c r="J39" s="71">
        <f t="shared" si="2"/>
        <v>268.28384656814666</v>
      </c>
      <c r="K39" s="32">
        <v>8.048784999999999</v>
      </c>
    </row>
    <row r="40" spans="2:11" ht="15">
      <c r="B40" s="32" t="s">
        <v>5</v>
      </c>
      <c r="C40" s="32">
        <v>49.440952</v>
      </c>
      <c r="D40" s="60">
        <f t="shared" si="0"/>
        <v>183.07696928963708</v>
      </c>
      <c r="E40" s="32">
        <v>1.21721</v>
      </c>
      <c r="F40" s="32">
        <v>32.915955999999994</v>
      </c>
      <c r="G40" s="60">
        <f t="shared" si="1"/>
        <v>121.8858703560369</v>
      </c>
      <c r="H40" s="32">
        <v>19.431171999999997</v>
      </c>
      <c r="I40" s="32">
        <v>66.18023</v>
      </c>
      <c r="J40" s="71">
        <f t="shared" si="2"/>
        <v>245.06154200451311</v>
      </c>
      <c r="K40" s="32">
        <v>270.0555520000001</v>
      </c>
    </row>
    <row r="41" spans="2:11" ht="15">
      <c r="B41" s="32" t="s">
        <v>6</v>
      </c>
      <c r="C41" s="32">
        <v>2001.9276649999963</v>
      </c>
      <c r="D41" s="60">
        <f t="shared" si="0"/>
        <v>234.84774149258615</v>
      </c>
      <c r="E41" s="32">
        <v>77.76226099999997</v>
      </c>
      <c r="F41" s="32">
        <v>1172.2055139999954</v>
      </c>
      <c r="G41" s="60">
        <f t="shared" si="1"/>
        <v>137.51236987279233</v>
      </c>
      <c r="H41" s="32">
        <v>543.5665329999999</v>
      </c>
      <c r="I41" s="32">
        <v>2656.451317000016</v>
      </c>
      <c r="J41" s="71">
        <f t="shared" si="2"/>
        <v>311.6304365484958</v>
      </c>
      <c r="K41" s="32">
        <v>8524.364135999982</v>
      </c>
    </row>
    <row r="42" spans="2:11" ht="15">
      <c r="B42" s="32" t="s">
        <v>157</v>
      </c>
      <c r="C42" s="32">
        <v>2.355467</v>
      </c>
      <c r="D42" s="60">
        <f t="shared" si="0"/>
        <v>333.3333333333333</v>
      </c>
      <c r="E42" s="32" t="s">
        <v>96</v>
      </c>
      <c r="F42" s="32" t="s">
        <v>96</v>
      </c>
      <c r="G42" s="60"/>
      <c r="H42" s="32" t="s">
        <v>96</v>
      </c>
      <c r="I42" s="32" t="s">
        <v>96</v>
      </c>
      <c r="J42" s="71"/>
      <c r="K42" s="32">
        <v>7.066401</v>
      </c>
    </row>
    <row r="43" spans="1:11" ht="15">
      <c r="A43" s="32" t="s">
        <v>177</v>
      </c>
      <c r="B43" s="32" t="s">
        <v>158</v>
      </c>
      <c r="C43" s="32" t="s">
        <v>96</v>
      </c>
      <c r="D43" s="60"/>
      <c r="E43" s="32" t="s">
        <v>96</v>
      </c>
      <c r="F43" s="32">
        <v>1.023891</v>
      </c>
      <c r="G43" s="60">
        <f t="shared" si="1"/>
        <v>522.2843804532627</v>
      </c>
      <c r="H43" s="32">
        <v>1.023891</v>
      </c>
      <c r="I43" s="32">
        <v>1.4811340000000002</v>
      </c>
      <c r="J43" s="71">
        <f t="shared" si="2"/>
        <v>755.5229546487494</v>
      </c>
      <c r="K43" s="32">
        <v>1.960409</v>
      </c>
    </row>
    <row r="44" spans="2:11" ht="15">
      <c r="B44" s="32" t="s">
        <v>159</v>
      </c>
      <c r="C44" s="32">
        <v>2054.3130799999976</v>
      </c>
      <c r="D44" s="60">
        <f t="shared" si="0"/>
        <v>233.11007392859275</v>
      </c>
      <c r="E44" s="32">
        <v>78.97947099999996</v>
      </c>
      <c r="F44" s="32">
        <v>1205.1214699999953</v>
      </c>
      <c r="G44" s="60">
        <f t="shared" si="1"/>
        <v>136.74933859868798</v>
      </c>
      <c r="H44" s="32">
        <v>562.9977049999999</v>
      </c>
      <c r="I44" s="32">
        <v>2726.0465490000142</v>
      </c>
      <c r="J44" s="71">
        <f t="shared" si="2"/>
        <v>309.33401474043046</v>
      </c>
      <c r="K44" s="32">
        <v>8812.631068999975</v>
      </c>
    </row>
    <row r="45" spans="1:11" ht="15">
      <c r="A45" s="32" t="s">
        <v>110</v>
      </c>
      <c r="B45" s="32" t="s">
        <v>158</v>
      </c>
      <c r="C45" s="32">
        <v>1001.5138369999995</v>
      </c>
      <c r="D45" s="60">
        <f t="shared" si="0"/>
        <v>237.70293592939117</v>
      </c>
      <c r="E45" s="32">
        <v>43.87263700000002</v>
      </c>
      <c r="F45" s="32">
        <v>588.5812100000007</v>
      </c>
      <c r="G45" s="60">
        <f t="shared" si="1"/>
        <v>139.69600466925328</v>
      </c>
      <c r="H45" s="32">
        <v>288.0913489999998</v>
      </c>
      <c r="I45" s="32">
        <v>1330.0802699999945</v>
      </c>
      <c r="J45" s="71">
        <f t="shared" si="2"/>
        <v>315.6860879204769</v>
      </c>
      <c r="K45" s="32">
        <v>4213.300239999962</v>
      </c>
    </row>
    <row r="46" spans="2:11" ht="15">
      <c r="B46" s="32" t="s">
        <v>159</v>
      </c>
      <c r="C46" s="32">
        <v>902.929914999997</v>
      </c>
      <c r="D46" s="60">
        <f t="shared" si="0"/>
        <v>232.36051689364024</v>
      </c>
      <c r="E46" s="32">
        <v>23.518403000000003</v>
      </c>
      <c r="F46" s="32">
        <v>502.5181439999998</v>
      </c>
      <c r="G46" s="60">
        <f t="shared" si="1"/>
        <v>129.31831557300112</v>
      </c>
      <c r="H46" s="32">
        <v>226.69508499999998</v>
      </c>
      <c r="I46" s="32">
        <v>1186.6230359999947</v>
      </c>
      <c r="J46" s="71">
        <f t="shared" si="2"/>
        <v>305.36627198010194</v>
      </c>
      <c r="K46" s="32">
        <v>3885.900784999977</v>
      </c>
    </row>
    <row r="47" spans="1:11" ht="15">
      <c r="A47" s="32" t="s">
        <v>178</v>
      </c>
      <c r="B47" s="32" t="s">
        <v>158</v>
      </c>
      <c r="C47" s="32">
        <v>1698.9426439999952</v>
      </c>
      <c r="D47" s="60">
        <f t="shared" si="0"/>
        <v>226.74688961111622</v>
      </c>
      <c r="E47" s="32">
        <v>69.93531599999996</v>
      </c>
      <c r="F47" s="32">
        <v>987.993309999997</v>
      </c>
      <c r="G47" s="60">
        <f t="shared" si="1"/>
        <v>131.8610788835384</v>
      </c>
      <c r="H47" s="32">
        <v>467.6320280000001</v>
      </c>
      <c r="I47" s="32">
        <v>2272.218286999994</v>
      </c>
      <c r="J47" s="71">
        <f t="shared" si="2"/>
        <v>303.2582829763549</v>
      </c>
      <c r="K47" s="32">
        <v>7492.683347999958</v>
      </c>
    </row>
    <row r="48" spans="2:11" ht="15">
      <c r="B48" s="32" t="s">
        <v>159</v>
      </c>
      <c r="C48" s="32">
        <v>348.25678899999997</v>
      </c>
      <c r="D48" s="60">
        <f t="shared" si="0"/>
        <v>268.7474380553445</v>
      </c>
      <c r="E48" s="32">
        <v>8.586159</v>
      </c>
      <c r="F48" s="32">
        <v>217.12815999999987</v>
      </c>
      <c r="G48" s="60">
        <f t="shared" si="1"/>
        <v>167.55635086749422</v>
      </c>
      <c r="H48" s="32">
        <v>95.36567700000008</v>
      </c>
      <c r="I48" s="32">
        <v>450.7604379999989</v>
      </c>
      <c r="J48" s="71">
        <f t="shared" si="2"/>
        <v>347.84881936416366</v>
      </c>
      <c r="K48" s="32">
        <v>1295.851567999996</v>
      </c>
    </row>
    <row r="49" spans="1:10" ht="15">
      <c r="A49" s="32" t="s">
        <v>179</v>
      </c>
      <c r="B49" s="32" t="s">
        <v>160</v>
      </c>
      <c r="D49" s="60"/>
      <c r="G49" s="60"/>
      <c r="J49" s="71"/>
    </row>
    <row r="50" spans="1:11" ht="15">
      <c r="A50" s="32" t="s">
        <v>113</v>
      </c>
      <c r="B50" s="32" t="s">
        <v>158</v>
      </c>
      <c r="C50" s="32">
        <v>2025.8397449999977</v>
      </c>
      <c r="D50" s="60">
        <f t="shared" si="0"/>
        <v>233.77683398689334</v>
      </c>
      <c r="E50" s="32">
        <v>78.97947099999996</v>
      </c>
      <c r="F50" s="32">
        <v>1184.6512139999945</v>
      </c>
      <c r="G50" s="60">
        <f t="shared" si="1"/>
        <v>136.70578379715258</v>
      </c>
      <c r="H50" s="32">
        <v>554.5378619999999</v>
      </c>
      <c r="I50" s="32">
        <v>2693.3852730000153</v>
      </c>
      <c r="J50" s="71">
        <f t="shared" si="2"/>
        <v>310.8099164225197</v>
      </c>
      <c r="K50" s="32">
        <v>8665.69929299999</v>
      </c>
    </row>
    <row r="51" spans="2:11" ht="15">
      <c r="B51" s="32" t="s">
        <v>159</v>
      </c>
      <c r="C51" s="32">
        <v>28.473334999999995</v>
      </c>
      <c r="D51" s="60">
        <f t="shared" si="0"/>
        <v>191.23458360155016</v>
      </c>
      <c r="E51" s="32" t="s">
        <v>96</v>
      </c>
      <c r="F51" s="32">
        <v>21.494146999999995</v>
      </c>
      <c r="G51" s="60">
        <f t="shared" si="1"/>
        <v>144.3604780197159</v>
      </c>
      <c r="H51" s="32">
        <v>9.483734</v>
      </c>
      <c r="I51" s="32">
        <v>34.14240999999999</v>
      </c>
      <c r="J51" s="71">
        <f t="shared" si="2"/>
        <v>229.30961755984683</v>
      </c>
      <c r="K51" s="32">
        <v>148.89218500000013</v>
      </c>
    </row>
    <row r="52" spans="1:11" ht="15">
      <c r="A52" s="32" t="s">
        <v>270</v>
      </c>
      <c r="B52" s="32" t="s">
        <v>158</v>
      </c>
      <c r="C52" s="32">
        <v>1982.9431389999972</v>
      </c>
      <c r="D52" s="60">
        <f t="shared" si="0"/>
        <v>232.09988281418558</v>
      </c>
      <c r="E52" s="32">
        <v>74.74048399999997</v>
      </c>
      <c r="F52" s="32">
        <v>1166.171940999996</v>
      </c>
      <c r="G52" s="60">
        <f t="shared" si="1"/>
        <v>136.4983017030882</v>
      </c>
      <c r="H52" s="32">
        <v>542.2736659999999</v>
      </c>
      <c r="I52" s="32">
        <v>2649.355033000015</v>
      </c>
      <c r="J52" s="71">
        <f t="shared" si="2"/>
        <v>310.1021812469011</v>
      </c>
      <c r="K52" s="32">
        <v>8543.490478999944</v>
      </c>
    </row>
    <row r="53" spans="2:11" ht="15">
      <c r="B53" s="32" t="s">
        <v>159</v>
      </c>
      <c r="C53" s="32">
        <v>48.099898999999986</v>
      </c>
      <c r="D53" s="60">
        <f t="shared" si="0"/>
        <v>259.5117207123169</v>
      </c>
      <c r="E53" s="32">
        <v>1.089186</v>
      </c>
      <c r="F53" s="32">
        <v>24.748127000000007</v>
      </c>
      <c r="G53" s="60">
        <f t="shared" si="1"/>
        <v>133.5227132634302</v>
      </c>
      <c r="H53" s="32">
        <v>8.625684</v>
      </c>
      <c r="I53" s="32">
        <v>64.81805999999996</v>
      </c>
      <c r="J53" s="71">
        <f t="shared" si="2"/>
        <v>349.7106362704461</v>
      </c>
      <c r="K53" s="32">
        <v>185.34769400000002</v>
      </c>
    </row>
    <row r="54" spans="1:11" ht="15">
      <c r="A54" s="32" t="s">
        <v>115</v>
      </c>
      <c r="B54" s="32" t="s">
        <v>158</v>
      </c>
      <c r="C54" s="32">
        <v>2020.0093639999973</v>
      </c>
      <c r="D54" s="60">
        <f t="shared" si="0"/>
        <v>233.25118082383736</v>
      </c>
      <c r="E54" s="32">
        <v>78.97947099999996</v>
      </c>
      <c r="F54" s="32">
        <v>1183.068060999995</v>
      </c>
      <c r="G54" s="60">
        <f t="shared" si="1"/>
        <v>136.6092787197678</v>
      </c>
      <c r="H54" s="32">
        <v>550.72836</v>
      </c>
      <c r="I54" s="32">
        <v>2690.3936580000145</v>
      </c>
      <c r="J54" s="71">
        <f t="shared" si="2"/>
        <v>310.660687417223</v>
      </c>
      <c r="K54" s="32">
        <v>8660.232101999974</v>
      </c>
    </row>
    <row r="55" spans="2:11" ht="15">
      <c r="B55" s="32" t="s">
        <v>159</v>
      </c>
      <c r="C55" s="32">
        <v>34.303715999999994</v>
      </c>
      <c r="D55" s="60">
        <f t="shared" si="0"/>
        <v>223.7167476269435</v>
      </c>
      <c r="E55" s="32" t="s">
        <v>96</v>
      </c>
      <c r="F55" s="32">
        <v>22.053409</v>
      </c>
      <c r="G55" s="60">
        <f t="shared" si="1"/>
        <v>143.82456220098035</v>
      </c>
      <c r="H55" s="32">
        <v>12.269345000000001</v>
      </c>
      <c r="I55" s="32">
        <v>36.110134</v>
      </c>
      <c r="J55" s="71">
        <f t="shared" si="2"/>
        <v>235.49756926780506</v>
      </c>
      <c r="K55" s="32">
        <v>153.33548500000006</v>
      </c>
    </row>
    <row r="56" spans="1:11" ht="15">
      <c r="A56" s="32" t="s">
        <v>116</v>
      </c>
      <c r="B56" s="32" t="s">
        <v>158</v>
      </c>
      <c r="C56" s="32">
        <v>1417.294590999993</v>
      </c>
      <c r="D56" s="60">
        <f t="shared" si="0"/>
        <v>225.1951461504351</v>
      </c>
      <c r="E56" s="32">
        <v>46.332960000000014</v>
      </c>
      <c r="F56" s="32">
        <v>834.2279429999982</v>
      </c>
      <c r="G56" s="60">
        <f t="shared" si="1"/>
        <v>132.55118924436957</v>
      </c>
      <c r="H56" s="32">
        <v>387.1190109999999</v>
      </c>
      <c r="I56" s="32">
        <v>1891.731166999995</v>
      </c>
      <c r="J56" s="71">
        <f t="shared" si="2"/>
        <v>300.57877828301054</v>
      </c>
      <c r="K56" s="32">
        <v>6293.628504999882</v>
      </c>
    </row>
    <row r="57" spans="2:11" ht="15">
      <c r="B57" s="32" t="s">
        <v>159</v>
      </c>
      <c r="C57" s="32">
        <v>637.018489</v>
      </c>
      <c r="D57" s="60">
        <f t="shared" si="0"/>
        <v>252.6885542638218</v>
      </c>
      <c r="E57" s="32">
        <v>32.64651100000001</v>
      </c>
      <c r="F57" s="32">
        <v>371.9174179999994</v>
      </c>
      <c r="G57" s="60">
        <f t="shared" si="1"/>
        <v>147.5299010668956</v>
      </c>
      <c r="H57" s="32">
        <v>176.902585</v>
      </c>
      <c r="I57" s="32">
        <v>835.7965159999989</v>
      </c>
      <c r="J57" s="71">
        <f t="shared" si="2"/>
        <v>331.5385925741613</v>
      </c>
      <c r="K57" s="32">
        <v>2520.962973000016</v>
      </c>
    </row>
    <row r="58" spans="1:11" ht="15">
      <c r="A58" s="32" t="s">
        <v>0</v>
      </c>
      <c r="B58" s="32" t="s">
        <v>119</v>
      </c>
      <c r="C58" s="32">
        <v>454.9925439999997</v>
      </c>
      <c r="D58" s="60">
        <f t="shared" si="0"/>
        <v>295.8836749450885</v>
      </c>
      <c r="E58" s="32">
        <v>37.731815999999995</v>
      </c>
      <c r="F58" s="32">
        <v>340.6364349999998</v>
      </c>
      <c r="G58" s="60">
        <f t="shared" si="1"/>
        <v>221.517388662953</v>
      </c>
      <c r="H58" s="32">
        <v>190.06704900000003</v>
      </c>
      <c r="I58" s="32">
        <v>565.2915610000002</v>
      </c>
      <c r="J58" s="71">
        <f t="shared" si="2"/>
        <v>367.6116162556849</v>
      </c>
      <c r="K58" s="32">
        <v>1537.7412899999956</v>
      </c>
    </row>
    <row r="59" spans="2:11" ht="15">
      <c r="B59" s="32" t="s">
        <v>120</v>
      </c>
      <c r="C59" s="32">
        <v>205.67848700000008</v>
      </c>
      <c r="D59" s="60">
        <f t="shared" si="0"/>
        <v>195.73812648648774</v>
      </c>
      <c r="E59" s="32">
        <v>1.539209</v>
      </c>
      <c r="F59" s="32">
        <v>99.88940499999993</v>
      </c>
      <c r="G59" s="60">
        <f t="shared" si="1"/>
        <v>95.06178927964392</v>
      </c>
      <c r="H59" s="32">
        <v>36.368140000000004</v>
      </c>
      <c r="I59" s="32">
        <v>253.67662200000012</v>
      </c>
      <c r="J59" s="71">
        <f t="shared" si="2"/>
        <v>241.41653046923156</v>
      </c>
      <c r="K59" s="32">
        <v>1050.783976999997</v>
      </c>
    </row>
    <row r="60" spans="2:11" ht="15">
      <c r="B60" s="32" t="s">
        <v>121</v>
      </c>
      <c r="C60" s="32">
        <v>108.59613699999996</v>
      </c>
      <c r="D60" s="60">
        <f t="shared" si="0"/>
        <v>192.46081384138316</v>
      </c>
      <c r="E60" s="32">
        <v>1.969976</v>
      </c>
      <c r="F60" s="32">
        <v>61.42581499999998</v>
      </c>
      <c r="G60" s="60">
        <f t="shared" si="1"/>
        <v>108.86264164046868</v>
      </c>
      <c r="H60" s="32">
        <v>26.234551999999997</v>
      </c>
      <c r="I60" s="32">
        <v>133.13212599999997</v>
      </c>
      <c r="J60" s="71">
        <f t="shared" si="2"/>
        <v>235.9450163350983</v>
      </c>
      <c r="K60" s="32">
        <v>564.2506380000015</v>
      </c>
    </row>
    <row r="61" spans="2:11" ht="15">
      <c r="B61" s="32" t="s">
        <v>122</v>
      </c>
      <c r="C61" s="32">
        <v>406.24310299999865</v>
      </c>
      <c r="D61" s="60">
        <f t="shared" si="0"/>
        <v>352.0365797944566</v>
      </c>
      <c r="E61" s="32">
        <v>4.597114</v>
      </c>
      <c r="F61" s="32">
        <v>208.24311200000008</v>
      </c>
      <c r="G61" s="60">
        <f t="shared" si="1"/>
        <v>180.45646159372268</v>
      </c>
      <c r="H61" s="32">
        <v>85.69584</v>
      </c>
      <c r="I61" s="32">
        <v>458.00346699999903</v>
      </c>
      <c r="J61" s="71">
        <f t="shared" si="2"/>
        <v>396.8903665465637</v>
      </c>
      <c r="K61" s="32">
        <v>1153.979802999994</v>
      </c>
    </row>
    <row r="62" spans="2:11" ht="15">
      <c r="B62" s="32" t="s">
        <v>123</v>
      </c>
      <c r="C62" s="32">
        <v>134.1722119999998</v>
      </c>
      <c r="D62" s="60">
        <f t="shared" si="0"/>
        <v>172.50133502479576</v>
      </c>
      <c r="E62" s="32">
        <v>3.100629</v>
      </c>
      <c r="F62" s="32">
        <v>29.005686000000008</v>
      </c>
      <c r="G62" s="60">
        <f t="shared" si="1"/>
        <v>37.29177214660542</v>
      </c>
      <c r="H62" s="32">
        <v>16.247570000000003</v>
      </c>
      <c r="I62" s="32">
        <v>210.01233700000049</v>
      </c>
      <c r="J62" s="71">
        <f t="shared" si="2"/>
        <v>270.0067917504218</v>
      </c>
      <c r="K62" s="32">
        <v>777.8039050000023</v>
      </c>
    </row>
    <row r="63" spans="2:11" ht="15">
      <c r="B63" s="32" t="s">
        <v>124</v>
      </c>
      <c r="C63" s="32">
        <v>109.78015799999999</v>
      </c>
      <c r="D63" s="60">
        <f t="shared" si="0"/>
        <v>179.5601948745775</v>
      </c>
      <c r="E63" s="32">
        <v>6.392323</v>
      </c>
      <c r="F63" s="32">
        <v>100.63157199999996</v>
      </c>
      <c r="G63" s="60">
        <f t="shared" si="1"/>
        <v>164.5964535672746</v>
      </c>
      <c r="H63" s="32">
        <v>35.60839299999999</v>
      </c>
      <c r="I63" s="32">
        <v>181.17923000000005</v>
      </c>
      <c r="J63" s="71">
        <f t="shared" si="2"/>
        <v>296.3429679708232</v>
      </c>
      <c r="K63" s="32">
        <v>611.383597999998</v>
      </c>
    </row>
    <row r="64" spans="2:11" ht="15">
      <c r="B64" s="32" t="s">
        <v>125</v>
      </c>
      <c r="C64" s="32">
        <v>89.70389300000011</v>
      </c>
      <c r="D64" s="60">
        <f t="shared" si="0"/>
        <v>239.25963946988156</v>
      </c>
      <c r="E64" s="32">
        <v>5.555292999999999</v>
      </c>
      <c r="F64" s="32">
        <v>57.51504899999999</v>
      </c>
      <c r="G64" s="60">
        <f t="shared" si="1"/>
        <v>153.40504662191813</v>
      </c>
      <c r="H64" s="32">
        <v>28.746894000000015</v>
      </c>
      <c r="I64" s="32">
        <v>117.66577999999998</v>
      </c>
      <c r="J64" s="71">
        <f t="shared" si="2"/>
        <v>313.8400258809544</v>
      </c>
      <c r="K64" s="32">
        <v>374.92279600000063</v>
      </c>
    </row>
    <row r="65" spans="2:11" ht="15">
      <c r="B65" s="32" t="s">
        <v>126</v>
      </c>
      <c r="C65" s="32">
        <v>126.92932599999997</v>
      </c>
      <c r="D65" s="60">
        <f t="shared" si="0"/>
        <v>215.82581445826708</v>
      </c>
      <c r="E65" s="32">
        <v>9.297442</v>
      </c>
      <c r="F65" s="32">
        <v>86.34900299999995</v>
      </c>
      <c r="G65" s="60">
        <f t="shared" si="1"/>
        <v>146.82457149527713</v>
      </c>
      <c r="H65" s="32">
        <v>42.33496400000002</v>
      </c>
      <c r="I65" s="32">
        <v>211.97413200000008</v>
      </c>
      <c r="J65" s="71">
        <f t="shared" si="2"/>
        <v>360.4327788125515</v>
      </c>
      <c r="K65" s="32">
        <v>588.1100289999996</v>
      </c>
    </row>
    <row r="66" spans="2:11" ht="15">
      <c r="B66" s="32" t="s">
        <v>127</v>
      </c>
      <c r="C66" s="32">
        <v>154.23408099999972</v>
      </c>
      <c r="D66" s="60">
        <f t="shared" si="0"/>
        <v>244.5521426352732</v>
      </c>
      <c r="E66" s="32">
        <v>4.8825959999999995</v>
      </c>
      <c r="F66" s="32">
        <v>44.68946199999998</v>
      </c>
      <c r="G66" s="60">
        <f t="shared" si="1"/>
        <v>70.85920060247668</v>
      </c>
      <c r="H66" s="32">
        <v>24.888695000000013</v>
      </c>
      <c r="I66" s="32">
        <v>190.7074099999996</v>
      </c>
      <c r="J66" s="71">
        <f t="shared" si="2"/>
        <v>302.3839181946014</v>
      </c>
      <c r="K66" s="32">
        <v>630.6797369999964</v>
      </c>
    </row>
    <row r="67" spans="2:11" ht="15">
      <c r="B67" s="32" t="s">
        <v>128</v>
      </c>
      <c r="C67" s="32">
        <v>212.14488299999994</v>
      </c>
      <c r="D67" s="60">
        <f t="shared" si="0"/>
        <v>171.34038513979945</v>
      </c>
      <c r="E67" s="32">
        <v>3.099538</v>
      </c>
      <c r="F67" s="32">
        <v>159.2232259999999</v>
      </c>
      <c r="G67" s="60">
        <f t="shared" si="1"/>
        <v>128.59781711558568</v>
      </c>
      <c r="H67" s="32">
        <v>66.78253400000003</v>
      </c>
      <c r="I67" s="32">
        <v>333.0044490000005</v>
      </c>
      <c r="J67" s="71">
        <f t="shared" si="2"/>
        <v>268.95350827258375</v>
      </c>
      <c r="K67" s="32">
        <v>1238.1487460000012</v>
      </c>
    </row>
    <row r="68" spans="2:11" ht="15">
      <c r="B68" s="32" t="s">
        <v>129</v>
      </c>
      <c r="C68" s="32">
        <v>51.838256</v>
      </c>
      <c r="D68" s="60">
        <f>(C68/K68)*1000</f>
        <v>180.75527625368852</v>
      </c>
      <c r="E68" s="32">
        <v>0.813535</v>
      </c>
      <c r="F68" s="32">
        <v>18.536595999999992</v>
      </c>
      <c r="G68" s="60">
        <f t="shared" si="1"/>
        <v>64.63542158484297</v>
      </c>
      <c r="H68" s="32">
        <v>11.046965</v>
      </c>
      <c r="I68" s="32">
        <v>72.88056900000007</v>
      </c>
      <c r="J68" s="71">
        <f t="shared" si="2"/>
        <v>254.12790474897574</v>
      </c>
      <c r="K68" s="32">
        <v>286.78695899999866</v>
      </c>
    </row>
    <row r="69" spans="1:11" ht="15">
      <c r="A69" s="32" t="s">
        <v>91</v>
      </c>
      <c r="B69" s="32" t="s">
        <v>130</v>
      </c>
      <c r="C69" s="32">
        <v>737.681979000001</v>
      </c>
      <c r="D69" s="60">
        <f>(C69/K69)*1000</f>
        <v>230.2894954212952</v>
      </c>
      <c r="E69" s="32">
        <v>51.654201000000015</v>
      </c>
      <c r="F69" s="32">
        <v>544.8063160000005</v>
      </c>
      <c r="G69" s="60">
        <f>(F69/K69)*1000</f>
        <v>170.0775878842157</v>
      </c>
      <c r="H69" s="32">
        <v>292.51316299999985</v>
      </c>
      <c r="I69" s="32">
        <v>1017.7901359999992</v>
      </c>
      <c r="J69" s="71">
        <f>(I69/K69)*1000</f>
        <v>317.7336352745726</v>
      </c>
      <c r="K69" s="32">
        <v>3203.2810600000407</v>
      </c>
    </row>
    <row r="70" spans="2:11" ht="15">
      <c r="B70" s="32" t="s">
        <v>4</v>
      </c>
      <c r="C70" s="32">
        <v>1316.6311009999956</v>
      </c>
      <c r="D70" s="60">
        <f>(C70/K70)*1000</f>
        <v>234.63879253169023</v>
      </c>
      <c r="E70" s="32">
        <v>27.32527000000001</v>
      </c>
      <c r="F70" s="32">
        <v>661.3390449999994</v>
      </c>
      <c r="G70" s="60">
        <f>(F70/K70)*1000</f>
        <v>117.85821773084602</v>
      </c>
      <c r="H70" s="32">
        <v>271.50843299999974</v>
      </c>
      <c r="I70" s="32">
        <v>1709.7375470000036</v>
      </c>
      <c r="J70" s="71">
        <f>(I70/K70)*1000</f>
        <v>304.6948786713919</v>
      </c>
      <c r="K70" s="32">
        <v>5611.310417999922</v>
      </c>
    </row>
    <row r="71" spans="1:11" s="53" customFormat="1" ht="15">
      <c r="A71" s="53" t="s">
        <v>220</v>
      </c>
      <c r="C71" s="53">
        <v>2054.3130799999976</v>
      </c>
      <c r="D71" s="61">
        <f>(C71/K71)*1000</f>
        <v>233.05822908835702</v>
      </c>
      <c r="E71" s="53">
        <v>78.97947099999996</v>
      </c>
      <c r="F71" s="53">
        <v>1206.1453609999953</v>
      </c>
      <c r="G71" s="61">
        <f>(F71/K71)*1000</f>
        <v>136.83508351015138</v>
      </c>
      <c r="H71" s="53">
        <v>564.0215959999999</v>
      </c>
      <c r="I71" s="53">
        <v>2727.527683000014</v>
      </c>
      <c r="J71" s="72">
        <f>(I71/K71)*1000</f>
        <v>309.43324938059277</v>
      </c>
      <c r="K71" s="53">
        <v>8814.591477999975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9.00390625" style="35" customWidth="1"/>
    <col min="2" max="2" width="21.140625" style="35" bestFit="1" customWidth="1"/>
    <col min="3" max="3" width="15.28125" style="35" customWidth="1"/>
    <col min="4" max="4" width="14.8515625" style="35" customWidth="1"/>
    <col min="5" max="5" width="18.28125" style="35" customWidth="1"/>
    <col min="6" max="6" width="14.140625" style="35" customWidth="1"/>
    <col min="7" max="7" width="13.140625" style="35" customWidth="1"/>
    <col min="8" max="9" width="17.421875" style="35" customWidth="1"/>
    <col min="10" max="16384" width="9.140625" style="35" customWidth="1"/>
  </cols>
  <sheetData>
    <row r="1" s="52" customFormat="1" ht="15.75">
      <c r="A1" s="52" t="s">
        <v>272</v>
      </c>
    </row>
    <row r="2" spans="1:8" s="51" customFormat="1" ht="75" customHeight="1">
      <c r="A2" s="51" t="s">
        <v>96</v>
      </c>
      <c r="B2" s="51" t="s">
        <v>96</v>
      </c>
      <c r="C2" s="118" t="s">
        <v>273</v>
      </c>
      <c r="D2" s="118"/>
      <c r="E2" s="51" t="s">
        <v>274</v>
      </c>
      <c r="F2" s="118" t="s">
        <v>275</v>
      </c>
      <c r="G2" s="118"/>
      <c r="H2" s="51" t="s">
        <v>276</v>
      </c>
    </row>
    <row r="3" spans="3:8" s="47" customFormat="1" ht="15">
      <c r="C3" s="47" t="s">
        <v>161</v>
      </c>
      <c r="D3" s="47" t="s">
        <v>219</v>
      </c>
      <c r="E3" s="47" t="s">
        <v>161</v>
      </c>
      <c r="F3" s="47" t="s">
        <v>161</v>
      </c>
      <c r="G3" s="47" t="s">
        <v>219</v>
      </c>
      <c r="H3" s="47" t="s">
        <v>161</v>
      </c>
    </row>
    <row r="4" spans="1:8" ht="15">
      <c r="A4" s="35" t="s">
        <v>56</v>
      </c>
      <c r="B4" s="35" t="s">
        <v>277</v>
      </c>
      <c r="C4" s="35">
        <v>358.61815199999916</v>
      </c>
      <c r="D4" s="73">
        <f aca="true" t="shared" si="0" ref="D4:D61">(C4/E4)*100</f>
        <v>6.243540683557405</v>
      </c>
      <c r="E4" s="35">
        <v>5743.826622999884</v>
      </c>
      <c r="F4" s="35" t="s">
        <v>96</v>
      </c>
      <c r="H4" s="35">
        <v>0.424041</v>
      </c>
    </row>
    <row r="5" spans="2:8" ht="15">
      <c r="B5" s="35" t="s">
        <v>278</v>
      </c>
      <c r="C5" s="35">
        <v>1100.0381200000004</v>
      </c>
      <c r="D5" s="73">
        <f t="shared" si="0"/>
        <v>16.2547972700015</v>
      </c>
      <c r="E5" s="35">
        <v>6767.467484999885</v>
      </c>
      <c r="F5" s="35">
        <v>1075.7902539999977</v>
      </c>
      <c r="G5" s="73">
        <f aca="true" t="shared" si="1" ref="G5:G61">(F5/H5)*100</f>
        <v>70.42649508497736</v>
      </c>
      <c r="H5" s="35">
        <v>1527.5362669999945</v>
      </c>
    </row>
    <row r="6" spans="2:8" ht="15">
      <c r="B6" s="35" t="s">
        <v>279</v>
      </c>
      <c r="C6" s="35" t="s">
        <v>96</v>
      </c>
      <c r="D6" s="73"/>
      <c r="E6" s="35" t="s">
        <v>96</v>
      </c>
      <c r="F6" s="35">
        <v>2120.482523999997</v>
      </c>
      <c r="G6" s="73">
        <f t="shared" si="1"/>
        <v>77.1292865519873</v>
      </c>
      <c r="H6" s="35">
        <v>2749.2572780000137</v>
      </c>
    </row>
    <row r="7" spans="1:8" ht="15">
      <c r="A7" s="35" t="s">
        <v>105</v>
      </c>
      <c r="B7" s="35" t="s">
        <v>170</v>
      </c>
      <c r="C7" s="35">
        <v>10.435249</v>
      </c>
      <c r="D7" s="73">
        <f t="shared" si="0"/>
        <v>6.22627152048808</v>
      </c>
      <c r="E7" s="35">
        <v>167.600288</v>
      </c>
      <c r="F7" s="35">
        <v>5.8734850000000005</v>
      </c>
      <c r="G7" s="73">
        <f t="shared" si="1"/>
        <v>72.5248299548625</v>
      </c>
      <c r="H7" s="35">
        <v>8.098585</v>
      </c>
    </row>
    <row r="8" spans="2:8" ht="15">
      <c r="B8" s="35" t="s">
        <v>134</v>
      </c>
      <c r="C8" s="35">
        <v>82.37384700000003</v>
      </c>
      <c r="D8" s="73">
        <f t="shared" si="0"/>
        <v>13.056854359357459</v>
      </c>
      <c r="E8" s="35">
        <v>630.8858530000002</v>
      </c>
      <c r="F8" s="35">
        <v>155.814377</v>
      </c>
      <c r="G8" s="73">
        <f t="shared" si="1"/>
        <v>74.61248686512823</v>
      </c>
      <c r="H8" s="35">
        <v>208.831502</v>
      </c>
    </row>
    <row r="9" spans="2:8" ht="15">
      <c r="B9" s="35" t="s">
        <v>135</v>
      </c>
      <c r="C9" s="35">
        <v>139.08601900000002</v>
      </c>
      <c r="D9" s="73">
        <f t="shared" si="0"/>
        <v>11.832643357360096</v>
      </c>
      <c r="E9" s="35">
        <v>1175.443345999998</v>
      </c>
      <c r="F9" s="35">
        <v>317.45827900000046</v>
      </c>
      <c r="G9" s="73">
        <f t="shared" si="1"/>
        <v>73.62727343587422</v>
      </c>
      <c r="H9" s="35">
        <v>431.16940800000043</v>
      </c>
    </row>
    <row r="10" spans="2:8" ht="15">
      <c r="B10" s="35" t="s">
        <v>171</v>
      </c>
      <c r="C10" s="35">
        <v>1226.7611569999967</v>
      </c>
      <c r="D10" s="73">
        <f t="shared" si="0"/>
        <v>11.642011082687286</v>
      </c>
      <c r="E10" s="35">
        <v>10537.364621000064</v>
      </c>
      <c r="F10" s="35">
        <v>2717.1266370000208</v>
      </c>
      <c r="G10" s="73">
        <f t="shared" si="1"/>
        <v>74.87016318753425</v>
      </c>
      <c r="H10" s="35">
        <v>3629.118090999991</v>
      </c>
    </row>
    <row r="11" spans="1:8" ht="15">
      <c r="A11" s="35" t="s">
        <v>269</v>
      </c>
      <c r="B11" s="35" t="s">
        <v>137</v>
      </c>
      <c r="C11" s="35">
        <v>793.506651</v>
      </c>
      <c r="D11" s="73">
        <f t="shared" si="0"/>
        <v>9.056910273243794</v>
      </c>
      <c r="E11" s="35">
        <v>8761.339431000019</v>
      </c>
      <c r="F11" s="35">
        <v>2366.880729000002</v>
      </c>
      <c r="G11" s="73">
        <f t="shared" si="1"/>
        <v>73.10041591593746</v>
      </c>
      <c r="H11" s="35">
        <v>3237.848512000013</v>
      </c>
    </row>
    <row r="12" spans="2:8" ht="15">
      <c r="B12" s="35" t="s">
        <v>138</v>
      </c>
      <c r="C12" s="35">
        <v>215.7291539999998</v>
      </c>
      <c r="D12" s="73">
        <f t="shared" si="0"/>
        <v>12.423314196643801</v>
      </c>
      <c r="E12" s="35">
        <v>1736.4863399999954</v>
      </c>
      <c r="F12" s="35">
        <v>449.2420839999994</v>
      </c>
      <c r="G12" s="73">
        <f t="shared" si="1"/>
        <v>81.48883081888347</v>
      </c>
      <c r="H12" s="35">
        <v>551.2928329999995</v>
      </c>
    </row>
    <row r="13" spans="2:8" ht="15">
      <c r="B13" s="35" t="s">
        <v>173</v>
      </c>
      <c r="C13" s="35">
        <v>402.0869009999998</v>
      </c>
      <c r="D13" s="73">
        <f t="shared" si="0"/>
        <v>22.497942013303028</v>
      </c>
      <c r="E13" s="35">
        <v>1787.2163629999843</v>
      </c>
      <c r="F13" s="35">
        <v>316.0313260000001</v>
      </c>
      <c r="G13" s="73">
        <f t="shared" si="1"/>
        <v>76.99251976579083</v>
      </c>
      <c r="H13" s="35">
        <v>410.47016900000006</v>
      </c>
    </row>
    <row r="14" spans="1:8" ht="15">
      <c r="A14" s="35" t="s">
        <v>174</v>
      </c>
      <c r="B14" s="35" t="s">
        <v>140</v>
      </c>
      <c r="C14" s="35">
        <v>997.9135519999983</v>
      </c>
      <c r="D14" s="73">
        <f t="shared" si="0"/>
        <v>10.336025572281162</v>
      </c>
      <c r="E14" s="35">
        <v>9654.712491000142</v>
      </c>
      <c r="F14" s="35">
        <v>2610.5564650000156</v>
      </c>
      <c r="G14" s="73">
        <f t="shared" si="1"/>
        <v>73.81044926877348</v>
      </c>
      <c r="H14" s="35">
        <v>3536.838605999987</v>
      </c>
    </row>
    <row r="15" spans="2:8" ht="15">
      <c r="B15" s="35" t="s">
        <v>141</v>
      </c>
      <c r="C15" s="35">
        <v>460.7427199999987</v>
      </c>
      <c r="D15" s="73">
        <f t="shared" si="0"/>
        <v>16.129163516912644</v>
      </c>
      <c r="E15" s="35">
        <v>2856.581617000009</v>
      </c>
      <c r="F15" s="35">
        <v>585.7163129999991</v>
      </c>
      <c r="G15" s="73">
        <f t="shared" si="1"/>
        <v>79.11033792450449</v>
      </c>
      <c r="H15" s="35">
        <v>740.3789799999995</v>
      </c>
    </row>
    <row r="16" spans="1:8" ht="15">
      <c r="A16" s="35" t="s">
        <v>71</v>
      </c>
      <c r="B16" s="35" t="s">
        <v>142</v>
      </c>
      <c r="C16" s="35">
        <v>87.16083900000001</v>
      </c>
      <c r="D16" s="73">
        <f t="shared" si="0"/>
        <v>4.258171473314128</v>
      </c>
      <c r="E16" s="35">
        <v>2046.9076820000128</v>
      </c>
      <c r="F16" s="35">
        <v>698.1803529999985</v>
      </c>
      <c r="G16" s="73">
        <f t="shared" si="1"/>
        <v>69.60447970767476</v>
      </c>
      <c r="H16" s="35">
        <v>1003.0681299999942</v>
      </c>
    </row>
    <row r="17" spans="2:8" ht="15">
      <c r="B17" s="35" t="s">
        <v>143</v>
      </c>
      <c r="C17" s="35">
        <v>123.849299</v>
      </c>
      <c r="D17" s="73">
        <f t="shared" si="0"/>
        <v>5.734932040284048</v>
      </c>
      <c r="E17" s="35">
        <v>2159.5600109999878</v>
      </c>
      <c r="F17" s="35">
        <v>694.0531769999988</v>
      </c>
      <c r="G17" s="73">
        <f t="shared" si="1"/>
        <v>73.1545100416982</v>
      </c>
      <c r="H17" s="35">
        <v>948.7496759999995</v>
      </c>
    </row>
    <row r="18" spans="2:8" ht="15">
      <c r="B18" s="35" t="s">
        <v>176</v>
      </c>
      <c r="C18" s="35">
        <v>243.8729309999998</v>
      </c>
      <c r="D18" s="73">
        <f t="shared" si="0"/>
        <v>10.13219564861065</v>
      </c>
      <c r="E18" s="35">
        <v>2406.9109940000044</v>
      </c>
      <c r="F18" s="35">
        <v>679.8119279999986</v>
      </c>
      <c r="G18" s="73">
        <f t="shared" si="1"/>
        <v>73.95330487718564</v>
      </c>
      <c r="H18" s="35">
        <v>919.2448249999959</v>
      </c>
    </row>
    <row r="19" spans="2:8" ht="15">
      <c r="B19" s="35" t="s">
        <v>145</v>
      </c>
      <c r="C19" s="35">
        <v>368.1051569999993</v>
      </c>
      <c r="D19" s="73">
        <f t="shared" si="0"/>
        <v>13.173224102331751</v>
      </c>
      <c r="E19" s="35">
        <v>2794.3436940000292</v>
      </c>
      <c r="F19" s="35">
        <v>614.5712119999997</v>
      </c>
      <c r="G19" s="73">
        <f t="shared" si="1"/>
        <v>79.29431013295324</v>
      </c>
      <c r="H19" s="35">
        <v>775.0508339999989</v>
      </c>
    </row>
    <row r="20" spans="2:8" ht="15">
      <c r="B20" s="35" t="s">
        <v>146</v>
      </c>
      <c r="C20" s="35">
        <v>635.6680459999995</v>
      </c>
      <c r="D20" s="73">
        <f t="shared" si="0"/>
        <v>20.481822297513062</v>
      </c>
      <c r="E20" s="35">
        <v>3103.5717270000114</v>
      </c>
      <c r="F20" s="35">
        <v>509.6561079999994</v>
      </c>
      <c r="G20" s="73">
        <f t="shared" si="1"/>
        <v>80.75626367206038</v>
      </c>
      <c r="H20" s="35">
        <v>631.1041210000004</v>
      </c>
    </row>
    <row r="21" spans="1:8" ht="15">
      <c r="A21" s="35" t="s">
        <v>1</v>
      </c>
      <c r="B21" s="35" t="s">
        <v>147</v>
      </c>
      <c r="C21" s="35">
        <v>653.3098950000004</v>
      </c>
      <c r="D21" s="73">
        <f t="shared" si="0"/>
        <v>13.397273116528716</v>
      </c>
      <c r="E21" s="35">
        <v>4876.439326999967</v>
      </c>
      <c r="F21" s="35">
        <v>1245.1069189999955</v>
      </c>
      <c r="G21" s="73">
        <f t="shared" si="1"/>
        <v>75.97366998000558</v>
      </c>
      <c r="H21" s="35">
        <v>1638.8663590000028</v>
      </c>
    </row>
    <row r="22" spans="2:8" ht="15">
      <c r="B22" s="35" t="s">
        <v>148</v>
      </c>
      <c r="C22" s="35">
        <v>265.54641700000013</v>
      </c>
      <c r="D22" s="73">
        <f t="shared" si="0"/>
        <v>8.568417345975393</v>
      </c>
      <c r="E22" s="35">
        <v>3099.1302859999923</v>
      </c>
      <c r="F22" s="35">
        <v>841.2789789999994</v>
      </c>
      <c r="G22" s="73">
        <f t="shared" si="1"/>
        <v>71.60406575371714</v>
      </c>
      <c r="H22" s="35">
        <v>1174.9039249999942</v>
      </c>
    </row>
    <row r="23" spans="2:8" ht="15">
      <c r="B23" s="35" t="s">
        <v>149</v>
      </c>
      <c r="C23" s="35">
        <v>209.90963900000014</v>
      </c>
      <c r="D23" s="73">
        <f t="shared" si="0"/>
        <v>12.556533585179263</v>
      </c>
      <c r="E23" s="35">
        <v>1671.716461999997</v>
      </c>
      <c r="F23" s="35">
        <v>516.303734999999</v>
      </c>
      <c r="G23" s="73">
        <f t="shared" si="1"/>
        <v>74.32929204503229</v>
      </c>
      <c r="H23" s="35">
        <v>694.6167799999995</v>
      </c>
    </row>
    <row r="24" spans="2:8" ht="15">
      <c r="B24" s="35" t="s">
        <v>150</v>
      </c>
      <c r="C24" s="35">
        <v>59.973743000000034</v>
      </c>
      <c r="D24" s="73">
        <f t="shared" si="0"/>
        <v>9.693981416046915</v>
      </c>
      <c r="E24" s="35">
        <v>618.6698779999991</v>
      </c>
      <c r="F24" s="35">
        <v>168.40286999999984</v>
      </c>
      <c r="G24" s="73">
        <f t="shared" si="1"/>
        <v>77.33906973706716</v>
      </c>
      <c r="H24" s="35">
        <v>217.74618000000004</v>
      </c>
    </row>
    <row r="25" spans="2:8" ht="15">
      <c r="B25" s="35" t="s">
        <v>151</v>
      </c>
      <c r="C25" s="35">
        <v>105.94393200000007</v>
      </c>
      <c r="D25" s="73">
        <f t="shared" si="0"/>
        <v>19.062036099817384</v>
      </c>
      <c r="E25" s="35">
        <v>555.7849720000007</v>
      </c>
      <c r="F25" s="35">
        <v>148.81845399999986</v>
      </c>
      <c r="G25" s="73">
        <f t="shared" si="1"/>
        <v>86.16368760235592</v>
      </c>
      <c r="H25" s="35">
        <v>172.7159759999998</v>
      </c>
    </row>
    <row r="26" spans="2:8" ht="15">
      <c r="B26" s="35" t="s">
        <v>152</v>
      </c>
      <c r="C26" s="35">
        <v>69.81605299999998</v>
      </c>
      <c r="D26" s="73">
        <f t="shared" si="0"/>
        <v>16.534376949750875</v>
      </c>
      <c r="E26" s="35">
        <v>422.24786099999915</v>
      </c>
      <c r="F26" s="35">
        <v>91.43179200000004</v>
      </c>
      <c r="G26" s="73">
        <f t="shared" si="1"/>
        <v>80.12060811322374</v>
      </c>
      <c r="H26" s="35">
        <v>114.11769600000007</v>
      </c>
    </row>
    <row r="27" spans="2:8" ht="15">
      <c r="B27" s="35" t="s">
        <v>153</v>
      </c>
      <c r="C27" s="35">
        <v>14.597400999999998</v>
      </c>
      <c r="D27" s="73">
        <f t="shared" si="0"/>
        <v>7.639281518437069</v>
      </c>
      <c r="E27" s="35">
        <v>191.08342799999994</v>
      </c>
      <c r="F27" s="35">
        <v>43.174693</v>
      </c>
      <c r="G27" s="73">
        <f t="shared" si="1"/>
        <v>54.59421039297806</v>
      </c>
      <c r="H27" s="35">
        <v>79.08291499999999</v>
      </c>
    </row>
    <row r="28" spans="2:8" ht="15">
      <c r="B28" s="35" t="s">
        <v>154</v>
      </c>
      <c r="C28" s="35">
        <v>79.55919200000005</v>
      </c>
      <c r="D28" s="73">
        <f t="shared" si="0"/>
        <v>13.145032780700609</v>
      </c>
      <c r="E28" s="35">
        <v>605.2414879999993</v>
      </c>
      <c r="F28" s="35">
        <v>141.7553359999999</v>
      </c>
      <c r="G28" s="73">
        <f t="shared" si="1"/>
        <v>76.55508703445688</v>
      </c>
      <c r="H28" s="35">
        <v>185.16775500000003</v>
      </c>
    </row>
    <row r="29" spans="1:8" ht="15">
      <c r="A29" s="35" t="s">
        <v>3</v>
      </c>
      <c r="B29" s="35" t="s">
        <v>156</v>
      </c>
      <c r="C29" s="35">
        <v>0.896747</v>
      </c>
      <c r="D29" s="73">
        <f t="shared" si="0"/>
        <v>16.90187381010316</v>
      </c>
      <c r="E29" s="35">
        <v>5.305607</v>
      </c>
      <c r="F29" s="35">
        <v>2.142849</v>
      </c>
      <c r="G29" s="73">
        <f t="shared" si="1"/>
        <v>54.43755790590403</v>
      </c>
      <c r="H29" s="35">
        <v>3.936343</v>
      </c>
    </row>
    <row r="30" spans="2:8" ht="15">
      <c r="B30" s="35" t="s">
        <v>5</v>
      </c>
      <c r="C30" s="35">
        <v>91.60785300000003</v>
      </c>
      <c r="D30" s="73">
        <f t="shared" si="0"/>
        <v>18.255150003428827</v>
      </c>
      <c r="E30" s="35">
        <v>501.8192290000001</v>
      </c>
      <c r="F30" s="35">
        <v>112.41274100000003</v>
      </c>
      <c r="G30" s="73">
        <f t="shared" si="1"/>
        <v>87.62187033141487</v>
      </c>
      <c r="H30" s="35">
        <v>128.293017</v>
      </c>
    </row>
    <row r="31" spans="2:8" ht="15">
      <c r="B31" s="35" t="s">
        <v>6</v>
      </c>
      <c r="C31" s="35">
        <v>1366.1516719999975</v>
      </c>
      <c r="D31" s="73">
        <f t="shared" si="0"/>
        <v>11.850097599874246</v>
      </c>
      <c r="E31" s="35">
        <v>11528.61114000019</v>
      </c>
      <c r="F31" s="35">
        <v>3078.772725000016</v>
      </c>
      <c r="G31" s="73">
        <f t="shared" si="1"/>
        <v>74.36054789975728</v>
      </c>
      <c r="H31" s="35">
        <v>4140.330876999988</v>
      </c>
    </row>
    <row r="32" spans="2:8" ht="15">
      <c r="B32" s="35" t="s">
        <v>157</v>
      </c>
      <c r="C32" s="35" t="s">
        <v>96</v>
      </c>
      <c r="D32" s="73"/>
      <c r="E32" s="35">
        <v>4.710934</v>
      </c>
      <c r="F32" s="35">
        <v>2.355467</v>
      </c>
      <c r="G32" s="73">
        <f t="shared" si="1"/>
        <v>100</v>
      </c>
      <c r="H32" s="35">
        <v>2.355467</v>
      </c>
    </row>
    <row r="33" spans="1:8" ht="15">
      <c r="A33" s="35" t="s">
        <v>2</v>
      </c>
      <c r="B33" s="35" t="s">
        <v>160</v>
      </c>
      <c r="C33" s="35" t="s">
        <v>96</v>
      </c>
      <c r="D33" s="73"/>
      <c r="E33" s="35" t="s">
        <v>96</v>
      </c>
      <c r="F33" s="35" t="s">
        <v>96</v>
      </c>
      <c r="G33" s="73"/>
      <c r="H33" s="35" t="s">
        <v>96</v>
      </c>
    </row>
    <row r="34" spans="1:8" ht="15">
      <c r="A34" s="35" t="s">
        <v>177</v>
      </c>
      <c r="B34" s="35" t="s">
        <v>158</v>
      </c>
      <c r="C34" s="35">
        <v>4.724932</v>
      </c>
      <c r="D34" s="73">
        <f t="shared" si="0"/>
        <v>9.225116004330575</v>
      </c>
      <c r="E34" s="35">
        <v>51.21813100000001</v>
      </c>
      <c r="F34" s="35">
        <v>0.936518</v>
      </c>
      <c r="G34" s="73">
        <f t="shared" si="1"/>
        <v>100</v>
      </c>
      <c r="H34" s="35">
        <v>0.936518</v>
      </c>
    </row>
    <row r="35" spans="2:8" ht="15">
      <c r="B35" s="35" t="s">
        <v>159</v>
      </c>
      <c r="C35" s="35">
        <v>1453.9313399999978</v>
      </c>
      <c r="D35" s="73">
        <f t="shared" si="0"/>
        <v>11.668719698690209</v>
      </c>
      <c r="E35" s="35">
        <v>12460.075977000277</v>
      </c>
      <c r="F35" s="35">
        <v>3195.3362600000114</v>
      </c>
      <c r="G35" s="73">
        <f t="shared" si="1"/>
        <v>74.72231617119733</v>
      </c>
      <c r="H35" s="35">
        <v>4276.281067999997</v>
      </c>
    </row>
    <row r="36" spans="1:8" ht="15">
      <c r="A36" s="35" t="s">
        <v>110</v>
      </c>
      <c r="B36" s="35" t="s">
        <v>158</v>
      </c>
      <c r="C36" s="35">
        <v>838.2714249999998</v>
      </c>
      <c r="D36" s="73">
        <f t="shared" si="0"/>
        <v>13.73442594857972</v>
      </c>
      <c r="E36" s="35">
        <v>6103.4325579998895</v>
      </c>
      <c r="F36" s="35">
        <v>1552.5915299999979</v>
      </c>
      <c r="G36" s="73">
        <f t="shared" si="1"/>
        <v>76.22761916710155</v>
      </c>
      <c r="H36" s="35">
        <v>2036.7834479999976</v>
      </c>
    </row>
    <row r="37" spans="2:8" ht="15">
      <c r="B37" s="35" t="s">
        <v>159</v>
      </c>
      <c r="C37" s="35">
        <v>425.4208279999998</v>
      </c>
      <c r="D37" s="73">
        <f t="shared" si="0"/>
        <v>8.640537240173218</v>
      </c>
      <c r="E37" s="35">
        <v>4923.546026999952</v>
      </c>
      <c r="F37" s="35">
        <v>1359.8467929999947</v>
      </c>
      <c r="G37" s="73">
        <f t="shared" si="1"/>
        <v>73.13831196824253</v>
      </c>
      <c r="H37" s="35">
        <v>1859.281075000002</v>
      </c>
    </row>
    <row r="38" spans="1:8" ht="15">
      <c r="A38" s="35" t="s">
        <v>178</v>
      </c>
      <c r="B38" s="35" t="s">
        <v>158</v>
      </c>
      <c r="C38" s="35">
        <v>1197.0487529999969</v>
      </c>
      <c r="D38" s="73">
        <f t="shared" si="0"/>
        <v>11.710654362637989</v>
      </c>
      <c r="E38" s="35">
        <v>10221.877581999994</v>
      </c>
      <c r="F38" s="35">
        <v>2736.543408000012</v>
      </c>
      <c r="G38" s="73">
        <f t="shared" si="1"/>
        <v>74.78848014087757</v>
      </c>
      <c r="H38" s="35">
        <v>3659.0440169999974</v>
      </c>
    </row>
    <row r="39" spans="2:8" ht="15">
      <c r="B39" s="35" t="s">
        <v>159</v>
      </c>
      <c r="C39" s="35">
        <v>255.7456709999999</v>
      </c>
      <c r="D39" s="73">
        <f t="shared" si="0"/>
        <v>11.473523320305954</v>
      </c>
      <c r="E39" s="35">
        <v>2229.0072880000052</v>
      </c>
      <c r="F39" s="35">
        <v>449.8466639999996</v>
      </c>
      <c r="G39" s="73">
        <f t="shared" si="1"/>
        <v>74.3061845802472</v>
      </c>
      <c r="H39" s="35">
        <v>605.3959929999988</v>
      </c>
    </row>
    <row r="40" spans="1:7" ht="15">
      <c r="A40" s="35" t="s">
        <v>179</v>
      </c>
      <c r="B40" s="35" t="s">
        <v>160</v>
      </c>
      <c r="D40" s="73"/>
      <c r="G40" s="73"/>
    </row>
    <row r="41" spans="1:8" ht="15">
      <c r="A41" s="35" t="s">
        <v>113</v>
      </c>
      <c r="B41" s="35" t="s">
        <v>158</v>
      </c>
      <c r="C41" s="35">
        <v>1430.3382309999986</v>
      </c>
      <c r="D41" s="73">
        <f t="shared" si="0"/>
        <v>11.603075469329106</v>
      </c>
      <c r="E41" s="35">
        <v>12327.233713000242</v>
      </c>
      <c r="F41" s="35">
        <v>3151.3618360000146</v>
      </c>
      <c r="G41" s="73">
        <f t="shared" si="1"/>
        <v>74.72292765546175</v>
      </c>
      <c r="H41" s="35">
        <v>4217.396098999971</v>
      </c>
    </row>
    <row r="42" spans="2:8" ht="15">
      <c r="B42" s="35" t="s">
        <v>159</v>
      </c>
      <c r="C42" s="35">
        <v>28.318040999999997</v>
      </c>
      <c r="D42" s="73">
        <f t="shared" si="0"/>
        <v>15.385189736227609</v>
      </c>
      <c r="E42" s="35">
        <v>184.06039500000003</v>
      </c>
      <c r="F42" s="35">
        <v>44.910942</v>
      </c>
      <c r="G42" s="73">
        <f t="shared" si="1"/>
        <v>75.07493419546726</v>
      </c>
      <c r="H42" s="35">
        <v>59.821487</v>
      </c>
    </row>
    <row r="43" spans="1:8" ht="15">
      <c r="A43" s="35" t="s">
        <v>114</v>
      </c>
      <c r="B43" s="35" t="s">
        <v>158</v>
      </c>
      <c r="C43" s="35">
        <v>1014.5363619999997</v>
      </c>
      <c r="D43" s="73">
        <f t="shared" si="0"/>
        <v>11.664535586789722</v>
      </c>
      <c r="E43" s="35">
        <v>8697.614701000002</v>
      </c>
      <c r="F43" s="35">
        <v>2500.5815980000084</v>
      </c>
      <c r="G43" s="73">
        <f t="shared" si="1"/>
        <v>74.09324247173986</v>
      </c>
      <c r="H43" s="35">
        <v>3374.9118200000003</v>
      </c>
    </row>
    <row r="44" spans="2:8" ht="15">
      <c r="B44" s="35" t="s">
        <v>159</v>
      </c>
      <c r="C44" s="35">
        <v>312.16576099999935</v>
      </c>
      <c r="D44" s="73">
        <f t="shared" si="0"/>
        <v>11.016471472917925</v>
      </c>
      <c r="E44" s="35">
        <v>2833.6274620000104</v>
      </c>
      <c r="F44" s="35">
        <v>676.1493679999995</v>
      </c>
      <c r="G44" s="73">
        <f t="shared" si="1"/>
        <v>76.83496904243312</v>
      </c>
      <c r="H44" s="35">
        <v>880.0021349999988</v>
      </c>
    </row>
    <row r="45" spans="1:8" ht="15">
      <c r="A45" s="35" t="s">
        <v>115</v>
      </c>
      <c r="B45" s="35" t="s">
        <v>158</v>
      </c>
      <c r="C45" s="35">
        <v>1439.8011229999984</v>
      </c>
      <c r="D45" s="73">
        <f t="shared" si="0"/>
        <v>11.624517041759061</v>
      </c>
      <c r="E45" s="35">
        <v>12385.900574000301</v>
      </c>
      <c r="F45" s="35">
        <v>3147.3098190000137</v>
      </c>
      <c r="G45" s="73">
        <f t="shared" si="1"/>
        <v>74.69277716348827</v>
      </c>
      <c r="H45" s="35">
        <v>4213.673581999972</v>
      </c>
    </row>
    <row r="46" spans="2:8" ht="15">
      <c r="B46" s="35" t="s">
        <v>159</v>
      </c>
      <c r="C46" s="35">
        <v>18.135126</v>
      </c>
      <c r="D46" s="73">
        <f t="shared" si="0"/>
        <v>15.056289833666078</v>
      </c>
      <c r="E46" s="35">
        <v>120.44883699999983</v>
      </c>
      <c r="F46" s="35">
        <v>48.962959000000005</v>
      </c>
      <c r="G46" s="73">
        <f t="shared" si="1"/>
        <v>77.05362570479507</v>
      </c>
      <c r="H46" s="35">
        <v>63.544004</v>
      </c>
    </row>
    <row r="47" spans="1:8" ht="15">
      <c r="A47" s="35" t="s">
        <v>116</v>
      </c>
      <c r="B47" s="35" t="s">
        <v>158</v>
      </c>
      <c r="C47" s="35">
        <v>1076.2496319999996</v>
      </c>
      <c r="D47" s="73">
        <f t="shared" si="0"/>
        <v>11.925306285194893</v>
      </c>
      <c r="E47" s="35">
        <v>9024.922347999976</v>
      </c>
      <c r="F47" s="35">
        <v>2287.296191999991</v>
      </c>
      <c r="G47" s="73">
        <f t="shared" si="1"/>
        <v>74.80224622365658</v>
      </c>
      <c r="H47" s="35">
        <v>3057.7907850000133</v>
      </c>
    </row>
    <row r="48" spans="2:8" ht="15">
      <c r="B48" s="35" t="s">
        <v>159</v>
      </c>
      <c r="C48" s="35">
        <v>382.40663999999987</v>
      </c>
      <c r="D48" s="73">
        <f t="shared" si="0"/>
        <v>10.968613398818967</v>
      </c>
      <c r="E48" s="35">
        <v>3486.371759999993</v>
      </c>
      <c r="F48" s="35">
        <v>908.9765859999978</v>
      </c>
      <c r="G48" s="73">
        <f t="shared" si="1"/>
        <v>74.5412996708443</v>
      </c>
      <c r="H48" s="35">
        <v>1219.4268009999969</v>
      </c>
    </row>
    <row r="49" spans="1:8" ht="15">
      <c r="A49" s="35" t="s">
        <v>0</v>
      </c>
      <c r="B49" s="35" t="s">
        <v>119</v>
      </c>
      <c r="C49" s="35">
        <v>568.0133249999998</v>
      </c>
      <c r="D49" s="73">
        <f t="shared" si="0"/>
        <v>17.17836942506139</v>
      </c>
      <c r="E49" s="35">
        <v>3306.5613560000024</v>
      </c>
      <c r="F49" s="35">
        <v>578.6073680000003</v>
      </c>
      <c r="G49" s="73">
        <f t="shared" si="1"/>
        <v>77.9139853670647</v>
      </c>
      <c r="H49" s="35">
        <v>742.6232469999994</v>
      </c>
    </row>
    <row r="50" spans="2:8" ht="15">
      <c r="B50" s="35" t="s">
        <v>120</v>
      </c>
      <c r="C50" s="35">
        <v>115.69606400000004</v>
      </c>
      <c r="D50" s="73">
        <f t="shared" si="0"/>
        <v>9.378816305433805</v>
      </c>
      <c r="E50" s="35">
        <v>1233.5891889999937</v>
      </c>
      <c r="F50" s="35">
        <v>371.54008100000016</v>
      </c>
      <c r="G50" s="73">
        <f t="shared" si="1"/>
        <v>70.9882810399182</v>
      </c>
      <c r="H50" s="35">
        <v>523.3822759999997</v>
      </c>
    </row>
    <row r="51" spans="2:8" ht="15">
      <c r="B51" s="35" t="s">
        <v>121</v>
      </c>
      <c r="C51" s="35">
        <v>68.68379599999994</v>
      </c>
      <c r="D51" s="73">
        <f t="shared" si="0"/>
        <v>10.591950468781095</v>
      </c>
      <c r="E51" s="35">
        <v>648.4527679999997</v>
      </c>
      <c r="F51" s="35">
        <v>221.45709399999973</v>
      </c>
      <c r="G51" s="73">
        <f t="shared" si="1"/>
        <v>81.27504462846069</v>
      </c>
      <c r="H51" s="35">
        <v>272.47858800000023</v>
      </c>
    </row>
    <row r="52" spans="2:8" ht="15">
      <c r="B52" s="35" t="s">
        <v>122</v>
      </c>
      <c r="C52" s="35">
        <v>126.98160600000008</v>
      </c>
      <c r="D52" s="73">
        <f t="shared" si="0"/>
        <v>9.33313821553885</v>
      </c>
      <c r="E52" s="35">
        <v>1360.5456499999852</v>
      </c>
      <c r="F52" s="35">
        <v>429.0990029999993</v>
      </c>
      <c r="G52" s="73">
        <f t="shared" si="1"/>
        <v>74.94611229264791</v>
      </c>
      <c r="H52" s="35">
        <v>572.5433779999996</v>
      </c>
    </row>
    <row r="53" spans="2:8" ht="15">
      <c r="B53" s="35" t="s">
        <v>123</v>
      </c>
      <c r="C53" s="35">
        <v>59.64908400000001</v>
      </c>
      <c r="D53" s="73">
        <f t="shared" si="0"/>
        <v>6.016592105437761</v>
      </c>
      <c r="E53" s="35">
        <v>991.4098040000005</v>
      </c>
      <c r="F53" s="35">
        <v>343.2843579999995</v>
      </c>
      <c r="G53" s="73">
        <f t="shared" si="1"/>
        <v>83.56457867795498</v>
      </c>
      <c r="H53" s="35">
        <v>410.80127899999894</v>
      </c>
    </row>
    <row r="54" spans="2:8" ht="15">
      <c r="B54" s="35" t="s">
        <v>124</v>
      </c>
      <c r="C54" s="35">
        <v>67.76320400000003</v>
      </c>
      <c r="D54" s="73">
        <f t="shared" si="0"/>
        <v>9.430497094252072</v>
      </c>
      <c r="E54" s="35">
        <v>718.5538929999989</v>
      </c>
      <c r="F54" s="35">
        <v>188.0422550000001</v>
      </c>
      <c r="G54" s="73">
        <f t="shared" si="1"/>
        <v>66.63743393616764</v>
      </c>
      <c r="H54" s="35">
        <v>282.1871190000005</v>
      </c>
    </row>
    <row r="55" spans="2:8" ht="15">
      <c r="B55" s="35" t="s">
        <v>125</v>
      </c>
      <c r="C55" s="35">
        <v>22.235446000000014</v>
      </c>
      <c r="D55" s="73">
        <f t="shared" si="0"/>
        <v>5.063200038546487</v>
      </c>
      <c r="E55" s="35">
        <v>439.1579600000009</v>
      </c>
      <c r="F55" s="35">
        <v>82.10811800000019</v>
      </c>
      <c r="G55" s="73">
        <f t="shared" si="1"/>
        <v>48.97177755171635</v>
      </c>
      <c r="H55" s="35">
        <v>167.66415699999945</v>
      </c>
    </row>
    <row r="56" spans="2:8" ht="15">
      <c r="B56" s="35" t="s">
        <v>126</v>
      </c>
      <c r="C56" s="35">
        <v>78.84571899999999</v>
      </c>
      <c r="D56" s="73">
        <f t="shared" si="0"/>
        <v>10.065012391660375</v>
      </c>
      <c r="E56" s="35">
        <v>783.3643510000012</v>
      </c>
      <c r="F56" s="35">
        <v>189.7924900000003</v>
      </c>
      <c r="G56" s="73">
        <f t="shared" si="1"/>
        <v>65.88997984169418</v>
      </c>
      <c r="H56" s="35">
        <v>288.0445409999996</v>
      </c>
    </row>
    <row r="57" spans="2:8" ht="15">
      <c r="B57" s="35" t="s">
        <v>127</v>
      </c>
      <c r="C57" s="35">
        <v>38.875086</v>
      </c>
      <c r="D57" s="73">
        <f t="shared" si="0"/>
        <v>5.196959677164557</v>
      </c>
      <c r="E57" s="35">
        <v>748.0351669999894</v>
      </c>
      <c r="F57" s="35">
        <v>206.98240699999945</v>
      </c>
      <c r="G57" s="73">
        <f t="shared" si="1"/>
        <v>68.86393645837613</v>
      </c>
      <c r="H57" s="35">
        <v>300.56720200000063</v>
      </c>
    </row>
    <row r="58" spans="2:8" ht="15">
      <c r="B58" s="35" t="s">
        <v>128</v>
      </c>
      <c r="C58" s="35">
        <v>232.56889299999997</v>
      </c>
      <c r="D58" s="73">
        <f t="shared" si="0"/>
        <v>13.428873028015342</v>
      </c>
      <c r="E58" s="35">
        <v>1731.8571150000025</v>
      </c>
      <c r="F58" s="35">
        <v>465.06625099999985</v>
      </c>
      <c r="G58" s="73">
        <f t="shared" si="1"/>
        <v>80.1256541026175</v>
      </c>
      <c r="H58" s="35">
        <v>580.4211599999996</v>
      </c>
    </row>
    <row r="59" spans="2:8" ht="15">
      <c r="B59" s="35" t="s">
        <v>129</v>
      </c>
      <c r="C59" s="35">
        <v>79.34404900000001</v>
      </c>
      <c r="D59" s="73">
        <f t="shared" si="0"/>
        <v>14.432308582880998</v>
      </c>
      <c r="E59" s="35">
        <v>549.7668550000005</v>
      </c>
      <c r="F59" s="35">
        <v>120.29335299999998</v>
      </c>
      <c r="G59" s="73">
        <f t="shared" si="1"/>
        <v>88.12400360986996</v>
      </c>
      <c r="H59" s="35">
        <v>136.50463900000003</v>
      </c>
    </row>
    <row r="60" spans="1:8" ht="15">
      <c r="A60" s="35" t="s">
        <v>91</v>
      </c>
      <c r="B60" s="35" t="s">
        <v>130</v>
      </c>
      <c r="C60" s="35">
        <v>1078.3215330000012</v>
      </c>
      <c r="D60" s="73">
        <f t="shared" si="0"/>
        <v>16.950574036806387</v>
      </c>
      <c r="E60" s="35">
        <v>6361.563511999885</v>
      </c>
      <c r="F60" s="35">
        <v>1226.551118999992</v>
      </c>
      <c r="G60" s="73">
        <f t="shared" si="1"/>
        <v>79.58208806938553</v>
      </c>
      <c r="H60" s="35">
        <v>1541.2401819999925</v>
      </c>
    </row>
    <row r="61" spans="2:8" ht="15">
      <c r="B61" s="35" t="s">
        <v>4</v>
      </c>
      <c r="C61" s="35">
        <v>380.334739</v>
      </c>
      <c r="D61" s="73">
        <f t="shared" si="0"/>
        <v>6.184575617790307</v>
      </c>
      <c r="E61" s="35">
        <v>6149.730595999895</v>
      </c>
      <c r="F61" s="35">
        <v>1969.7216589999994</v>
      </c>
      <c r="G61" s="73">
        <f t="shared" si="1"/>
        <v>71.99334527106328</v>
      </c>
      <c r="H61" s="35">
        <v>2735.9774040000075</v>
      </c>
    </row>
    <row r="62" spans="1:8" s="68" customFormat="1" ht="15">
      <c r="A62" s="68" t="s">
        <v>220</v>
      </c>
      <c r="C62" s="74">
        <f>SUM(C60:C61)</f>
        <v>1458.656272000001</v>
      </c>
      <c r="D62" s="75">
        <f>(C62/E62)*100</f>
        <v>11.658716192015097</v>
      </c>
      <c r="E62" s="74">
        <f>SUM(E60:E61)</f>
        <v>12511.29410799978</v>
      </c>
      <c r="F62" s="74">
        <f>SUM(F60:F61)</f>
        <v>3196.2727779999914</v>
      </c>
      <c r="G62" s="75">
        <f>(F62/H62)*100</f>
        <v>74.7278508454162</v>
      </c>
      <c r="H62" s="74">
        <f>SUM(H60:H61)</f>
        <v>4277.217586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0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32" customWidth="1"/>
    <col min="2" max="2" width="37.00390625" style="32" bestFit="1" customWidth="1"/>
    <col min="3" max="4" width="14.7109375" style="32" customWidth="1"/>
    <col min="5" max="6" width="15.8515625" style="32" customWidth="1"/>
    <col min="7" max="7" width="26.57421875" style="32" bestFit="1" customWidth="1"/>
    <col min="8" max="9" width="15.421875" style="32" customWidth="1"/>
    <col min="10" max="16384" width="9.140625" style="32" customWidth="1"/>
  </cols>
  <sheetData>
    <row r="1" s="41" customFormat="1" ht="15.75">
      <c r="A1" s="40" t="s">
        <v>280</v>
      </c>
    </row>
    <row r="2" spans="1:7" s="48" customFormat="1" ht="60" customHeight="1">
      <c r="A2" s="48" t="s">
        <v>96</v>
      </c>
      <c r="B2" s="48" t="s">
        <v>96</v>
      </c>
      <c r="C2" s="117" t="s">
        <v>281</v>
      </c>
      <c r="D2" s="117"/>
      <c r="E2" s="117" t="s">
        <v>284</v>
      </c>
      <c r="F2" s="117"/>
      <c r="G2" s="48" t="s">
        <v>282</v>
      </c>
    </row>
    <row r="3" spans="3:7" s="44" customFormat="1" ht="45">
      <c r="C3" s="44" t="s">
        <v>161</v>
      </c>
      <c r="D3" s="44" t="s">
        <v>219</v>
      </c>
      <c r="E3" s="44" t="s">
        <v>161</v>
      </c>
      <c r="F3" s="48" t="s">
        <v>283</v>
      </c>
      <c r="G3" s="44" t="s">
        <v>161</v>
      </c>
    </row>
    <row r="4" spans="1:7" ht="15">
      <c r="A4" s="32" t="s">
        <v>229</v>
      </c>
      <c r="B4" s="32" t="s">
        <v>250</v>
      </c>
      <c r="C4" s="32">
        <v>64.43787500000002</v>
      </c>
      <c r="D4" s="60">
        <f>(C4/G4)*100</f>
        <v>54.71237362067143</v>
      </c>
      <c r="E4" s="32" t="s">
        <v>96</v>
      </c>
      <c r="G4" s="32">
        <v>117.775689</v>
      </c>
    </row>
    <row r="5" spans="2:7" ht="15">
      <c r="B5" s="32" t="s">
        <v>251</v>
      </c>
      <c r="C5" s="32">
        <v>53.04518600000002</v>
      </c>
      <c r="D5" s="60">
        <f aca="true" t="shared" si="0" ref="D5:D68">(C5/G5)*100</f>
        <v>46.59605319944407</v>
      </c>
      <c r="E5" s="32" t="s">
        <v>96</v>
      </c>
      <c r="G5" s="32">
        <v>113.84051299999996</v>
      </c>
    </row>
    <row r="6" spans="2:7" ht="15">
      <c r="B6" s="32" t="s">
        <v>252</v>
      </c>
      <c r="C6" s="32">
        <v>66.27258899999998</v>
      </c>
      <c r="D6" s="60">
        <f t="shared" si="0"/>
        <v>42.35209543073379</v>
      </c>
      <c r="E6" s="32" t="s">
        <v>96</v>
      </c>
      <c r="G6" s="32">
        <v>156.48007099999998</v>
      </c>
    </row>
    <row r="7" spans="2:7" ht="15">
      <c r="B7" s="32" t="s">
        <v>253</v>
      </c>
      <c r="C7" s="32">
        <v>105.90217599999995</v>
      </c>
      <c r="D7" s="60">
        <f t="shared" si="0"/>
        <v>33.525224737693584</v>
      </c>
      <c r="E7" s="32" t="s">
        <v>96</v>
      </c>
      <c r="G7" s="32">
        <v>315.88804200000015</v>
      </c>
    </row>
    <row r="8" spans="2:7" ht="15">
      <c r="B8" s="32" t="s">
        <v>254</v>
      </c>
      <c r="C8" s="32">
        <v>95.48663799999999</v>
      </c>
      <c r="D8" s="60">
        <f t="shared" si="0"/>
        <v>33.05315520107336</v>
      </c>
      <c r="E8" s="32" t="s">
        <v>96</v>
      </c>
      <c r="G8" s="32">
        <v>288.88811800000013</v>
      </c>
    </row>
    <row r="9" spans="2:7" ht="15">
      <c r="B9" s="32" t="s">
        <v>255</v>
      </c>
      <c r="C9" s="32">
        <v>203.9962990000001</v>
      </c>
      <c r="D9" s="60">
        <f t="shared" si="0"/>
        <v>38.26949680983257</v>
      </c>
      <c r="E9" s="32" t="s">
        <v>96</v>
      </c>
      <c r="G9" s="32">
        <v>533.0519499999996</v>
      </c>
    </row>
    <row r="10" spans="2:7" s="41" customFormat="1" ht="15.75">
      <c r="B10" s="41" t="s">
        <v>256</v>
      </c>
      <c r="C10" s="41">
        <v>67.801957</v>
      </c>
      <c r="D10" s="60">
        <f t="shared" si="0"/>
        <v>48.626235539589956</v>
      </c>
      <c r="E10" s="41" t="s">
        <v>96</v>
      </c>
      <c r="G10" s="41">
        <v>139.43492899999995</v>
      </c>
    </row>
    <row r="11" spans="2:7" ht="15">
      <c r="B11" s="32" t="s">
        <v>257</v>
      </c>
      <c r="C11" s="32">
        <v>51.04011300000002</v>
      </c>
      <c r="D11" s="60">
        <f t="shared" si="0"/>
        <v>47.07020008645629</v>
      </c>
      <c r="E11" s="32" t="s">
        <v>96</v>
      </c>
      <c r="G11" s="32">
        <v>108.43402599999997</v>
      </c>
    </row>
    <row r="12" spans="2:7" ht="15">
      <c r="B12" s="32" t="s">
        <v>258</v>
      </c>
      <c r="C12" s="32">
        <v>44.675417</v>
      </c>
      <c r="D12" s="60">
        <f t="shared" si="0"/>
        <v>41.02678218035452</v>
      </c>
      <c r="E12" s="32" t="s">
        <v>96</v>
      </c>
      <c r="G12" s="32">
        <v>108.89330000000002</v>
      </c>
    </row>
    <row r="13" spans="2:7" ht="15">
      <c r="B13" s="32" t="s">
        <v>259</v>
      </c>
      <c r="C13" s="32">
        <v>111.16956699999999</v>
      </c>
      <c r="D13" s="60">
        <f t="shared" si="0"/>
        <v>38.377774839662706</v>
      </c>
      <c r="E13" s="32" t="s">
        <v>96</v>
      </c>
      <c r="G13" s="32">
        <v>289.6717370000002</v>
      </c>
    </row>
    <row r="14" spans="2:7" ht="15">
      <c r="B14" s="32" t="s">
        <v>260</v>
      </c>
      <c r="C14" s="32">
        <v>111.127302</v>
      </c>
      <c r="D14" s="60">
        <f t="shared" si="0"/>
        <v>42.682661780452925</v>
      </c>
      <c r="E14" s="32" t="s">
        <v>96</v>
      </c>
      <c r="G14" s="32">
        <v>260.35701</v>
      </c>
    </row>
    <row r="15" spans="2:7" ht="15">
      <c r="B15" s="32" t="s">
        <v>261</v>
      </c>
      <c r="C15" s="32">
        <v>200.67336500000002</v>
      </c>
      <c r="D15" s="60">
        <f t="shared" si="0"/>
        <v>39.135464977586466</v>
      </c>
      <c r="E15" s="32" t="s">
        <v>96</v>
      </c>
      <c r="G15" s="32">
        <v>512.7660169999999</v>
      </c>
    </row>
    <row r="16" spans="1:7" ht="15">
      <c r="A16" s="32" t="s">
        <v>105</v>
      </c>
      <c r="B16" s="32" t="s">
        <v>170</v>
      </c>
      <c r="C16" s="32" t="s">
        <v>96</v>
      </c>
      <c r="D16" s="60"/>
      <c r="E16" s="32" t="s">
        <v>96</v>
      </c>
      <c r="G16" s="32">
        <v>5.446053</v>
      </c>
    </row>
    <row r="17" spans="2:7" ht="15">
      <c r="B17" s="32" t="s">
        <v>134</v>
      </c>
      <c r="C17" s="32">
        <v>37.84117999999999</v>
      </c>
      <c r="D17" s="60">
        <f t="shared" si="0"/>
        <v>33.68583546955165</v>
      </c>
      <c r="E17" s="32" t="s">
        <v>96</v>
      </c>
      <c r="G17" s="32">
        <v>112.33558400000001</v>
      </c>
    </row>
    <row r="18" spans="2:7" ht="15">
      <c r="B18" s="32" t="s">
        <v>135</v>
      </c>
      <c r="C18" s="32">
        <v>138.84113099999988</v>
      </c>
      <c r="D18" s="60">
        <f t="shared" si="0"/>
        <v>38.464803570209426</v>
      </c>
      <c r="E18" s="32" t="s">
        <v>96</v>
      </c>
      <c r="G18" s="32">
        <v>360.95629800000023</v>
      </c>
    </row>
    <row r="19" spans="2:7" ht="15">
      <c r="B19" s="32" t="s">
        <v>171</v>
      </c>
      <c r="C19" s="32">
        <v>998.9461729999969</v>
      </c>
      <c r="D19" s="60">
        <f t="shared" si="0"/>
        <v>40.49655695307834</v>
      </c>
      <c r="E19" s="32" t="s">
        <v>96</v>
      </c>
      <c r="G19" s="32">
        <v>2466.7434670000066</v>
      </c>
    </row>
    <row r="20" spans="1:7" ht="15">
      <c r="A20" s="32" t="s">
        <v>269</v>
      </c>
      <c r="B20" s="32" t="s">
        <v>137</v>
      </c>
      <c r="C20" s="32">
        <v>1052.919177999997</v>
      </c>
      <c r="D20" s="60">
        <f t="shared" si="0"/>
        <v>47.540398562294136</v>
      </c>
      <c r="E20" s="32" t="s">
        <v>96</v>
      </c>
      <c r="G20" s="32">
        <v>2214.7882849999955</v>
      </c>
    </row>
    <row r="21" spans="2:7" ht="15">
      <c r="B21" s="32" t="s">
        <v>138</v>
      </c>
      <c r="C21" s="32">
        <v>91.55552499999999</v>
      </c>
      <c r="D21" s="60">
        <f t="shared" si="0"/>
        <v>24.844791228276765</v>
      </c>
      <c r="E21" s="32" t="s">
        <v>96</v>
      </c>
      <c r="G21" s="32">
        <v>368.5099389999997</v>
      </c>
    </row>
    <row r="22" spans="2:7" ht="15">
      <c r="B22" s="32" t="s">
        <v>173</v>
      </c>
      <c r="C22" s="32">
        <v>28.068397000000004</v>
      </c>
      <c r="D22" s="60">
        <f t="shared" si="0"/>
        <v>8.157374452537564</v>
      </c>
      <c r="E22" s="32" t="s">
        <v>96</v>
      </c>
      <c r="G22" s="32">
        <v>344.08616600000016</v>
      </c>
    </row>
    <row r="23" spans="1:7" ht="15">
      <c r="A23" s="32" t="s">
        <v>174</v>
      </c>
      <c r="B23" s="32" t="s">
        <v>140</v>
      </c>
      <c r="C23" s="32">
        <v>1002.6671659999967</v>
      </c>
      <c r="D23" s="60">
        <f t="shared" si="0"/>
        <v>41.60527262981216</v>
      </c>
      <c r="E23" s="32" t="s">
        <v>96</v>
      </c>
      <c r="G23" s="32">
        <v>2409.952159000006</v>
      </c>
    </row>
    <row r="24" spans="2:7" ht="15">
      <c r="B24" s="32" t="s">
        <v>141</v>
      </c>
      <c r="C24" s="32">
        <v>172.96131799999998</v>
      </c>
      <c r="D24" s="60">
        <f t="shared" si="0"/>
        <v>32.29726859192266</v>
      </c>
      <c r="E24" s="32" t="s">
        <v>96</v>
      </c>
      <c r="G24" s="32">
        <v>535.5292429999994</v>
      </c>
    </row>
    <row r="25" spans="1:7" ht="15">
      <c r="A25" s="32" t="s">
        <v>71</v>
      </c>
      <c r="B25" s="32" t="s">
        <v>142</v>
      </c>
      <c r="C25" s="32">
        <v>472.55924399999975</v>
      </c>
      <c r="D25" s="60">
        <f t="shared" si="0"/>
        <v>65.47268349361329</v>
      </c>
      <c r="E25" s="32" t="s">
        <v>96</v>
      </c>
      <c r="G25" s="32">
        <v>721.7655039999955</v>
      </c>
    </row>
    <row r="26" spans="2:7" ht="15">
      <c r="B26" s="32" t="s">
        <v>143</v>
      </c>
      <c r="C26" s="32">
        <v>350.94456500000035</v>
      </c>
      <c r="D26" s="60">
        <f t="shared" si="0"/>
        <v>55.945326163648566</v>
      </c>
      <c r="E26" s="32" t="s">
        <v>96</v>
      </c>
      <c r="G26" s="32">
        <v>627.2991669999997</v>
      </c>
    </row>
    <row r="27" spans="2:7" ht="15">
      <c r="B27" s="32" t="s">
        <v>176</v>
      </c>
      <c r="C27" s="32">
        <v>205.21982400000013</v>
      </c>
      <c r="D27" s="60">
        <f t="shared" si="0"/>
        <v>34.53075733012119</v>
      </c>
      <c r="E27" s="32" t="s">
        <v>96</v>
      </c>
      <c r="G27" s="32">
        <v>594.3102319999996</v>
      </c>
    </row>
    <row r="28" spans="2:7" ht="15">
      <c r="B28" s="32" t="s">
        <v>145</v>
      </c>
      <c r="C28" s="32">
        <v>94.85863900000001</v>
      </c>
      <c r="D28" s="60">
        <f t="shared" si="0"/>
        <v>19.09752222401349</v>
      </c>
      <c r="E28" s="32" t="s">
        <v>96</v>
      </c>
      <c r="G28" s="32">
        <v>496.7065249999995</v>
      </c>
    </row>
    <row r="29" spans="2:7" ht="15">
      <c r="B29" s="32" t="s">
        <v>146</v>
      </c>
      <c r="C29" s="32">
        <v>52.04621200000002</v>
      </c>
      <c r="D29" s="60">
        <f t="shared" si="0"/>
        <v>10.29802427334515</v>
      </c>
      <c r="E29" s="32" t="s">
        <v>96</v>
      </c>
      <c r="G29" s="32">
        <v>505.3999739999994</v>
      </c>
    </row>
    <row r="30" spans="1:7" ht="15">
      <c r="A30" s="32" t="s">
        <v>1</v>
      </c>
      <c r="B30" s="32" t="s">
        <v>147</v>
      </c>
      <c r="C30" s="32">
        <v>421.4370200000001</v>
      </c>
      <c r="D30" s="60">
        <f t="shared" si="0"/>
        <v>36.42940530193503</v>
      </c>
      <c r="E30" s="32" t="s">
        <v>96</v>
      </c>
      <c r="G30" s="32">
        <v>1156.8594559999983</v>
      </c>
    </row>
    <row r="31" spans="2:7" ht="15">
      <c r="B31" s="32" t="s">
        <v>148</v>
      </c>
      <c r="C31" s="32">
        <v>422.3179600000004</v>
      </c>
      <c r="D31" s="60">
        <f t="shared" si="0"/>
        <v>53.40410157899189</v>
      </c>
      <c r="E31" s="32" t="s">
        <v>96</v>
      </c>
      <c r="G31" s="32">
        <v>790.7968629999982</v>
      </c>
    </row>
    <row r="32" spans="2:7" ht="15">
      <c r="B32" s="32" t="s">
        <v>149</v>
      </c>
      <c r="C32" s="32">
        <v>163.2012930000002</v>
      </c>
      <c r="D32" s="60">
        <f t="shared" si="0"/>
        <v>35.868536499173224</v>
      </c>
      <c r="E32" s="32" t="s">
        <v>96</v>
      </c>
      <c r="G32" s="32">
        <v>454.99847199999925</v>
      </c>
    </row>
    <row r="33" spans="2:7" ht="15">
      <c r="B33" s="32" t="s">
        <v>150</v>
      </c>
      <c r="C33" s="32">
        <v>79.33387200000001</v>
      </c>
      <c r="D33" s="60">
        <f t="shared" si="0"/>
        <v>37.59144360616202</v>
      </c>
      <c r="E33" s="32" t="s">
        <v>96</v>
      </c>
      <c r="G33" s="32">
        <v>211.04236599999993</v>
      </c>
    </row>
    <row r="34" spans="2:7" ht="15">
      <c r="B34" s="32" t="s">
        <v>151</v>
      </c>
      <c r="C34" s="32">
        <v>31.980835000000003</v>
      </c>
      <c r="D34" s="60">
        <f t="shared" si="0"/>
        <v>27.83935921770759</v>
      </c>
      <c r="E34" s="32" t="s">
        <v>96</v>
      </c>
      <c r="G34" s="32">
        <v>114.87633300000014</v>
      </c>
    </row>
    <row r="35" spans="2:7" ht="15">
      <c r="B35" s="32" t="s">
        <v>152</v>
      </c>
      <c r="C35" s="32">
        <v>17.100769999999997</v>
      </c>
      <c r="D35" s="60">
        <f t="shared" si="0"/>
        <v>19.317885451927385</v>
      </c>
      <c r="E35" s="32" t="s">
        <v>96</v>
      </c>
      <c r="G35" s="32">
        <v>88.52299100000005</v>
      </c>
    </row>
    <row r="36" spans="2:7" ht="15">
      <c r="B36" s="32" t="s">
        <v>153</v>
      </c>
      <c r="C36" s="32">
        <v>6.041597</v>
      </c>
      <c r="D36" s="60">
        <f t="shared" si="0"/>
        <v>18.39845140605886</v>
      </c>
      <c r="E36" s="32" t="s">
        <v>96</v>
      </c>
      <c r="G36" s="32">
        <v>32.83753</v>
      </c>
    </row>
    <row r="37" spans="2:7" ht="15">
      <c r="B37" s="32" t="s">
        <v>154</v>
      </c>
      <c r="C37" s="32">
        <v>34.215137000000006</v>
      </c>
      <c r="D37" s="60">
        <f t="shared" si="0"/>
        <v>35.809598401279224</v>
      </c>
      <c r="E37" s="32" t="s">
        <v>96</v>
      </c>
      <c r="G37" s="32">
        <v>95.54739099999999</v>
      </c>
    </row>
    <row r="38" spans="1:7" ht="15">
      <c r="A38" s="32" t="s">
        <v>3</v>
      </c>
      <c r="B38" s="32" t="s">
        <v>156</v>
      </c>
      <c r="C38" s="32" t="s">
        <v>96</v>
      </c>
      <c r="D38" s="60"/>
      <c r="E38" s="32" t="s">
        <v>96</v>
      </c>
      <c r="G38" s="32">
        <v>2.690241</v>
      </c>
    </row>
    <row r="39" spans="2:7" ht="15">
      <c r="B39" s="32" t="s">
        <v>5</v>
      </c>
      <c r="C39" s="32">
        <v>17.903643</v>
      </c>
      <c r="D39" s="60">
        <f t="shared" si="0"/>
        <v>22.166268254386182</v>
      </c>
      <c r="E39" s="32" t="s">
        <v>96</v>
      </c>
      <c r="G39" s="32">
        <v>80.76976599999998</v>
      </c>
    </row>
    <row r="40" spans="2:7" ht="15">
      <c r="B40" s="32" t="s">
        <v>6</v>
      </c>
      <c r="C40" s="32">
        <v>1148.945553999998</v>
      </c>
      <c r="D40" s="60">
        <f t="shared" si="0"/>
        <v>40.268070865018736</v>
      </c>
      <c r="E40" s="32" t="s">
        <v>96</v>
      </c>
      <c r="G40" s="32">
        <v>2853.242108000009</v>
      </c>
    </row>
    <row r="41" spans="2:7" ht="15">
      <c r="B41" s="32" t="s">
        <v>157</v>
      </c>
      <c r="C41" s="32">
        <v>7.066401</v>
      </c>
      <c r="D41" s="60">
        <f t="shared" si="0"/>
        <v>100</v>
      </c>
      <c r="E41" s="32" t="s">
        <v>96</v>
      </c>
      <c r="G41" s="32">
        <v>7.066401</v>
      </c>
    </row>
    <row r="42" spans="1:7" ht="15">
      <c r="A42" s="32" t="s">
        <v>2</v>
      </c>
      <c r="B42" s="32" t="s">
        <v>160</v>
      </c>
      <c r="C42" s="32" t="s">
        <v>96</v>
      </c>
      <c r="D42" s="60"/>
      <c r="E42" s="32" t="s">
        <v>96</v>
      </c>
      <c r="G42" s="32" t="s">
        <v>96</v>
      </c>
    </row>
    <row r="43" spans="1:7" ht="15">
      <c r="A43" s="32" t="s">
        <v>177</v>
      </c>
      <c r="B43" s="32" t="s">
        <v>159</v>
      </c>
      <c r="C43" s="32">
        <v>1175.6284839999987</v>
      </c>
      <c r="D43" s="60">
        <f t="shared" si="0"/>
        <v>39.91294880360597</v>
      </c>
      <c r="E43" s="32" t="s">
        <v>96</v>
      </c>
      <c r="G43" s="32">
        <v>2945.481402000008</v>
      </c>
    </row>
    <row r="44" spans="1:7" ht="15">
      <c r="A44" s="32" t="s">
        <v>110</v>
      </c>
      <c r="B44" s="32" t="s">
        <v>158</v>
      </c>
      <c r="C44" s="32">
        <v>469.4225619999993</v>
      </c>
      <c r="D44" s="60">
        <f t="shared" si="0"/>
        <v>33.98450187609875</v>
      </c>
      <c r="E44" s="32" t="s">
        <v>96</v>
      </c>
      <c r="G44" s="32">
        <v>1381.2842209999951</v>
      </c>
    </row>
    <row r="45" spans="2:7" ht="15">
      <c r="B45" s="32" t="s">
        <v>159</v>
      </c>
      <c r="C45" s="32">
        <v>617.9096799999977</v>
      </c>
      <c r="D45" s="60">
        <f t="shared" si="0"/>
        <v>46.892663137083716</v>
      </c>
      <c r="E45" s="32" t="s">
        <v>96</v>
      </c>
      <c r="G45" s="32">
        <v>1317.7107859999992</v>
      </c>
    </row>
    <row r="46" spans="1:7" ht="15">
      <c r="A46" s="32" t="s">
        <v>178</v>
      </c>
      <c r="B46" s="32" t="s">
        <v>158</v>
      </c>
      <c r="C46" s="32">
        <v>1023.6727759999959</v>
      </c>
      <c r="D46" s="60">
        <f t="shared" si="0"/>
        <v>40.2247693834112</v>
      </c>
      <c r="E46" s="32" t="s">
        <v>96</v>
      </c>
      <c r="G46" s="32">
        <v>2544.8816530000076</v>
      </c>
    </row>
    <row r="47" spans="2:7" ht="15">
      <c r="B47" s="32" t="s">
        <v>159</v>
      </c>
      <c r="C47" s="32">
        <v>147.0022759999999</v>
      </c>
      <c r="D47" s="60">
        <f t="shared" si="0"/>
        <v>37.71421180290521</v>
      </c>
      <c r="E47" s="32" t="s">
        <v>96</v>
      </c>
      <c r="G47" s="32">
        <v>389.7795259999998</v>
      </c>
    </row>
    <row r="48" spans="1:4" ht="15">
      <c r="A48" s="32" t="s">
        <v>179</v>
      </c>
      <c r="B48" s="32" t="s">
        <v>160</v>
      </c>
      <c r="D48" s="60"/>
    </row>
    <row r="49" spans="1:7" ht="15">
      <c r="A49" s="32" t="s">
        <v>113</v>
      </c>
      <c r="B49" s="32" t="s">
        <v>158</v>
      </c>
      <c r="C49" s="32">
        <v>1155.8178759999985</v>
      </c>
      <c r="D49" s="60">
        <f t="shared" si="0"/>
        <v>40.02089727494391</v>
      </c>
      <c r="E49" s="32" t="s">
        <v>96</v>
      </c>
      <c r="G49" s="32">
        <v>2888.035888000011</v>
      </c>
    </row>
    <row r="50" spans="2:7" ht="15">
      <c r="B50" s="32" t="s">
        <v>159</v>
      </c>
      <c r="C50" s="32">
        <v>19.810608000000002</v>
      </c>
      <c r="D50" s="60">
        <f t="shared" si="0"/>
        <v>34.48590955248482</v>
      </c>
      <c r="E50" s="32" t="s">
        <v>96</v>
      </c>
      <c r="G50" s="32">
        <v>57.445513999999996</v>
      </c>
    </row>
    <row r="51" spans="1:7" ht="15">
      <c r="A51" s="32" t="s">
        <v>114</v>
      </c>
      <c r="B51" s="32" t="s">
        <v>158</v>
      </c>
      <c r="C51" s="32">
        <v>948.9505049999966</v>
      </c>
      <c r="D51" s="60">
        <f t="shared" si="0"/>
        <v>40.33218731244686</v>
      </c>
      <c r="E51" s="32" t="s">
        <v>96</v>
      </c>
      <c r="G51" s="32">
        <v>2352.836700000008</v>
      </c>
    </row>
    <row r="52" spans="2:7" ht="15">
      <c r="B52" s="32" t="s">
        <v>159</v>
      </c>
      <c r="C52" s="32">
        <v>226.67797900000025</v>
      </c>
      <c r="D52" s="60">
        <f t="shared" si="0"/>
        <v>38.52953957874149</v>
      </c>
      <c r="E52" s="32" t="s">
        <v>96</v>
      </c>
      <c r="G52" s="32">
        <v>588.3225739999988</v>
      </c>
    </row>
    <row r="53" spans="1:7" ht="15">
      <c r="A53" s="32" t="s">
        <v>115</v>
      </c>
      <c r="B53" s="32" t="s">
        <v>158</v>
      </c>
      <c r="C53" s="32">
        <v>1163.1355529999985</v>
      </c>
      <c r="D53" s="60">
        <f t="shared" si="0"/>
        <v>40.03516945129563</v>
      </c>
      <c r="E53" s="32" t="s">
        <v>96</v>
      </c>
      <c r="G53" s="32">
        <v>2905.2844510000114</v>
      </c>
    </row>
    <row r="54" spans="2:7" ht="15">
      <c r="B54" s="32" t="s">
        <v>159</v>
      </c>
      <c r="C54" s="32">
        <v>12.492931</v>
      </c>
      <c r="D54" s="60">
        <f t="shared" si="0"/>
        <v>31.079300019546256</v>
      </c>
      <c r="E54" s="32" t="s">
        <v>96</v>
      </c>
      <c r="G54" s="32">
        <v>40.196951000000006</v>
      </c>
    </row>
    <row r="55" spans="1:7" ht="15">
      <c r="A55" s="32" t="s">
        <v>116</v>
      </c>
      <c r="B55" s="32" t="s">
        <v>158</v>
      </c>
      <c r="C55" s="32">
        <v>877.4685069999963</v>
      </c>
      <c r="D55" s="60">
        <f t="shared" si="0"/>
        <v>40.8144902023069</v>
      </c>
      <c r="E55" s="32" t="s">
        <v>96</v>
      </c>
      <c r="G55" s="32">
        <v>2149.8945659999945</v>
      </c>
    </row>
    <row r="56" spans="2:7" ht="15">
      <c r="B56" s="32" t="s">
        <v>159</v>
      </c>
      <c r="C56" s="32">
        <v>298.1599770000002</v>
      </c>
      <c r="D56" s="60">
        <f t="shared" si="0"/>
        <v>37.47673585187381</v>
      </c>
      <c r="E56" s="32" t="s">
        <v>96</v>
      </c>
      <c r="G56" s="32">
        <v>795.5868359999992</v>
      </c>
    </row>
    <row r="57" spans="1:7" ht="15">
      <c r="A57" s="32" t="s">
        <v>0</v>
      </c>
      <c r="B57" s="32" t="s">
        <v>119</v>
      </c>
      <c r="C57" s="32">
        <v>42.514625</v>
      </c>
      <c r="D57" s="60">
        <f t="shared" si="0"/>
        <v>8.920583751783532</v>
      </c>
      <c r="E57" s="32" t="s">
        <v>96</v>
      </c>
      <c r="G57" s="32">
        <v>476.59016700000006</v>
      </c>
    </row>
    <row r="58" spans="2:7" ht="15">
      <c r="B58" s="32" t="s">
        <v>120</v>
      </c>
      <c r="C58" s="32">
        <v>199.02166600000012</v>
      </c>
      <c r="D58" s="60">
        <f t="shared" si="0"/>
        <v>56.887719445356296</v>
      </c>
      <c r="E58" s="32" t="s">
        <v>96</v>
      </c>
      <c r="G58" s="32">
        <v>349.84996400000017</v>
      </c>
    </row>
    <row r="59" spans="2:7" ht="15">
      <c r="B59" s="32" t="s">
        <v>121</v>
      </c>
      <c r="C59" s="32">
        <v>68.87355199999995</v>
      </c>
      <c r="D59" s="60">
        <f t="shared" si="0"/>
        <v>42.87526668120592</v>
      </c>
      <c r="E59" s="32" t="s">
        <v>96</v>
      </c>
      <c r="G59" s="32">
        <v>160.63702299999966</v>
      </c>
    </row>
    <row r="60" spans="2:7" ht="15">
      <c r="B60" s="32" t="s">
        <v>122</v>
      </c>
      <c r="C60" s="32">
        <v>187.4335130000001</v>
      </c>
      <c r="D60" s="60">
        <f t="shared" si="0"/>
        <v>51.70668618729696</v>
      </c>
      <c r="E60" s="32" t="s">
        <v>96</v>
      </c>
      <c r="G60" s="32">
        <v>362.4937639999986</v>
      </c>
    </row>
    <row r="61" spans="2:7" ht="15">
      <c r="B61" s="32" t="s">
        <v>123</v>
      </c>
      <c r="C61" s="32">
        <v>160.57722300000023</v>
      </c>
      <c r="D61" s="60">
        <f t="shared" si="0"/>
        <v>57.38569304330808</v>
      </c>
      <c r="E61" s="32" t="s">
        <v>96</v>
      </c>
      <c r="G61" s="32">
        <v>279.8210050000008</v>
      </c>
    </row>
    <row r="62" spans="2:7" ht="15">
      <c r="B62" s="32" t="s">
        <v>124</v>
      </c>
      <c r="C62" s="32">
        <v>105.58618499999999</v>
      </c>
      <c r="D62" s="60">
        <f t="shared" si="0"/>
        <v>51.42705191938667</v>
      </c>
      <c r="E62" s="32" t="s">
        <v>96</v>
      </c>
      <c r="G62" s="32">
        <v>205.31253700000005</v>
      </c>
    </row>
    <row r="63" spans="2:7" ht="15">
      <c r="B63" s="32" t="s">
        <v>125</v>
      </c>
      <c r="C63" s="32">
        <v>59.279535999999965</v>
      </c>
      <c r="D63" s="60">
        <f t="shared" si="0"/>
        <v>45.328232266616375</v>
      </c>
      <c r="E63" s="32" t="s">
        <v>96</v>
      </c>
      <c r="G63" s="32">
        <v>130.77839799999995</v>
      </c>
    </row>
    <row r="64" spans="2:7" ht="15">
      <c r="B64" s="32" t="s">
        <v>126</v>
      </c>
      <c r="C64" s="32">
        <v>88.95792899999994</v>
      </c>
      <c r="D64" s="60">
        <f t="shared" si="0"/>
        <v>45.03200115522723</v>
      </c>
      <c r="E64" s="32" t="s">
        <v>96</v>
      </c>
      <c r="G64" s="32">
        <v>197.54380600000022</v>
      </c>
    </row>
    <row r="65" spans="2:7" ht="15">
      <c r="B65" s="32" t="s">
        <v>127</v>
      </c>
      <c r="C65" s="32">
        <v>125.81999199999998</v>
      </c>
      <c r="D65" s="60">
        <f t="shared" si="0"/>
        <v>57.76373502409555</v>
      </c>
      <c r="E65" s="32" t="s">
        <v>96</v>
      </c>
      <c r="G65" s="32">
        <v>217.81831099999934</v>
      </c>
    </row>
    <row r="66" spans="2:7" ht="15">
      <c r="B66" s="32" t="s">
        <v>128</v>
      </c>
      <c r="C66" s="32">
        <v>110.734921</v>
      </c>
      <c r="D66" s="60">
        <f t="shared" si="0"/>
        <v>24.332404192339883</v>
      </c>
      <c r="E66" s="32" t="s">
        <v>96</v>
      </c>
      <c r="G66" s="32">
        <v>455.0923950000001</v>
      </c>
    </row>
    <row r="67" spans="2:7" ht="15">
      <c r="B67" s="32" t="s">
        <v>129</v>
      </c>
      <c r="C67" s="32">
        <v>26.829342</v>
      </c>
      <c r="D67" s="60">
        <f t="shared" si="0"/>
        <v>24.491833566980606</v>
      </c>
      <c r="E67" s="32" t="s">
        <v>96</v>
      </c>
      <c r="G67" s="32">
        <v>109.5440320000001</v>
      </c>
    </row>
    <row r="68" spans="1:7" ht="15">
      <c r="A68" s="32" t="s">
        <v>91</v>
      </c>
      <c r="B68" s="32" t="s">
        <v>130</v>
      </c>
      <c r="C68" s="32">
        <v>165.02332399999995</v>
      </c>
      <c r="D68" s="60">
        <f t="shared" si="0"/>
        <v>15.84742688216591</v>
      </c>
      <c r="E68" s="32" t="s">
        <v>96</v>
      </c>
      <c r="G68" s="32">
        <v>1041.3256689999996</v>
      </c>
    </row>
    <row r="69" spans="2:7" ht="15">
      <c r="B69" s="32" t="s">
        <v>4</v>
      </c>
      <c r="C69" s="32">
        <v>1010.6051599999963</v>
      </c>
      <c r="D69" s="60">
        <f>(C69/G69)*100</f>
        <v>53.07366107118684</v>
      </c>
      <c r="E69" s="32" t="s">
        <v>96</v>
      </c>
      <c r="G69" s="32">
        <v>1904.1557330000053</v>
      </c>
    </row>
    <row r="70" spans="1:7" s="61" customFormat="1" ht="15">
      <c r="A70" s="61" t="s">
        <v>220</v>
      </c>
      <c r="C70" s="61">
        <f>SUM(C68:C69)</f>
        <v>1175.6284839999962</v>
      </c>
      <c r="D70" s="61">
        <f>(C70/G70)*100</f>
        <v>39.912948803605936</v>
      </c>
      <c r="G70" s="61">
        <f>SUM(G68:G69)</f>
        <v>2945.481402000005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9"/>
  <sheetViews>
    <sheetView zoomScale="90" zoomScaleNormal="90" zoomScaleSheetLayoutView="70" zoomScalePageLayoutView="0" workbookViewId="0" topLeftCell="A13">
      <selection activeCell="A2" sqref="A2"/>
    </sheetView>
  </sheetViews>
  <sheetFormatPr defaultColWidth="9.140625" defaultRowHeight="15"/>
  <cols>
    <col min="1" max="1" width="45.7109375" style="32" customWidth="1"/>
    <col min="2" max="2" width="21.140625" style="32" bestFit="1" customWidth="1"/>
    <col min="3" max="4" width="19.57421875" style="32" customWidth="1"/>
    <col min="5" max="6" width="13.7109375" style="32" customWidth="1"/>
    <col min="7" max="7" width="16.7109375" style="32" customWidth="1"/>
    <col min="8" max="8" width="14.140625" style="32" customWidth="1"/>
    <col min="9" max="9" width="12.57421875" style="32" customWidth="1"/>
    <col min="10" max="16384" width="9.140625" style="32" customWidth="1"/>
  </cols>
  <sheetData>
    <row r="1" s="41" customFormat="1" ht="15.75">
      <c r="A1" s="40" t="s">
        <v>285</v>
      </c>
    </row>
    <row r="2" spans="1:7" s="48" customFormat="1" ht="45" customHeight="1">
      <c r="A2" s="48" t="s">
        <v>96</v>
      </c>
      <c r="B2" s="48" t="s">
        <v>96</v>
      </c>
      <c r="C2" s="117" t="s">
        <v>286</v>
      </c>
      <c r="D2" s="117"/>
      <c r="E2" s="117" t="s">
        <v>287</v>
      </c>
      <c r="F2" s="117"/>
      <c r="G2" s="48" t="s">
        <v>288</v>
      </c>
    </row>
    <row r="3" spans="3:7" s="43" customFormat="1" ht="15">
      <c r="C3" s="43" t="s">
        <v>161</v>
      </c>
      <c r="D3" s="43" t="s">
        <v>219</v>
      </c>
      <c r="E3" s="43" t="s">
        <v>161</v>
      </c>
      <c r="F3" s="43" t="s">
        <v>289</v>
      </c>
      <c r="G3" s="43" t="s">
        <v>161</v>
      </c>
    </row>
    <row r="4" spans="1:7" ht="15">
      <c r="A4" s="32" t="s">
        <v>229</v>
      </c>
      <c r="B4" s="32" t="s">
        <v>8</v>
      </c>
      <c r="C4" s="32">
        <v>79.77107799999999</v>
      </c>
      <c r="D4" s="71">
        <f>(C4/G4)*100</f>
        <v>2.358273519267469</v>
      </c>
      <c r="E4" s="32">
        <v>79.77107799999999</v>
      </c>
      <c r="F4" s="71">
        <f>(E4/C4)*100</f>
        <v>100</v>
      </c>
      <c r="G4" s="32">
        <v>3382.605000999995</v>
      </c>
    </row>
    <row r="5" spans="2:7" ht="15">
      <c r="B5" s="32" t="s">
        <v>9</v>
      </c>
      <c r="C5" s="32">
        <v>87.03485899999995</v>
      </c>
      <c r="D5" s="71">
        <f aca="true" t="shared" si="0" ref="D5:D68">(C5/G5)*100</f>
        <v>4.307835206118737</v>
      </c>
      <c r="E5" s="32">
        <v>87.03485899999995</v>
      </c>
      <c r="F5" s="71">
        <f aca="true" t="shared" si="1" ref="F5:F68">(E5/C5)*100</f>
        <v>100</v>
      </c>
      <c r="G5" s="32">
        <v>2020.3850620000019</v>
      </c>
    </row>
    <row r="6" spans="2:7" ht="15">
      <c r="B6" s="32" t="s">
        <v>10</v>
      </c>
      <c r="C6" s="32">
        <v>344.920206</v>
      </c>
      <c r="D6" s="71">
        <f t="shared" si="0"/>
        <v>7.311049332008709</v>
      </c>
      <c r="E6" s="32">
        <v>344.920206</v>
      </c>
      <c r="F6" s="71">
        <f t="shared" si="1"/>
        <v>100</v>
      </c>
      <c r="G6" s="32">
        <v>4717.7934429999705</v>
      </c>
    </row>
    <row r="7" spans="2:7" ht="15">
      <c r="B7" s="32" t="s">
        <v>11</v>
      </c>
      <c r="C7" s="32">
        <v>546.9361289999997</v>
      </c>
      <c r="D7" s="71">
        <f t="shared" si="0"/>
        <v>13.028211677511129</v>
      </c>
      <c r="E7" s="32">
        <v>546.9361289999997</v>
      </c>
      <c r="F7" s="71">
        <f t="shared" si="1"/>
        <v>100</v>
      </c>
      <c r="G7" s="32">
        <v>4198.090593999965</v>
      </c>
    </row>
    <row r="8" spans="2:7" ht="15">
      <c r="B8" s="32" t="s">
        <v>12</v>
      </c>
      <c r="C8" s="32">
        <v>53.763502</v>
      </c>
      <c r="D8" s="71">
        <f t="shared" si="0"/>
        <v>2.510114440480055</v>
      </c>
      <c r="E8" s="32" t="s">
        <v>96</v>
      </c>
      <c r="F8" s="71"/>
      <c r="G8" s="32">
        <v>2141.874534999999</v>
      </c>
    </row>
    <row r="9" spans="2:7" ht="15">
      <c r="B9" s="32" t="s">
        <v>13</v>
      </c>
      <c r="C9" s="32">
        <v>76.22205499999997</v>
      </c>
      <c r="D9" s="71">
        <f t="shared" si="0"/>
        <v>2.407418807519686</v>
      </c>
      <c r="E9" s="32">
        <v>76.22205499999997</v>
      </c>
      <c r="F9" s="71">
        <f t="shared" si="1"/>
        <v>100</v>
      </c>
      <c r="G9" s="32">
        <v>3166.1319070000113</v>
      </c>
    </row>
    <row r="10" spans="2:7" ht="15">
      <c r="B10" s="32" t="s">
        <v>14</v>
      </c>
      <c r="C10" s="32">
        <v>83.95195700000001</v>
      </c>
      <c r="D10" s="71">
        <f t="shared" si="0"/>
        <v>4.238751767991628</v>
      </c>
      <c r="E10" s="32">
        <v>83.95195700000001</v>
      </c>
      <c r="F10" s="71">
        <f t="shared" si="1"/>
        <v>100</v>
      </c>
      <c r="G10" s="32">
        <v>1980.5820580000009</v>
      </c>
    </row>
    <row r="11" spans="2:7" ht="15">
      <c r="B11" s="32" t="s">
        <v>15</v>
      </c>
      <c r="C11" s="32">
        <v>325.81824499999976</v>
      </c>
      <c r="D11" s="71">
        <f t="shared" si="0"/>
        <v>6.937138396027338</v>
      </c>
      <c r="E11" s="32">
        <v>325.81824499999976</v>
      </c>
      <c r="F11" s="71">
        <f t="shared" si="1"/>
        <v>100</v>
      </c>
      <c r="G11" s="32">
        <v>4696.724014999971</v>
      </c>
    </row>
    <row r="12" spans="2:7" ht="15">
      <c r="B12" s="32" t="s">
        <v>16</v>
      </c>
      <c r="C12" s="32">
        <v>530.396956</v>
      </c>
      <c r="D12" s="71">
        <f t="shared" si="0"/>
        <v>12.34597602968543</v>
      </c>
      <c r="E12" s="32">
        <v>530.396956</v>
      </c>
      <c r="F12" s="71">
        <f t="shared" si="1"/>
        <v>100</v>
      </c>
      <c r="G12" s="32">
        <v>4296.111985999979</v>
      </c>
    </row>
    <row r="13" spans="2:7" ht="15">
      <c r="B13" s="32" t="s">
        <v>230</v>
      </c>
      <c r="C13" s="32">
        <v>68.26690000000002</v>
      </c>
      <c r="D13" s="71">
        <f t="shared" si="0"/>
        <v>2.921747436843055</v>
      </c>
      <c r="E13" s="32" t="s">
        <v>96</v>
      </c>
      <c r="F13" s="71"/>
      <c r="G13" s="32">
        <v>2336.5092799999966</v>
      </c>
    </row>
    <row r="14" spans="1:7" ht="15">
      <c r="A14" s="32" t="s">
        <v>105</v>
      </c>
      <c r="B14" s="32" t="s">
        <v>170</v>
      </c>
      <c r="C14" s="32">
        <v>7.423298999999999</v>
      </c>
      <c r="D14" s="71">
        <f t="shared" si="0"/>
        <v>7.913525356571614</v>
      </c>
      <c r="E14" s="32">
        <v>7.009513999999999</v>
      </c>
      <c r="F14" s="71">
        <f t="shared" si="1"/>
        <v>94.42586106258148</v>
      </c>
      <c r="G14" s="32">
        <v>93.80520900000002</v>
      </c>
    </row>
    <row r="15" spans="2:7" ht="15">
      <c r="B15" s="32" t="s">
        <v>134</v>
      </c>
      <c r="C15" s="32">
        <v>110.03990399999999</v>
      </c>
      <c r="D15" s="71">
        <f t="shared" si="0"/>
        <v>9.280631058633254</v>
      </c>
      <c r="E15" s="32">
        <v>104.51820500000002</v>
      </c>
      <c r="F15" s="71">
        <f t="shared" si="1"/>
        <v>94.98209395020922</v>
      </c>
      <c r="G15" s="32">
        <v>1185.694197999995</v>
      </c>
    </row>
    <row r="16" spans="2:7" ht="15">
      <c r="B16" s="32" t="s">
        <v>135</v>
      </c>
      <c r="C16" s="32">
        <v>200.84451600000017</v>
      </c>
      <c r="D16" s="71">
        <f t="shared" si="0"/>
        <v>5.958108641141875</v>
      </c>
      <c r="E16" s="32">
        <v>195.0543210000002</v>
      </c>
      <c r="F16" s="71">
        <f t="shared" si="1"/>
        <v>97.11707587774018</v>
      </c>
      <c r="G16" s="32">
        <v>3370.9441719999954</v>
      </c>
    </row>
    <row r="17" spans="2:7" ht="15">
      <c r="B17" s="32" t="s">
        <v>171</v>
      </c>
      <c r="C17" s="32">
        <v>1878.7741679999979</v>
      </c>
      <c r="D17" s="71">
        <f t="shared" si="0"/>
        <v>6.641753626645489</v>
      </c>
      <c r="E17" s="32">
        <v>1768.4694449999965</v>
      </c>
      <c r="F17" s="71">
        <f t="shared" si="1"/>
        <v>94.12889931750426</v>
      </c>
      <c r="G17" s="32">
        <v>28287.320994002293</v>
      </c>
    </row>
    <row r="18" spans="1:7" ht="15">
      <c r="A18" s="32" t="s">
        <v>269</v>
      </c>
      <c r="B18" s="32" t="s">
        <v>137</v>
      </c>
      <c r="C18" s="32">
        <v>1710.0954219999971</v>
      </c>
      <c r="D18" s="71">
        <f t="shared" si="0"/>
        <v>6.9389553606893015</v>
      </c>
      <c r="E18" s="32">
        <v>1614.480320999995</v>
      </c>
      <c r="F18" s="71">
        <f t="shared" si="1"/>
        <v>94.40878562857165</v>
      </c>
      <c r="G18" s="32">
        <v>24644.854061002632</v>
      </c>
    </row>
    <row r="19" spans="2:7" ht="15">
      <c r="B19" s="32" t="s">
        <v>138</v>
      </c>
      <c r="C19" s="32">
        <v>271.950559</v>
      </c>
      <c r="D19" s="71">
        <f t="shared" si="0"/>
        <v>6.458396892276635</v>
      </c>
      <c r="E19" s="32">
        <v>262.74824900000004</v>
      </c>
      <c r="F19" s="71">
        <f t="shared" si="1"/>
        <v>96.61618272312506</v>
      </c>
      <c r="G19" s="32">
        <v>4210.805924999993</v>
      </c>
    </row>
    <row r="20" spans="2:7" ht="15">
      <c r="B20" s="32" t="s">
        <v>173</v>
      </c>
      <c r="C20" s="32">
        <v>185.24298700000008</v>
      </c>
      <c r="D20" s="71">
        <f t="shared" si="0"/>
        <v>5.245946523347605</v>
      </c>
      <c r="E20" s="32">
        <v>168.02999599999998</v>
      </c>
      <c r="F20" s="71">
        <f t="shared" si="1"/>
        <v>90.7078852059322</v>
      </c>
      <c r="G20" s="32">
        <v>3531.1642269999857</v>
      </c>
    </row>
    <row r="21" spans="1:7" ht="15">
      <c r="A21" s="32" t="s">
        <v>174</v>
      </c>
      <c r="B21" s="32" t="s">
        <v>140</v>
      </c>
      <c r="C21" s="32">
        <v>1436.8142649999947</v>
      </c>
      <c r="D21" s="71">
        <f t="shared" si="0"/>
        <v>5.434349186304981</v>
      </c>
      <c r="E21" s="32">
        <v>1360.4009759999947</v>
      </c>
      <c r="F21" s="71">
        <f t="shared" si="1"/>
        <v>94.68175596099051</v>
      </c>
      <c r="G21" s="32">
        <v>26439.49101800245</v>
      </c>
    </row>
    <row r="22" spans="2:7" ht="15">
      <c r="B22" s="32" t="s">
        <v>141</v>
      </c>
      <c r="C22" s="32">
        <v>760.2676220000011</v>
      </c>
      <c r="D22" s="71">
        <f t="shared" si="0"/>
        <v>11.699532430656907</v>
      </c>
      <c r="E22" s="32">
        <v>714.6505090000009</v>
      </c>
      <c r="F22" s="71">
        <f t="shared" si="1"/>
        <v>93.9998611436329</v>
      </c>
      <c r="G22" s="32">
        <v>6498.273554999782</v>
      </c>
    </row>
    <row r="23" spans="1:7" ht="15">
      <c r="A23" s="32" t="s">
        <v>71</v>
      </c>
      <c r="B23" s="32" t="s">
        <v>142</v>
      </c>
      <c r="C23" s="32">
        <v>473.5848249999985</v>
      </c>
      <c r="D23" s="71">
        <f t="shared" si="0"/>
        <v>6.477809505054707</v>
      </c>
      <c r="E23" s="32">
        <v>449.2933639999988</v>
      </c>
      <c r="F23" s="71">
        <f t="shared" si="1"/>
        <v>94.87072648495446</v>
      </c>
      <c r="G23" s="32">
        <v>7310.879158000169</v>
      </c>
    </row>
    <row r="24" spans="2:7" ht="15">
      <c r="B24" s="32" t="s">
        <v>143</v>
      </c>
      <c r="C24" s="32">
        <v>466.10208500000005</v>
      </c>
      <c r="D24" s="71">
        <f t="shared" si="0"/>
        <v>6.476197855480622</v>
      </c>
      <c r="E24" s="32">
        <v>443.6545990000002</v>
      </c>
      <c r="F24" s="71">
        <f t="shared" si="1"/>
        <v>95.1839979432832</v>
      </c>
      <c r="G24" s="32">
        <v>7197.156346999976</v>
      </c>
    </row>
    <row r="25" spans="2:7" ht="15">
      <c r="B25" s="32" t="s">
        <v>176</v>
      </c>
      <c r="C25" s="32">
        <v>467.9217369999992</v>
      </c>
      <c r="D25" s="71">
        <f t="shared" si="0"/>
        <v>6.9429428930007</v>
      </c>
      <c r="E25" s="32">
        <v>446.6680769999992</v>
      </c>
      <c r="F25" s="71">
        <f t="shared" si="1"/>
        <v>95.45786008227267</v>
      </c>
      <c r="G25" s="32">
        <v>6739.530256999797</v>
      </c>
    </row>
    <row r="26" spans="2:7" ht="15">
      <c r="B26" s="32" t="s">
        <v>145</v>
      </c>
      <c r="C26" s="32">
        <v>448.2960519999996</v>
      </c>
      <c r="D26" s="71">
        <f t="shared" si="0"/>
        <v>7.251477036004003</v>
      </c>
      <c r="E26" s="32">
        <v>432.69701499999957</v>
      </c>
      <c r="F26" s="71">
        <f t="shared" si="1"/>
        <v>96.52037154233068</v>
      </c>
      <c r="G26" s="32">
        <v>6182.134339999751</v>
      </c>
    </row>
    <row r="27" spans="2:7" ht="15">
      <c r="B27" s="32" t="s">
        <v>146</v>
      </c>
      <c r="C27" s="32">
        <v>341.17718800000006</v>
      </c>
      <c r="D27" s="71">
        <f t="shared" si="0"/>
        <v>6.194139335084117</v>
      </c>
      <c r="E27" s="32">
        <v>302.73843000000005</v>
      </c>
      <c r="F27" s="71">
        <f t="shared" si="1"/>
        <v>88.73349117350719</v>
      </c>
      <c r="G27" s="32">
        <v>5508.064470999939</v>
      </c>
    </row>
    <row r="28" spans="1:7" ht="15">
      <c r="A28" s="32" t="s">
        <v>1</v>
      </c>
      <c r="B28" s="32" t="s">
        <v>147</v>
      </c>
      <c r="C28" s="32">
        <v>807.4158400000001</v>
      </c>
      <c r="D28" s="71">
        <f t="shared" si="0"/>
        <v>6.627148037271471</v>
      </c>
      <c r="E28" s="32">
        <v>772.67729</v>
      </c>
      <c r="F28" s="71">
        <f t="shared" si="1"/>
        <v>95.697563971497</v>
      </c>
      <c r="G28" s="32">
        <v>12183.458638000024</v>
      </c>
    </row>
    <row r="29" spans="2:7" ht="15">
      <c r="B29" s="32" t="s">
        <v>148</v>
      </c>
      <c r="C29" s="32">
        <v>562.1578559999997</v>
      </c>
      <c r="D29" s="71">
        <f t="shared" si="0"/>
        <v>6.525108874658672</v>
      </c>
      <c r="E29" s="32">
        <v>525.3330790000007</v>
      </c>
      <c r="F29" s="71">
        <f t="shared" si="1"/>
        <v>93.44938852904707</v>
      </c>
      <c r="G29" s="32">
        <v>8615.302316000147</v>
      </c>
    </row>
    <row r="30" spans="2:7" ht="15">
      <c r="B30" s="32" t="s">
        <v>149</v>
      </c>
      <c r="C30" s="32">
        <v>334.4678480000003</v>
      </c>
      <c r="D30" s="71">
        <f t="shared" si="0"/>
        <v>6.561350471347935</v>
      </c>
      <c r="E30" s="32">
        <v>307.84659200000016</v>
      </c>
      <c r="F30" s="71">
        <f t="shared" si="1"/>
        <v>92.04071298356902</v>
      </c>
      <c r="G30" s="32">
        <v>5097.545839999744</v>
      </c>
    </row>
    <row r="31" spans="2:7" ht="15">
      <c r="B31" s="32" t="s">
        <v>150</v>
      </c>
      <c r="C31" s="32">
        <v>95.04696100000004</v>
      </c>
      <c r="D31" s="71">
        <f t="shared" si="0"/>
        <v>6.028473231510702</v>
      </c>
      <c r="E31" s="32">
        <v>91.52384100000005</v>
      </c>
      <c r="F31" s="71">
        <f t="shared" si="1"/>
        <v>96.29328495836916</v>
      </c>
      <c r="G31" s="32">
        <v>1576.634038999984</v>
      </c>
    </row>
    <row r="32" spans="2:7" ht="15">
      <c r="B32" s="32" t="s">
        <v>151</v>
      </c>
      <c r="C32" s="32">
        <v>83.400598</v>
      </c>
      <c r="D32" s="71">
        <f t="shared" si="0"/>
        <v>6.111577056082243</v>
      </c>
      <c r="E32" s="32">
        <v>75.78478199999999</v>
      </c>
      <c r="F32" s="71">
        <f t="shared" si="1"/>
        <v>90.86839161512965</v>
      </c>
      <c r="G32" s="32">
        <v>1364.6330109999956</v>
      </c>
    </row>
    <row r="33" spans="2:7" ht="15">
      <c r="B33" s="32" t="s">
        <v>152</v>
      </c>
      <c r="C33" s="32">
        <v>91.27616800000004</v>
      </c>
      <c r="D33" s="71">
        <f t="shared" si="0"/>
        <v>8.676187378580824</v>
      </c>
      <c r="E33" s="32">
        <v>89.73444100000005</v>
      </c>
      <c r="F33" s="71">
        <f t="shared" si="1"/>
        <v>98.3109205460948</v>
      </c>
      <c r="G33" s="32">
        <v>1052.030851999997</v>
      </c>
    </row>
    <row r="34" spans="2:7" ht="15">
      <c r="B34" s="32" t="s">
        <v>153</v>
      </c>
      <c r="C34" s="32">
        <v>9.363411</v>
      </c>
      <c r="D34" s="71">
        <f t="shared" si="0"/>
        <v>1.9081698739051003</v>
      </c>
      <c r="E34" s="32">
        <v>9.008628</v>
      </c>
      <c r="F34" s="71">
        <f t="shared" si="1"/>
        <v>96.21096414543803</v>
      </c>
      <c r="G34" s="32">
        <v>490.7011229999994</v>
      </c>
    </row>
    <row r="35" spans="2:7" ht="15">
      <c r="B35" s="32" t="s">
        <v>154</v>
      </c>
      <c r="C35" s="32">
        <v>91.78017999999992</v>
      </c>
      <c r="D35" s="71">
        <f t="shared" si="0"/>
        <v>6.397579694813896</v>
      </c>
      <c r="E35" s="32">
        <v>87.22933999999991</v>
      </c>
      <c r="F35" s="71">
        <f t="shared" si="1"/>
        <v>95.04158741026656</v>
      </c>
      <c r="G35" s="32">
        <v>1434.6078420000017</v>
      </c>
    </row>
    <row r="36" spans="1:7" ht="15">
      <c r="A36" s="32" t="s">
        <v>3</v>
      </c>
      <c r="B36" s="32" t="s">
        <v>156</v>
      </c>
      <c r="C36" s="32">
        <v>2.450349</v>
      </c>
      <c r="D36" s="71">
        <f t="shared" si="0"/>
        <v>8.250028610054366</v>
      </c>
      <c r="E36" s="32">
        <v>2.450349</v>
      </c>
      <c r="F36" s="71">
        <f t="shared" si="1"/>
        <v>100</v>
      </c>
      <c r="G36" s="32">
        <v>29.701097000000015</v>
      </c>
    </row>
    <row r="37" spans="2:7" ht="15">
      <c r="B37" s="32" t="s">
        <v>5</v>
      </c>
      <c r="C37" s="32">
        <v>54.823949000000006</v>
      </c>
      <c r="D37" s="71">
        <f t="shared" si="0"/>
        <v>4.955839168876125</v>
      </c>
      <c r="E37" s="32">
        <v>53.129088</v>
      </c>
      <c r="F37" s="71">
        <f t="shared" si="1"/>
        <v>96.90853900363872</v>
      </c>
      <c r="G37" s="32">
        <v>1106.2495600000043</v>
      </c>
    </row>
    <row r="38" spans="2:7" ht="15">
      <c r="B38" s="32" t="s">
        <v>6</v>
      </c>
      <c r="C38" s="32">
        <v>2011.210743999994</v>
      </c>
      <c r="D38" s="71">
        <f t="shared" si="0"/>
        <v>6.567534733148997</v>
      </c>
      <c r="E38" s="32">
        <v>1897.1347359999975</v>
      </c>
      <c r="F38" s="71">
        <f t="shared" si="1"/>
        <v>94.32799330749812</v>
      </c>
      <c r="G38" s="32">
        <v>30623.526570002017</v>
      </c>
    </row>
    <row r="39" spans="2:7" ht="15">
      <c r="B39" s="32" t="s">
        <v>157</v>
      </c>
      <c r="C39" s="32">
        <v>4.710934</v>
      </c>
      <c r="D39" s="71">
        <f t="shared" si="0"/>
        <v>12.84017223134166</v>
      </c>
      <c r="E39" s="32">
        <v>4.710934</v>
      </c>
      <c r="F39" s="71">
        <f t="shared" si="1"/>
        <v>100</v>
      </c>
      <c r="G39" s="32">
        <v>36.68902500000001</v>
      </c>
    </row>
    <row r="40" spans="1:7" ht="15">
      <c r="A40" s="32" t="s">
        <v>2</v>
      </c>
      <c r="B40" s="32" t="s">
        <v>160</v>
      </c>
      <c r="C40" s="32" t="s">
        <v>96</v>
      </c>
      <c r="D40" s="71"/>
      <c r="E40" s="32" t="s">
        <v>96</v>
      </c>
      <c r="F40" s="71"/>
      <c r="G40" s="32" t="s">
        <v>96</v>
      </c>
    </row>
    <row r="41" spans="1:7" ht="15">
      <c r="A41" s="32" t="s">
        <v>177</v>
      </c>
      <c r="B41" s="32" t="s">
        <v>158</v>
      </c>
      <c r="C41" s="32">
        <v>23.856779</v>
      </c>
      <c r="D41" s="71">
        <f t="shared" si="0"/>
        <v>11.356137005967225</v>
      </c>
      <c r="E41" s="32">
        <v>20.377375999999998</v>
      </c>
      <c r="F41" s="71">
        <f t="shared" si="1"/>
        <v>85.41545361173861</v>
      </c>
      <c r="G41" s="32">
        <v>210.07829500000005</v>
      </c>
    </row>
    <row r="42" spans="2:7" ht="15">
      <c r="B42" s="32" t="s">
        <v>159</v>
      </c>
      <c r="C42" s="32">
        <v>2173.2251079999955</v>
      </c>
      <c r="D42" s="71">
        <f t="shared" si="0"/>
        <v>6.640326143252903</v>
      </c>
      <c r="E42" s="32">
        <v>2054.674108999994</v>
      </c>
      <c r="F42" s="71">
        <f t="shared" si="1"/>
        <v>94.5449277866524</v>
      </c>
      <c r="G42" s="32">
        <v>32727.68627800254</v>
      </c>
    </row>
    <row r="43" spans="1:7" ht="15">
      <c r="A43" s="32" t="s">
        <v>110</v>
      </c>
      <c r="B43" s="32" t="s">
        <v>158</v>
      </c>
      <c r="C43" s="32">
        <v>1086.0201840000002</v>
      </c>
      <c r="D43" s="71">
        <f t="shared" si="0"/>
        <v>6.780791898761391</v>
      </c>
      <c r="E43" s="32">
        <v>1029.5140670000014</v>
      </c>
      <c r="F43" s="71">
        <f t="shared" si="1"/>
        <v>94.79695517334889</v>
      </c>
      <c r="G43" s="32">
        <v>16016.12614300075</v>
      </c>
    </row>
    <row r="44" spans="2:7" ht="15">
      <c r="B44" s="32" t="s">
        <v>159</v>
      </c>
      <c r="C44" s="32">
        <v>1055.1520429999962</v>
      </c>
      <c r="D44" s="71">
        <f t="shared" si="0"/>
        <v>6.743699958619122</v>
      </c>
      <c r="E44" s="32">
        <v>1001.1732109999967</v>
      </c>
      <c r="F44" s="71">
        <f t="shared" si="1"/>
        <v>94.88426029612495</v>
      </c>
      <c r="G44" s="32">
        <v>15646.485601000182</v>
      </c>
    </row>
    <row r="45" spans="1:7" ht="15">
      <c r="A45" s="32" t="s">
        <v>178</v>
      </c>
      <c r="B45" s="32" t="s">
        <v>158</v>
      </c>
      <c r="C45" s="32">
        <v>1683.2702089999914</v>
      </c>
      <c r="D45" s="71">
        <f t="shared" si="0"/>
        <v>6.120765546963642</v>
      </c>
      <c r="E45" s="32">
        <v>1683.2702089999914</v>
      </c>
      <c r="F45" s="71">
        <f t="shared" si="1"/>
        <v>100</v>
      </c>
      <c r="G45" s="32">
        <v>27500.97510000231</v>
      </c>
    </row>
    <row r="46" spans="2:7" ht="15">
      <c r="B46" s="32" t="s">
        <v>159</v>
      </c>
      <c r="C46" s="32">
        <v>494.3447979999996</v>
      </c>
      <c r="D46" s="71">
        <f t="shared" si="0"/>
        <v>9.342837696985102</v>
      </c>
      <c r="E46" s="32">
        <v>372.3143960000001</v>
      </c>
      <c r="F46" s="71">
        <f t="shared" si="1"/>
        <v>75.31471910016951</v>
      </c>
      <c r="G46" s="32">
        <v>5291.163284999832</v>
      </c>
    </row>
    <row r="47" spans="1:6" ht="15">
      <c r="A47" s="32" t="s">
        <v>179</v>
      </c>
      <c r="B47" s="32" t="s">
        <v>160</v>
      </c>
      <c r="D47" s="71"/>
      <c r="F47" s="71"/>
    </row>
    <row r="48" spans="1:7" ht="15">
      <c r="A48" s="32" t="s">
        <v>113</v>
      </c>
      <c r="B48" s="32" t="s">
        <v>158</v>
      </c>
      <c r="C48" s="32">
        <v>2097.631309999999</v>
      </c>
      <c r="D48" s="71">
        <f t="shared" si="0"/>
        <v>6.526468688742105</v>
      </c>
      <c r="E48" s="32">
        <v>1981.7073339999984</v>
      </c>
      <c r="F48" s="71">
        <f t="shared" si="1"/>
        <v>94.47357715117245</v>
      </c>
      <c r="G48" s="32">
        <v>32140.371923002225</v>
      </c>
    </row>
    <row r="49" spans="2:7" ht="15">
      <c r="B49" s="32" t="s">
        <v>159</v>
      </c>
      <c r="C49" s="32">
        <v>99.45057699999997</v>
      </c>
      <c r="D49" s="71">
        <f t="shared" si="0"/>
        <v>12.471970615731161</v>
      </c>
      <c r="E49" s="32">
        <v>93.34415099999997</v>
      </c>
      <c r="F49" s="71">
        <f t="shared" si="1"/>
        <v>93.8598385407055</v>
      </c>
      <c r="G49" s="32">
        <v>797.3926499999995</v>
      </c>
    </row>
    <row r="50" spans="1:7" ht="15">
      <c r="A50" s="32" t="s">
        <v>114</v>
      </c>
      <c r="B50" s="32" t="s">
        <v>158</v>
      </c>
      <c r="C50" s="32">
        <v>81.988382</v>
      </c>
      <c r="D50" s="71">
        <f t="shared" si="0"/>
        <v>0.3293622940314747</v>
      </c>
      <c r="E50" s="32" t="s">
        <v>96</v>
      </c>
      <c r="F50" s="71"/>
      <c r="G50" s="32">
        <v>24893.068662002028</v>
      </c>
    </row>
    <row r="51" spans="2:7" ht="15">
      <c r="B51" s="32" t="s">
        <v>159</v>
      </c>
      <c r="C51" s="32">
        <v>2103.715236000001</v>
      </c>
      <c r="D51" s="71">
        <f t="shared" si="0"/>
        <v>27.793753578658887</v>
      </c>
      <c r="E51" s="32">
        <v>2075.0514849999977</v>
      </c>
      <c r="F51" s="71">
        <f t="shared" si="1"/>
        <v>98.63747000974787</v>
      </c>
      <c r="G51" s="32">
        <v>7569.021686999896</v>
      </c>
    </row>
    <row r="52" spans="1:7" ht="15">
      <c r="A52" s="32" t="s">
        <v>115</v>
      </c>
      <c r="B52" s="32" t="s">
        <v>158</v>
      </c>
      <c r="C52" s="32">
        <v>2108.632661999998</v>
      </c>
      <c r="D52" s="71">
        <f t="shared" si="0"/>
        <v>6.574057006858124</v>
      </c>
      <c r="E52" s="32">
        <v>1988.1265689999964</v>
      </c>
      <c r="F52" s="71">
        <f t="shared" si="1"/>
        <v>94.2851073507652</v>
      </c>
      <c r="G52" s="32">
        <v>32075.058975002055</v>
      </c>
    </row>
    <row r="53" spans="2:7" ht="15">
      <c r="B53" s="32" t="s">
        <v>159</v>
      </c>
      <c r="C53" s="32">
        <v>86.401443</v>
      </c>
      <c r="D53" s="71">
        <f t="shared" si="0"/>
        <v>10.109106347599916</v>
      </c>
      <c r="E53" s="32">
        <v>84.87713399999998</v>
      </c>
      <c r="F53" s="71">
        <f t="shared" si="1"/>
        <v>98.23578293709745</v>
      </c>
      <c r="G53" s="32">
        <v>854.689227999993</v>
      </c>
    </row>
    <row r="54" spans="1:7" ht="15">
      <c r="A54" s="32" t="s">
        <v>116</v>
      </c>
      <c r="B54" s="32" t="s">
        <v>158</v>
      </c>
      <c r="C54" s="32">
        <v>1579.5089859999923</v>
      </c>
      <c r="D54" s="71">
        <f t="shared" si="0"/>
        <v>6.7208540194010515</v>
      </c>
      <c r="E54" s="32">
        <v>1487.2028119999934</v>
      </c>
      <c r="F54" s="71">
        <f t="shared" si="1"/>
        <v>94.15602096485955</v>
      </c>
      <c r="G54" s="32">
        <v>23501.611275002146</v>
      </c>
    </row>
    <row r="55" spans="2:7" ht="15">
      <c r="B55" s="32" t="s">
        <v>159</v>
      </c>
      <c r="C55" s="32">
        <v>617.5729009999992</v>
      </c>
      <c r="D55" s="71">
        <f t="shared" si="0"/>
        <v>6.54475273447367</v>
      </c>
      <c r="E55" s="32">
        <v>587.8486729999992</v>
      </c>
      <c r="F55" s="71">
        <f t="shared" si="1"/>
        <v>95.1869280611456</v>
      </c>
      <c r="G55" s="32">
        <v>9436.153298000256</v>
      </c>
    </row>
    <row r="56" spans="1:7" ht="15">
      <c r="A56" s="32" t="s">
        <v>0</v>
      </c>
      <c r="B56" s="32" t="s">
        <v>119</v>
      </c>
      <c r="C56" s="32">
        <v>503.48901299999966</v>
      </c>
      <c r="D56" s="71">
        <f t="shared" si="0"/>
        <v>8.153876221209359</v>
      </c>
      <c r="E56" s="32">
        <v>453.90233099999995</v>
      </c>
      <c r="F56" s="71">
        <f t="shared" si="1"/>
        <v>90.15138747426853</v>
      </c>
      <c r="G56" s="32">
        <v>6174.842483999882</v>
      </c>
    </row>
    <row r="57" spans="2:7" ht="15">
      <c r="B57" s="32" t="s">
        <v>120</v>
      </c>
      <c r="C57" s="32">
        <v>237.12322899999984</v>
      </c>
      <c r="D57" s="71">
        <f t="shared" si="0"/>
        <v>6.4990884919542165</v>
      </c>
      <c r="E57" s="32">
        <v>229.5253469999998</v>
      </c>
      <c r="F57" s="71">
        <f t="shared" si="1"/>
        <v>96.79580864681967</v>
      </c>
      <c r="G57" s="32">
        <v>3648.56132200008</v>
      </c>
    </row>
    <row r="58" spans="2:7" ht="15">
      <c r="B58" s="32" t="s">
        <v>121</v>
      </c>
      <c r="C58" s="32">
        <v>145.95215599999997</v>
      </c>
      <c r="D58" s="71">
        <f t="shared" si="0"/>
        <v>7.119752220906802</v>
      </c>
      <c r="E58" s="32">
        <v>138.93245299999992</v>
      </c>
      <c r="F58" s="71">
        <f t="shared" si="1"/>
        <v>95.19040814991452</v>
      </c>
      <c r="G58" s="32">
        <v>2049.9611710000054</v>
      </c>
    </row>
    <row r="59" spans="2:7" ht="15">
      <c r="B59" s="32" t="s">
        <v>122</v>
      </c>
      <c r="C59" s="32">
        <v>307.43903399999954</v>
      </c>
      <c r="D59" s="71">
        <f t="shared" si="0"/>
        <v>7.3446025535224795</v>
      </c>
      <c r="E59" s="32">
        <v>286.63595300000003</v>
      </c>
      <c r="F59" s="71">
        <f t="shared" si="1"/>
        <v>93.23342884300126</v>
      </c>
      <c r="G59" s="32">
        <v>4185.917914000009</v>
      </c>
    </row>
    <row r="60" spans="2:7" ht="15">
      <c r="B60" s="32" t="s">
        <v>123</v>
      </c>
      <c r="C60" s="32">
        <v>209.28581100000056</v>
      </c>
      <c r="D60" s="71">
        <f t="shared" si="0"/>
        <v>7.192704071221923</v>
      </c>
      <c r="E60" s="32">
        <v>201.09764300000055</v>
      </c>
      <c r="F60" s="71">
        <f t="shared" si="1"/>
        <v>96.08756658615523</v>
      </c>
      <c r="G60" s="32">
        <v>2909.6958379999965</v>
      </c>
    </row>
    <row r="61" spans="2:7" ht="15">
      <c r="B61" s="32" t="s">
        <v>124</v>
      </c>
      <c r="C61" s="32">
        <v>98.30723200000003</v>
      </c>
      <c r="D61" s="71">
        <f t="shared" si="0"/>
        <v>4.388879627183924</v>
      </c>
      <c r="E61" s="32">
        <v>95.92525500000004</v>
      </c>
      <c r="F61" s="71">
        <f t="shared" si="1"/>
        <v>97.57700735587795</v>
      </c>
      <c r="G61" s="32">
        <v>2239.916341999969</v>
      </c>
    </row>
    <row r="62" spans="2:7" ht="15">
      <c r="B62" s="32" t="s">
        <v>125</v>
      </c>
      <c r="C62" s="32">
        <v>80.79158200000015</v>
      </c>
      <c r="D62" s="71">
        <f t="shared" si="0"/>
        <v>5.971158775488257</v>
      </c>
      <c r="E62" s="32">
        <v>77.53178800000013</v>
      </c>
      <c r="F62" s="71">
        <f t="shared" si="1"/>
        <v>95.96518112493452</v>
      </c>
      <c r="G62" s="32">
        <v>1353.030208000019</v>
      </c>
    </row>
    <row r="63" spans="2:7" ht="15">
      <c r="B63" s="32" t="s">
        <v>126</v>
      </c>
      <c r="C63" s="32">
        <v>119.74248299999987</v>
      </c>
      <c r="D63" s="71">
        <f t="shared" si="0"/>
        <v>5.386006106342169</v>
      </c>
      <c r="E63" s="32">
        <v>117.29954299999986</v>
      </c>
      <c r="F63" s="71">
        <f t="shared" si="1"/>
        <v>97.95983853115857</v>
      </c>
      <c r="G63" s="32">
        <v>2223.2147649999847</v>
      </c>
    </row>
    <row r="64" spans="2:7" ht="15">
      <c r="B64" s="32" t="s">
        <v>127</v>
      </c>
      <c r="C64" s="32">
        <v>157.58293799999984</v>
      </c>
      <c r="D64" s="71">
        <f t="shared" si="0"/>
        <v>6.8940272569974885</v>
      </c>
      <c r="E64" s="32">
        <v>152.15451099999981</v>
      </c>
      <c r="F64" s="71">
        <f t="shared" si="1"/>
        <v>96.55519368473759</v>
      </c>
      <c r="G64" s="32">
        <v>2285.789309000077</v>
      </c>
    </row>
    <row r="65" spans="2:7" ht="15">
      <c r="B65" s="32" t="s">
        <v>128</v>
      </c>
      <c r="C65" s="32">
        <v>264.8211890000003</v>
      </c>
      <c r="D65" s="71">
        <f t="shared" si="0"/>
        <v>5.807605629079236</v>
      </c>
      <c r="E65" s="32">
        <v>250.98250300000015</v>
      </c>
      <c r="F65" s="71">
        <f t="shared" si="1"/>
        <v>94.77432827325606</v>
      </c>
      <c r="G65" s="32">
        <v>4559.903097999893</v>
      </c>
    </row>
    <row r="66" spans="2:7" ht="15">
      <c r="B66" s="32" t="s">
        <v>129</v>
      </c>
      <c r="C66" s="32">
        <v>72.54722000000001</v>
      </c>
      <c r="D66" s="71">
        <f t="shared" si="0"/>
        <v>5.550955461174324</v>
      </c>
      <c r="E66" s="32">
        <v>71.06415799999999</v>
      </c>
      <c r="F66" s="71">
        <f t="shared" si="1"/>
        <v>97.95572869642693</v>
      </c>
      <c r="G66" s="32">
        <v>1306.9321219999918</v>
      </c>
    </row>
    <row r="67" spans="1:7" ht="15">
      <c r="A67" s="32" t="s">
        <v>91</v>
      </c>
      <c r="B67" s="32" t="s">
        <v>130</v>
      </c>
      <c r="C67" s="32">
        <v>894.7077949999984</v>
      </c>
      <c r="D67" s="71">
        <f t="shared" si="0"/>
        <v>7.0550717069802955</v>
      </c>
      <c r="E67" s="32">
        <v>829.3588350000001</v>
      </c>
      <c r="F67" s="71">
        <f t="shared" si="1"/>
        <v>92.69605558762362</v>
      </c>
      <c r="G67" s="32">
        <v>12681.76755899977</v>
      </c>
    </row>
    <row r="68" spans="2:7" ht="15">
      <c r="B68" s="32" t="s">
        <v>4</v>
      </c>
      <c r="C68" s="32">
        <v>1302.374091999997</v>
      </c>
      <c r="D68" s="71">
        <f t="shared" si="0"/>
        <v>6.429572886981203</v>
      </c>
      <c r="E68" s="32">
        <v>1245.692649999996</v>
      </c>
      <c r="F68" s="71">
        <f t="shared" si="1"/>
        <v>95.64783710393395</v>
      </c>
      <c r="G68" s="32">
        <v>20255.997014002034</v>
      </c>
    </row>
    <row r="69" spans="1:7" s="63" customFormat="1" ht="15">
      <c r="A69" s="63" t="s">
        <v>220</v>
      </c>
      <c r="C69" s="61">
        <f>SUM(C67:C68)</f>
        <v>2197.0818869999957</v>
      </c>
      <c r="D69" s="72">
        <f>(C69/G69)*100</f>
        <v>6.6704037614042715</v>
      </c>
      <c r="E69" s="61">
        <f>SUM(E67:E68)</f>
        <v>2075.0514849999963</v>
      </c>
      <c r="F69" s="72">
        <f>(E69/C69)*100</f>
        <v>94.44579636644195</v>
      </c>
      <c r="G69" s="61">
        <f>SUM(G67:G68)</f>
        <v>32937.764573001805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6.00390625" style="33" customWidth="1"/>
    <col min="2" max="2" width="21.140625" style="33" bestFit="1" customWidth="1"/>
    <col min="3" max="4" width="12.7109375" style="32" customWidth="1"/>
    <col min="5" max="6" width="12.421875" style="32" customWidth="1"/>
    <col min="7" max="7" width="16.28125" style="32" customWidth="1"/>
    <col min="8" max="8" width="8.00390625" style="36" customWidth="1"/>
    <col min="9" max="9" width="21.140625" style="36" customWidth="1"/>
    <col min="10" max="16384" width="9.140625" style="33" customWidth="1"/>
  </cols>
  <sheetData>
    <row r="1" spans="1:9" s="42" customFormat="1" ht="15.75">
      <c r="A1" s="40" t="s">
        <v>290</v>
      </c>
      <c r="B1" s="41"/>
      <c r="C1" s="41"/>
      <c r="D1" s="41"/>
      <c r="E1" s="41"/>
      <c r="F1" s="41"/>
      <c r="G1" s="41"/>
      <c r="H1" s="41"/>
      <c r="I1" s="41"/>
    </row>
    <row r="2" spans="1:7" s="48" customFormat="1" ht="30" customHeight="1">
      <c r="A2" s="48" t="s">
        <v>96</v>
      </c>
      <c r="B2" s="48" t="s">
        <v>96</v>
      </c>
      <c r="C2" s="117" t="s">
        <v>291</v>
      </c>
      <c r="D2" s="117"/>
      <c r="E2" s="117" t="s">
        <v>292</v>
      </c>
      <c r="F2" s="117"/>
      <c r="G2" s="48" t="s">
        <v>293</v>
      </c>
    </row>
    <row r="3" spans="3:7" s="43" customFormat="1" ht="15">
      <c r="C3" s="43" t="s">
        <v>161</v>
      </c>
      <c r="D3" s="43" t="s">
        <v>219</v>
      </c>
      <c r="E3" s="43" t="s">
        <v>161</v>
      </c>
      <c r="F3" s="43" t="s">
        <v>300</v>
      </c>
      <c r="G3" s="43" t="s">
        <v>161</v>
      </c>
    </row>
    <row r="4" spans="1:9" ht="15">
      <c r="A4" s="32" t="s">
        <v>294</v>
      </c>
      <c r="B4" s="32" t="s">
        <v>295</v>
      </c>
      <c r="C4" s="32">
        <v>1618.6110809999923</v>
      </c>
      <c r="D4" s="71">
        <f>(C4/G4)*100</f>
        <v>25.26639471961737</v>
      </c>
      <c r="E4" s="32">
        <v>77.54550500000002</v>
      </c>
      <c r="F4" s="71">
        <f>(E4/G4)*100</f>
        <v>1.210479380168084</v>
      </c>
      <c r="G4" s="32">
        <v>6406.181407999884</v>
      </c>
      <c r="H4" s="32"/>
      <c r="I4" s="32"/>
    </row>
    <row r="5" spans="1:9" ht="15">
      <c r="A5" s="32"/>
      <c r="B5" s="32" t="s">
        <v>296</v>
      </c>
      <c r="C5" s="32">
        <v>583.7702040000001</v>
      </c>
      <c r="D5" s="71">
        <f aca="true" t="shared" si="0" ref="D5:D64">(C5/G5)*100</f>
        <v>23.260532831836002</v>
      </c>
      <c r="E5" s="32">
        <v>79.71451500000003</v>
      </c>
      <c r="F5" s="71">
        <f aca="true" t="shared" si="1" ref="F5:F64">(E5/G5)*100</f>
        <v>3.176253396672818</v>
      </c>
      <c r="G5" s="32">
        <v>2509.7026290000167</v>
      </c>
      <c r="H5" s="32"/>
      <c r="I5" s="32"/>
    </row>
    <row r="6" spans="1:9" ht="15">
      <c r="A6" s="32"/>
      <c r="B6" s="32" t="s">
        <v>297</v>
      </c>
      <c r="C6" s="32">
        <v>1795.648991000005</v>
      </c>
      <c r="D6" s="71">
        <f t="shared" si="0"/>
        <v>28.26305100203554</v>
      </c>
      <c r="E6" s="32">
        <v>71.46593599999999</v>
      </c>
      <c r="F6" s="71">
        <f t="shared" si="1"/>
        <v>1.1248553610421077</v>
      </c>
      <c r="G6" s="32">
        <v>6353.344480999876</v>
      </c>
      <c r="H6" s="32"/>
      <c r="I6" s="32"/>
    </row>
    <row r="7" spans="1:9" ht="15">
      <c r="A7" s="32"/>
      <c r="B7" s="32" t="s">
        <v>298</v>
      </c>
      <c r="C7" s="32">
        <v>985.1286489999983</v>
      </c>
      <c r="D7" s="71">
        <f t="shared" si="0"/>
        <v>37.322667700784756</v>
      </c>
      <c r="E7" s="32">
        <v>105.95343799999999</v>
      </c>
      <c r="F7" s="71">
        <f t="shared" si="1"/>
        <v>4.014160954758415</v>
      </c>
      <c r="G7" s="32">
        <v>2639.491520000015</v>
      </c>
      <c r="H7" s="32"/>
      <c r="I7" s="32"/>
    </row>
    <row r="8" spans="1:9" ht="15">
      <c r="A8" s="32" t="s">
        <v>299</v>
      </c>
      <c r="B8" s="32" t="s">
        <v>158</v>
      </c>
      <c r="C8" s="32">
        <v>2715.0452330000167</v>
      </c>
      <c r="D8" s="71">
        <f t="shared" si="0"/>
        <v>29.311429395691796</v>
      </c>
      <c r="E8" s="32">
        <v>203.62205799999984</v>
      </c>
      <c r="F8" s="71">
        <f t="shared" si="1"/>
        <v>2.198288818148916</v>
      </c>
      <c r="G8" s="32">
        <v>9262.75275200013</v>
      </c>
      <c r="H8" s="32"/>
      <c r="I8" s="32"/>
    </row>
    <row r="9" spans="1:9" ht="15">
      <c r="A9" s="32"/>
      <c r="B9" s="32" t="s">
        <v>159</v>
      </c>
      <c r="C9" s="32">
        <v>2247.0420460000028</v>
      </c>
      <c r="D9" s="71">
        <f t="shared" si="0"/>
        <v>26.243040274338547</v>
      </c>
      <c r="E9" s="32">
        <v>130.04450100000005</v>
      </c>
      <c r="F9" s="71">
        <f t="shared" si="1"/>
        <v>1.5187802485825208</v>
      </c>
      <c r="G9" s="32">
        <v>8562.430353000094</v>
      </c>
      <c r="H9" s="32"/>
      <c r="I9" s="32"/>
    </row>
    <row r="10" spans="1:9" ht="15">
      <c r="A10" s="32" t="s">
        <v>105</v>
      </c>
      <c r="B10" s="32" t="s">
        <v>170</v>
      </c>
      <c r="C10" s="32">
        <v>9.488824000000001</v>
      </c>
      <c r="D10" s="71">
        <f t="shared" si="0"/>
        <v>24.542852125784343</v>
      </c>
      <c r="E10" s="32">
        <v>0.75291</v>
      </c>
      <c r="F10" s="71">
        <f t="shared" si="1"/>
        <v>1.947402417204101</v>
      </c>
      <c r="G10" s="32">
        <v>38.66227099999999</v>
      </c>
      <c r="H10" s="32"/>
      <c r="I10" s="32"/>
    </row>
    <row r="11" spans="1:9" ht="15">
      <c r="A11" s="32"/>
      <c r="B11" s="32" t="s">
        <v>134</v>
      </c>
      <c r="C11" s="32">
        <v>149.13868800000006</v>
      </c>
      <c r="D11" s="71">
        <f t="shared" si="0"/>
        <v>26.975310048773053</v>
      </c>
      <c r="E11" s="32">
        <v>13.408926</v>
      </c>
      <c r="F11" s="71">
        <f t="shared" si="1"/>
        <v>2.4253259910068015</v>
      </c>
      <c r="G11" s="32">
        <v>552.8710799999998</v>
      </c>
      <c r="H11" s="32"/>
      <c r="I11" s="32"/>
    </row>
    <row r="12" spans="1:9" ht="15">
      <c r="A12" s="32"/>
      <c r="B12" s="32" t="s">
        <v>135</v>
      </c>
      <c r="C12" s="32">
        <v>499.67067100000014</v>
      </c>
      <c r="D12" s="71">
        <f t="shared" si="0"/>
        <v>26.63040505420589</v>
      </c>
      <c r="E12" s="32">
        <v>36.53389199999999</v>
      </c>
      <c r="F12" s="71">
        <f t="shared" si="1"/>
        <v>1.9471071620423597</v>
      </c>
      <c r="G12" s="32">
        <v>1876.316450999998</v>
      </c>
      <c r="H12" s="32"/>
      <c r="I12" s="32"/>
    </row>
    <row r="13" spans="1:9" ht="15">
      <c r="A13" s="32"/>
      <c r="B13" s="32" t="s">
        <v>171</v>
      </c>
      <c r="C13" s="32">
        <v>4324.860741999979</v>
      </c>
      <c r="D13" s="71">
        <f t="shared" si="0"/>
        <v>28.007887897404295</v>
      </c>
      <c r="E13" s="32">
        <v>283.9836659999996</v>
      </c>
      <c r="F13" s="71">
        <f t="shared" si="1"/>
        <v>1.8390841131092146</v>
      </c>
      <c r="G13" s="32">
        <v>15441.58116400058</v>
      </c>
      <c r="H13" s="32"/>
      <c r="I13" s="32"/>
    </row>
    <row r="14" spans="1:9" ht="15">
      <c r="A14" s="32" t="s">
        <v>269</v>
      </c>
      <c r="B14" s="32" t="s">
        <v>137</v>
      </c>
      <c r="C14" s="32">
        <v>3917.5396289999608</v>
      </c>
      <c r="D14" s="71">
        <f t="shared" si="0"/>
        <v>29.305745182150524</v>
      </c>
      <c r="E14" s="32">
        <v>254.83562999999992</v>
      </c>
      <c r="F14" s="71">
        <f t="shared" si="1"/>
        <v>1.9063363088478065</v>
      </c>
      <c r="G14" s="32">
        <v>13367.821240000569</v>
      </c>
      <c r="H14" s="32"/>
      <c r="I14" s="32"/>
    </row>
    <row r="15" spans="1:9" ht="15">
      <c r="A15" s="32"/>
      <c r="B15" s="32" t="s">
        <v>138</v>
      </c>
      <c r="C15" s="32">
        <v>657.230536999999</v>
      </c>
      <c r="D15" s="71">
        <f t="shared" si="0"/>
        <v>28.06298047233468</v>
      </c>
      <c r="E15" s="32">
        <v>34.193535999999995</v>
      </c>
      <c r="F15" s="71">
        <f t="shared" si="1"/>
        <v>1.4600242670222643</v>
      </c>
      <c r="G15" s="32">
        <v>2341.984087000012</v>
      </c>
      <c r="H15" s="32"/>
      <c r="I15" s="32"/>
    </row>
    <row r="16" spans="1:9" ht="15">
      <c r="A16" s="32"/>
      <c r="B16" s="32" t="s">
        <v>173</v>
      </c>
      <c r="C16" s="32">
        <v>354.62071000000014</v>
      </c>
      <c r="D16" s="71">
        <f t="shared" si="0"/>
        <v>18.6670189056213</v>
      </c>
      <c r="E16" s="32">
        <v>36.356318</v>
      </c>
      <c r="F16" s="71">
        <f t="shared" si="1"/>
        <v>1.9137745097988772</v>
      </c>
      <c r="G16" s="32">
        <v>1899.717955999987</v>
      </c>
      <c r="H16" s="32"/>
      <c r="I16" s="32"/>
    </row>
    <row r="17" spans="1:9" ht="15">
      <c r="A17" s="32" t="s">
        <v>174</v>
      </c>
      <c r="B17" s="32" t="s">
        <v>140</v>
      </c>
      <c r="C17" s="32">
        <v>4135.7965519999625</v>
      </c>
      <c r="D17" s="71">
        <f t="shared" si="0"/>
        <v>28.693322757840466</v>
      </c>
      <c r="E17" s="32">
        <v>271.8444209999999</v>
      </c>
      <c r="F17" s="71">
        <f t="shared" si="1"/>
        <v>1.8860017927862842</v>
      </c>
      <c r="G17" s="32">
        <v>14413.794411000565</v>
      </c>
      <c r="H17" s="32"/>
      <c r="I17" s="32"/>
    </row>
    <row r="18" spans="1:9" ht="15">
      <c r="A18" s="32"/>
      <c r="B18" s="32" t="s">
        <v>141</v>
      </c>
      <c r="C18" s="32">
        <v>847.3623729999987</v>
      </c>
      <c r="D18" s="71">
        <f t="shared" si="0"/>
        <v>24.24057420351584</v>
      </c>
      <c r="E18" s="32">
        <v>62.834972999999984</v>
      </c>
      <c r="F18" s="71">
        <f t="shared" si="1"/>
        <v>1.7975259158485393</v>
      </c>
      <c r="G18" s="32">
        <v>3495.636554999995</v>
      </c>
      <c r="H18" s="32"/>
      <c r="I18" s="32"/>
    </row>
    <row r="19" spans="1:9" ht="15">
      <c r="A19" s="32" t="s">
        <v>71</v>
      </c>
      <c r="B19" s="32" t="s">
        <v>142</v>
      </c>
      <c r="C19" s="32">
        <v>1459.8829649999918</v>
      </c>
      <c r="D19" s="71">
        <f t="shared" si="0"/>
        <v>36.32763239344875</v>
      </c>
      <c r="E19" s="32">
        <v>57.574493000000025</v>
      </c>
      <c r="F19" s="71">
        <f t="shared" si="1"/>
        <v>1.4326799250946811</v>
      </c>
      <c r="G19" s="32">
        <v>4018.657062999966</v>
      </c>
      <c r="H19" s="32"/>
      <c r="I19" s="32"/>
    </row>
    <row r="20" spans="1:9" ht="15">
      <c r="A20" s="32"/>
      <c r="B20" s="32" t="s">
        <v>143</v>
      </c>
      <c r="C20" s="32">
        <v>1219.8907099999954</v>
      </c>
      <c r="D20" s="71">
        <f t="shared" si="0"/>
        <v>30.347918956685486</v>
      </c>
      <c r="E20" s="32">
        <v>98.91360500000005</v>
      </c>
      <c r="F20" s="71">
        <f t="shared" si="1"/>
        <v>2.4607303290748184</v>
      </c>
      <c r="G20" s="32">
        <v>4019.68488099992</v>
      </c>
      <c r="H20" s="32"/>
      <c r="I20" s="32"/>
    </row>
    <row r="21" spans="1:9" ht="15">
      <c r="A21" s="32"/>
      <c r="B21" s="32" t="s">
        <v>176</v>
      </c>
      <c r="C21" s="32">
        <v>1023.4906219999918</v>
      </c>
      <c r="D21" s="71">
        <f t="shared" si="0"/>
        <v>27.702048574273537</v>
      </c>
      <c r="E21" s="32">
        <v>61.83673400000002</v>
      </c>
      <c r="F21" s="71">
        <f t="shared" si="1"/>
        <v>1.6736882313538641</v>
      </c>
      <c r="G21" s="32">
        <v>3694.638752999992</v>
      </c>
      <c r="H21" s="32"/>
      <c r="I21" s="32"/>
    </row>
    <row r="22" spans="1:9" ht="15">
      <c r="A22" s="32"/>
      <c r="B22" s="32" t="s">
        <v>145</v>
      </c>
      <c r="C22" s="32">
        <v>798.324571</v>
      </c>
      <c r="D22" s="71">
        <f t="shared" si="0"/>
        <v>24.22429718440349</v>
      </c>
      <c r="E22" s="32">
        <v>49.92318800000001</v>
      </c>
      <c r="F22" s="71">
        <f t="shared" si="1"/>
        <v>1.5148652395728985</v>
      </c>
      <c r="G22" s="32">
        <v>3295.553076000039</v>
      </c>
      <c r="H22" s="32"/>
      <c r="I22" s="32"/>
    </row>
    <row r="23" spans="1:9" ht="15">
      <c r="A23" s="32"/>
      <c r="B23" s="32" t="s">
        <v>146</v>
      </c>
      <c r="C23" s="32">
        <v>481.57005700000013</v>
      </c>
      <c r="D23" s="71">
        <f t="shared" si="0"/>
        <v>16.715975084779743</v>
      </c>
      <c r="E23" s="32">
        <v>66.431374</v>
      </c>
      <c r="F23" s="71">
        <f t="shared" si="1"/>
        <v>2.3059265759782996</v>
      </c>
      <c r="G23" s="32">
        <v>2880.897193000007</v>
      </c>
      <c r="H23" s="32"/>
      <c r="I23" s="32"/>
    </row>
    <row r="24" spans="1:9" ht="15">
      <c r="A24" s="32" t="s">
        <v>1</v>
      </c>
      <c r="B24" s="32" t="s">
        <v>147</v>
      </c>
      <c r="C24" s="32">
        <v>1604.1984070000058</v>
      </c>
      <c r="D24" s="71">
        <f t="shared" si="0"/>
        <v>24.401209947046702</v>
      </c>
      <c r="E24" s="32">
        <v>143.239004</v>
      </c>
      <c r="F24" s="71">
        <f t="shared" si="1"/>
        <v>2.178785986794618</v>
      </c>
      <c r="G24" s="32">
        <v>6574.257630999824</v>
      </c>
      <c r="H24" s="32"/>
      <c r="I24" s="32"/>
    </row>
    <row r="25" spans="1:9" ht="15">
      <c r="A25" s="32"/>
      <c r="B25" s="32" t="s">
        <v>148</v>
      </c>
      <c r="C25" s="32">
        <v>1607.805573999996</v>
      </c>
      <c r="D25" s="71">
        <f t="shared" si="0"/>
        <v>34.67425997057979</v>
      </c>
      <c r="E25" s="32">
        <v>72.12360900000004</v>
      </c>
      <c r="F25" s="71">
        <f t="shared" si="1"/>
        <v>1.5554323289604766</v>
      </c>
      <c r="G25" s="32">
        <v>4636.885041999966</v>
      </c>
      <c r="H25" s="32"/>
      <c r="I25" s="32"/>
    </row>
    <row r="26" spans="1:9" ht="15">
      <c r="A26" s="32"/>
      <c r="B26" s="32" t="s">
        <v>149</v>
      </c>
      <c r="C26" s="32">
        <v>699.1281429999976</v>
      </c>
      <c r="D26" s="71">
        <f t="shared" si="0"/>
        <v>25.468674787033272</v>
      </c>
      <c r="E26" s="32">
        <v>38.79891500000001</v>
      </c>
      <c r="F26" s="71">
        <f t="shared" si="1"/>
        <v>1.4134132034572533</v>
      </c>
      <c r="G26" s="32">
        <v>2745.0511220000376</v>
      </c>
      <c r="H26" s="32"/>
      <c r="I26" s="32"/>
    </row>
    <row r="27" spans="1:9" ht="15">
      <c r="A27" s="32"/>
      <c r="B27" s="32" t="s">
        <v>150</v>
      </c>
      <c r="C27" s="32">
        <v>272.74867300000005</v>
      </c>
      <c r="D27" s="71">
        <f t="shared" si="0"/>
        <v>32.22258500323538</v>
      </c>
      <c r="E27" s="32">
        <v>15.220037999999997</v>
      </c>
      <c r="F27" s="71">
        <f t="shared" si="1"/>
        <v>1.7980984575036683</v>
      </c>
      <c r="G27" s="32">
        <v>846.4518690000014</v>
      </c>
      <c r="H27" s="32"/>
      <c r="I27" s="32"/>
    </row>
    <row r="28" spans="1:9" ht="15">
      <c r="A28" s="32"/>
      <c r="B28" s="32" t="s">
        <v>151</v>
      </c>
      <c r="C28" s="32">
        <v>205.83368400000006</v>
      </c>
      <c r="D28" s="71">
        <f t="shared" si="0"/>
        <v>27.81411783299646</v>
      </c>
      <c r="E28" s="32">
        <v>21.524804999999994</v>
      </c>
      <c r="F28" s="71">
        <f t="shared" si="1"/>
        <v>2.9086272517100316</v>
      </c>
      <c r="G28" s="32">
        <v>740.0331199999998</v>
      </c>
      <c r="H28" s="32"/>
      <c r="I28" s="32"/>
    </row>
    <row r="29" spans="1:9" ht="15">
      <c r="A29" s="32"/>
      <c r="B29" s="32" t="s">
        <v>152</v>
      </c>
      <c r="C29" s="32">
        <v>143.5738649999999</v>
      </c>
      <c r="D29" s="71">
        <f t="shared" si="0"/>
        <v>25.13333807335884</v>
      </c>
      <c r="E29" s="32">
        <v>0.404556</v>
      </c>
      <c r="F29" s="71">
        <f t="shared" si="1"/>
        <v>0.07081959322893319</v>
      </c>
      <c r="G29" s="32">
        <v>571.2486919999981</v>
      </c>
      <c r="H29" s="32"/>
      <c r="I29" s="32"/>
    </row>
    <row r="30" spans="1:9" ht="15">
      <c r="A30" s="32"/>
      <c r="B30" s="32" t="s">
        <v>153</v>
      </c>
      <c r="C30" s="32">
        <v>49.41344400000002</v>
      </c>
      <c r="D30" s="71">
        <f t="shared" si="0"/>
        <v>21.448113355166576</v>
      </c>
      <c r="E30" s="32">
        <v>0.778182</v>
      </c>
      <c r="F30" s="71">
        <f t="shared" si="1"/>
        <v>0.3377731725590758</v>
      </c>
      <c r="G30" s="32">
        <v>230.38596999999982</v>
      </c>
      <c r="H30" s="32"/>
      <c r="I30" s="32"/>
    </row>
    <row r="31" spans="1:9" ht="15">
      <c r="A31" s="32"/>
      <c r="B31" s="32" t="s">
        <v>154</v>
      </c>
      <c r="C31" s="32">
        <v>187.0407199999998</v>
      </c>
      <c r="D31" s="71">
        <f t="shared" si="0"/>
        <v>23.76493012901101</v>
      </c>
      <c r="E31" s="32">
        <v>20.610996</v>
      </c>
      <c r="F31" s="71">
        <f t="shared" si="1"/>
        <v>2.6187820482584003</v>
      </c>
      <c r="G31" s="32">
        <v>787.0451080000023</v>
      </c>
      <c r="H31" s="32"/>
      <c r="I31" s="32"/>
    </row>
    <row r="32" spans="1:9" ht="15">
      <c r="A32" s="32" t="s">
        <v>3</v>
      </c>
      <c r="B32" s="32" t="s">
        <v>156</v>
      </c>
      <c r="C32" s="32">
        <v>2.180054</v>
      </c>
      <c r="D32" s="71">
        <f t="shared" si="0"/>
        <v>12.916858316298418</v>
      </c>
      <c r="E32" s="32" t="s">
        <v>96</v>
      </c>
      <c r="F32" s="71"/>
      <c r="G32" s="32">
        <v>16.877586999999995</v>
      </c>
      <c r="H32" s="32"/>
      <c r="I32" s="32"/>
    </row>
    <row r="33" spans="1:9" ht="15">
      <c r="A33" s="32"/>
      <c r="B33" s="32" t="s">
        <v>5</v>
      </c>
      <c r="C33" s="32">
        <v>136.9406709999998</v>
      </c>
      <c r="D33" s="71">
        <f t="shared" si="0"/>
        <v>23.07347546123562</v>
      </c>
      <c r="E33" s="32">
        <v>13.451724999999998</v>
      </c>
      <c r="F33" s="71">
        <f t="shared" si="1"/>
        <v>2.2665147208077436</v>
      </c>
      <c r="G33" s="32">
        <v>593.498240999999</v>
      </c>
      <c r="H33" s="32"/>
      <c r="I33" s="32"/>
    </row>
    <row r="34" spans="1:9" ht="15">
      <c r="A34" s="32"/>
      <c r="B34" s="32" t="s">
        <v>6</v>
      </c>
      <c r="C34" s="32">
        <v>4629.600322999993</v>
      </c>
      <c r="D34" s="71">
        <f t="shared" si="0"/>
        <v>28.0925156254816</v>
      </c>
      <c r="E34" s="32">
        <v>299.24837999999943</v>
      </c>
      <c r="F34" s="71">
        <f t="shared" si="1"/>
        <v>1.8158456895913024</v>
      </c>
      <c r="G34" s="32">
        <v>16479.835358000717</v>
      </c>
      <c r="H34" s="32"/>
      <c r="I34" s="32"/>
    </row>
    <row r="35" spans="1:9" ht="15">
      <c r="A35" s="32"/>
      <c r="B35" s="32" t="s">
        <v>157</v>
      </c>
      <c r="C35" s="32" t="s">
        <v>96</v>
      </c>
      <c r="D35" s="71"/>
      <c r="E35" s="32" t="s">
        <v>96</v>
      </c>
      <c r="F35" s="71"/>
      <c r="G35" s="32">
        <v>27.267157000000008</v>
      </c>
      <c r="H35" s="32"/>
      <c r="I35" s="32"/>
    </row>
    <row r="36" spans="1:9" ht="15">
      <c r="A36" s="32" t="s">
        <v>2</v>
      </c>
      <c r="B36" s="32" t="s">
        <v>160</v>
      </c>
      <c r="C36" s="32" t="s">
        <v>96</v>
      </c>
      <c r="D36" s="71"/>
      <c r="E36" s="32" t="s">
        <v>96</v>
      </c>
      <c r="F36" s="71"/>
      <c r="G36" s="32" t="s">
        <v>96</v>
      </c>
      <c r="H36" s="32"/>
      <c r="I36" s="32"/>
    </row>
    <row r="37" spans="1:9" ht="15">
      <c r="A37" s="32" t="s">
        <v>177</v>
      </c>
      <c r="B37" s="32" t="s">
        <v>158</v>
      </c>
      <c r="C37" s="32">
        <v>45.412048000000006</v>
      </c>
      <c r="D37" s="71">
        <f t="shared" si="0"/>
        <v>34.47650815868636</v>
      </c>
      <c r="E37" s="32">
        <v>2.721086</v>
      </c>
      <c r="F37" s="71">
        <f t="shared" si="1"/>
        <v>2.0658293957472966</v>
      </c>
      <c r="G37" s="32">
        <v>131.71881500000003</v>
      </c>
      <c r="H37" s="32"/>
      <c r="I37" s="32"/>
    </row>
    <row r="38" spans="1:9" ht="15">
      <c r="A38" s="32"/>
      <c r="B38" s="32" t="s">
        <v>159</v>
      </c>
      <c r="C38" s="32">
        <v>4937.746876999971</v>
      </c>
      <c r="D38" s="71">
        <f t="shared" si="0"/>
        <v>27.774928714446297</v>
      </c>
      <c r="E38" s="32">
        <v>331.9583079999991</v>
      </c>
      <c r="F38" s="71">
        <f t="shared" si="1"/>
        <v>1.8672723755475396</v>
      </c>
      <c r="G38" s="32">
        <v>17777.712151000953</v>
      </c>
      <c r="H38" s="32"/>
      <c r="I38" s="32"/>
    </row>
    <row r="39" spans="1:9" ht="15">
      <c r="A39" s="32" t="s">
        <v>110</v>
      </c>
      <c r="B39" s="32" t="s">
        <v>158</v>
      </c>
      <c r="C39" s="32" t="s">
        <v>96</v>
      </c>
      <c r="D39" s="71"/>
      <c r="E39" s="32">
        <v>65.65521500000001</v>
      </c>
      <c r="F39" s="71">
        <f t="shared" si="1"/>
        <v>0.7478828484670662</v>
      </c>
      <c r="G39" s="32">
        <v>8778.810094999953</v>
      </c>
      <c r="H39" s="32"/>
      <c r="I39" s="32"/>
    </row>
    <row r="40" spans="1:9" ht="15">
      <c r="A40" s="32"/>
      <c r="B40" s="32" t="s">
        <v>159</v>
      </c>
      <c r="C40" s="32">
        <v>4983.158924999974</v>
      </c>
      <c r="D40" s="71">
        <f t="shared" si="0"/>
        <v>54.576342566440786</v>
      </c>
      <c r="E40" s="32">
        <v>269.02417899999995</v>
      </c>
      <c r="F40" s="71">
        <f t="shared" si="1"/>
        <v>2.946395243005331</v>
      </c>
      <c r="G40" s="32">
        <v>9130.620871000137</v>
      </c>
      <c r="H40" s="32"/>
      <c r="I40" s="32"/>
    </row>
    <row r="41" spans="1:9" ht="15">
      <c r="A41" s="32" t="s">
        <v>178</v>
      </c>
      <c r="B41" s="32" t="s">
        <v>158</v>
      </c>
      <c r="C41" s="32">
        <v>4154.76517399997</v>
      </c>
      <c r="D41" s="71">
        <f t="shared" si="0"/>
        <v>27.85243240809513</v>
      </c>
      <c r="E41" s="32">
        <v>276.1560749999998</v>
      </c>
      <c r="F41" s="71">
        <f t="shared" si="1"/>
        <v>1.851276327517999</v>
      </c>
      <c r="G41" s="32">
        <v>14917.064022000513</v>
      </c>
      <c r="H41" s="32"/>
      <c r="I41" s="32"/>
    </row>
    <row r="42" spans="1:9" ht="15">
      <c r="A42" s="32"/>
      <c r="B42" s="32" t="s">
        <v>159</v>
      </c>
      <c r="C42" s="32">
        <v>806.1525479999984</v>
      </c>
      <c r="D42" s="71">
        <f t="shared" si="0"/>
        <v>27.78829383096567</v>
      </c>
      <c r="E42" s="32">
        <v>57.39298400000001</v>
      </c>
      <c r="F42" s="71">
        <f t="shared" si="1"/>
        <v>1.9783515008227885</v>
      </c>
      <c r="G42" s="32">
        <v>2901.050899000026</v>
      </c>
      <c r="H42" s="32"/>
      <c r="I42" s="32"/>
    </row>
    <row r="43" spans="1:9" ht="15">
      <c r="A43" s="32" t="s">
        <v>179</v>
      </c>
      <c r="B43" s="32" t="s">
        <v>160</v>
      </c>
      <c r="D43" s="71"/>
      <c r="F43" s="71"/>
      <c r="H43" s="32"/>
      <c r="I43" s="32"/>
    </row>
    <row r="44" spans="1:9" ht="15">
      <c r="A44" s="32" t="s">
        <v>113</v>
      </c>
      <c r="B44" s="32" t="s">
        <v>158</v>
      </c>
      <c r="C44" s="32">
        <v>4887.5375339999755</v>
      </c>
      <c r="D44" s="71">
        <f t="shared" si="0"/>
        <v>28.009527610147856</v>
      </c>
      <c r="E44" s="32">
        <v>327.7490579999991</v>
      </c>
      <c r="F44" s="71">
        <f t="shared" si="1"/>
        <v>1.8782661463753312</v>
      </c>
      <c r="G44" s="32">
        <v>17449.553602000844</v>
      </c>
      <c r="H44" s="32"/>
      <c r="I44" s="32"/>
    </row>
    <row r="45" spans="1:9" ht="15">
      <c r="A45" s="32"/>
      <c r="B45" s="32" t="s">
        <v>159</v>
      </c>
      <c r="C45" s="32">
        <v>95.621391</v>
      </c>
      <c r="D45" s="71">
        <f t="shared" si="0"/>
        <v>20.792802274129823</v>
      </c>
      <c r="E45" s="32">
        <v>6.9303360000000005</v>
      </c>
      <c r="F45" s="71">
        <f t="shared" si="1"/>
        <v>1.5069965478883673</v>
      </c>
      <c r="G45" s="32">
        <v>459.87736399999864</v>
      </c>
      <c r="H45" s="32"/>
      <c r="I45" s="32"/>
    </row>
    <row r="46" spans="1:9" ht="15">
      <c r="A46" s="32" t="s">
        <v>114</v>
      </c>
      <c r="B46" s="32" t="s">
        <v>158</v>
      </c>
      <c r="C46" s="32">
        <v>3746.3999989999857</v>
      </c>
      <c r="D46" s="71">
        <f t="shared" si="0"/>
        <v>27.936044977513625</v>
      </c>
      <c r="E46" s="32">
        <v>276.6414119999998</v>
      </c>
      <c r="F46" s="71">
        <f t="shared" si="1"/>
        <v>2.0628515188815264</v>
      </c>
      <c r="G46" s="32">
        <v>13410.631326000337</v>
      </c>
      <c r="H46" s="32"/>
      <c r="I46" s="32"/>
    </row>
    <row r="47" spans="1:9" ht="15">
      <c r="A47" s="32"/>
      <c r="B47" s="32" t="s">
        <v>159</v>
      </c>
      <c r="C47" s="32">
        <v>1179.571545999998</v>
      </c>
      <c r="D47" s="71">
        <f t="shared" si="0"/>
        <v>27.102820358729314</v>
      </c>
      <c r="E47" s="32">
        <v>54.25942500000003</v>
      </c>
      <c r="F47" s="71">
        <f t="shared" si="1"/>
        <v>1.2467098358974398</v>
      </c>
      <c r="G47" s="32">
        <v>4352.209586999975</v>
      </c>
      <c r="H47" s="32"/>
      <c r="I47" s="32"/>
    </row>
    <row r="48" spans="1:9" ht="15">
      <c r="A48" s="32" t="s">
        <v>115</v>
      </c>
      <c r="B48" s="32" t="s">
        <v>158</v>
      </c>
      <c r="C48" s="32">
        <v>4861.592881999974</v>
      </c>
      <c r="D48" s="71">
        <f t="shared" si="0"/>
        <v>28.017858625831515</v>
      </c>
      <c r="E48" s="32">
        <v>319.1440609999993</v>
      </c>
      <c r="F48" s="71">
        <f t="shared" si="1"/>
        <v>1.8392599708376356</v>
      </c>
      <c r="G48" s="32">
        <v>17351.7646260009</v>
      </c>
      <c r="H48" s="32"/>
      <c r="I48" s="32"/>
    </row>
    <row r="49" spans="2:7" ht="15">
      <c r="B49" s="33" t="s">
        <v>159</v>
      </c>
      <c r="C49" s="32">
        <v>121.56604300000009</v>
      </c>
      <c r="D49" s="71">
        <f t="shared" si="0"/>
        <v>21.879406519031484</v>
      </c>
      <c r="E49" s="32">
        <v>15.535333000000003</v>
      </c>
      <c r="F49" s="71">
        <f t="shared" si="1"/>
        <v>2.796042856437507</v>
      </c>
      <c r="G49" s="32">
        <v>555.618557999997</v>
      </c>
    </row>
    <row r="50" spans="1:7" ht="15">
      <c r="A50" s="33" t="s">
        <v>116</v>
      </c>
      <c r="B50" s="33" t="s">
        <v>158</v>
      </c>
      <c r="C50" s="32">
        <v>3557.5221239999896</v>
      </c>
      <c r="D50" s="71">
        <f t="shared" si="0"/>
        <v>27.7944945255133</v>
      </c>
      <c r="E50" s="32">
        <v>241.10810600000008</v>
      </c>
      <c r="F50" s="71">
        <f t="shared" si="1"/>
        <v>1.8837487719511097</v>
      </c>
      <c r="G50" s="32">
        <v>12799.37694400035</v>
      </c>
    </row>
    <row r="51" spans="2:7" ht="15">
      <c r="B51" s="33" t="s">
        <v>159</v>
      </c>
      <c r="C51" s="32">
        <v>1425.6368009999956</v>
      </c>
      <c r="D51" s="71">
        <f t="shared" si="0"/>
        <v>27.89866398402675</v>
      </c>
      <c r="E51" s="32">
        <v>93.57128800000002</v>
      </c>
      <c r="F51" s="71">
        <f t="shared" si="1"/>
        <v>1.8311213070772876</v>
      </c>
      <c r="G51" s="32">
        <v>5110.054021999897</v>
      </c>
    </row>
    <row r="52" spans="1:7" ht="15">
      <c r="A52" s="33" t="s">
        <v>0</v>
      </c>
      <c r="B52" s="33" t="s">
        <v>119</v>
      </c>
      <c r="C52" s="32">
        <v>704.3614299999987</v>
      </c>
      <c r="D52" s="71">
        <f t="shared" si="0"/>
        <v>21.166108869441246</v>
      </c>
      <c r="E52" s="32">
        <v>77.883239</v>
      </c>
      <c r="F52" s="71">
        <f t="shared" si="1"/>
        <v>2.340396628161078</v>
      </c>
      <c r="G52" s="32">
        <v>3327.779491000005</v>
      </c>
    </row>
    <row r="53" spans="2:7" ht="15">
      <c r="B53" s="33" t="s">
        <v>120</v>
      </c>
      <c r="C53" s="32">
        <v>455.6691410000014</v>
      </c>
      <c r="D53" s="71">
        <f t="shared" si="0"/>
        <v>23.714457543668</v>
      </c>
      <c r="E53" s="32">
        <v>19.304362</v>
      </c>
      <c r="F53" s="71">
        <f t="shared" si="1"/>
        <v>1.0046598109583122</v>
      </c>
      <c r="G53" s="32">
        <v>1921.4824549999864</v>
      </c>
    </row>
    <row r="54" spans="2:7" ht="15">
      <c r="B54" s="33" t="s">
        <v>121</v>
      </c>
      <c r="C54" s="32">
        <v>340.9357480000015</v>
      </c>
      <c r="D54" s="71">
        <f t="shared" si="0"/>
        <v>29.955129434654452</v>
      </c>
      <c r="E54" s="32">
        <v>13.472666</v>
      </c>
      <c r="F54" s="71">
        <f t="shared" si="1"/>
        <v>1.1837287706769501</v>
      </c>
      <c r="G54" s="32">
        <v>1138.1548149999985</v>
      </c>
    </row>
    <row r="55" spans="2:7" ht="15">
      <c r="B55" s="33" t="s">
        <v>122</v>
      </c>
      <c r="C55" s="32">
        <v>558.7035760000014</v>
      </c>
      <c r="D55" s="71">
        <f t="shared" si="0"/>
        <v>24.902626473053495</v>
      </c>
      <c r="E55" s="32">
        <v>35.71443800000001</v>
      </c>
      <c r="F55" s="71">
        <f t="shared" si="1"/>
        <v>1.5918697273722582</v>
      </c>
      <c r="G55" s="32">
        <v>2243.5528100000233</v>
      </c>
    </row>
    <row r="56" spans="2:7" ht="15">
      <c r="B56" s="33" t="s">
        <v>123</v>
      </c>
      <c r="C56" s="32">
        <v>644.5490389999983</v>
      </c>
      <c r="D56" s="71">
        <f t="shared" si="0"/>
        <v>40.137971142129835</v>
      </c>
      <c r="E56" s="32">
        <v>36.95187500000002</v>
      </c>
      <c r="F56" s="71">
        <f t="shared" si="1"/>
        <v>2.301102325276438</v>
      </c>
      <c r="G56" s="32">
        <v>1605.833629999956</v>
      </c>
    </row>
    <row r="57" spans="2:7" ht="15">
      <c r="B57" s="33" t="s">
        <v>124</v>
      </c>
      <c r="C57" s="32">
        <v>454.44179500000126</v>
      </c>
      <c r="D57" s="71">
        <f t="shared" si="0"/>
        <v>36.169722781802975</v>
      </c>
      <c r="E57" s="32">
        <v>29.055943</v>
      </c>
      <c r="F57" s="71">
        <f t="shared" si="1"/>
        <v>2.3126072800453263</v>
      </c>
      <c r="G57" s="32">
        <v>1256.414924000002</v>
      </c>
    </row>
    <row r="58" spans="2:7" ht="15">
      <c r="B58" s="33" t="s">
        <v>125</v>
      </c>
      <c r="C58" s="32">
        <v>199.6081819999999</v>
      </c>
      <c r="D58" s="71">
        <f t="shared" si="0"/>
        <v>27.617345135776095</v>
      </c>
      <c r="E58" s="32">
        <v>16.09816199999999</v>
      </c>
      <c r="F58" s="71">
        <f t="shared" si="1"/>
        <v>2.2273059728866005</v>
      </c>
      <c r="G58" s="32">
        <v>722.7638319999963</v>
      </c>
    </row>
    <row r="59" spans="2:7" ht="15">
      <c r="B59" s="33" t="s">
        <v>126</v>
      </c>
      <c r="C59" s="32">
        <v>450.3530589999987</v>
      </c>
      <c r="D59" s="71">
        <f t="shared" si="0"/>
        <v>36.480773805719814</v>
      </c>
      <c r="E59" s="32">
        <v>20.517538999999996</v>
      </c>
      <c r="F59" s="71">
        <f t="shared" si="1"/>
        <v>1.6620197961374046</v>
      </c>
      <c r="G59" s="32">
        <v>1234.49426099999</v>
      </c>
    </row>
    <row r="60" spans="2:7" ht="15">
      <c r="B60" s="33" t="s">
        <v>127</v>
      </c>
      <c r="C60" s="32">
        <v>431.8096490000033</v>
      </c>
      <c r="D60" s="71">
        <f t="shared" si="0"/>
        <v>34.26204921936045</v>
      </c>
      <c r="E60" s="32">
        <v>9.014644</v>
      </c>
      <c r="F60" s="71">
        <f t="shared" si="1"/>
        <v>0.7152692792721963</v>
      </c>
      <c r="G60" s="32">
        <v>1260.3147179999983</v>
      </c>
    </row>
    <row r="61" spans="2:7" ht="15">
      <c r="B61" s="33" t="s">
        <v>128</v>
      </c>
      <c r="C61" s="32">
        <v>534.7597279999994</v>
      </c>
      <c r="D61" s="71">
        <f t="shared" si="0"/>
        <v>21.74168585329294</v>
      </c>
      <c r="E61" s="32">
        <v>53.95191100000002</v>
      </c>
      <c r="F61" s="71">
        <f t="shared" si="1"/>
        <v>2.1935187687634197</v>
      </c>
      <c r="G61" s="32">
        <v>2459.605623999972</v>
      </c>
    </row>
    <row r="62" spans="2:7" ht="15">
      <c r="B62" s="33" t="s">
        <v>129</v>
      </c>
      <c r="C62" s="32">
        <v>207.9675779999998</v>
      </c>
      <c r="D62" s="71">
        <f t="shared" si="0"/>
        <v>28.140446007868146</v>
      </c>
      <c r="E62" s="32">
        <v>22.714614999999988</v>
      </c>
      <c r="F62" s="71">
        <f t="shared" si="1"/>
        <v>3.07355311411576</v>
      </c>
      <c r="G62" s="32">
        <v>739.0344060000026</v>
      </c>
    </row>
    <row r="63" spans="1:7" ht="15">
      <c r="A63" s="33" t="s">
        <v>91</v>
      </c>
      <c r="B63" s="33" t="s">
        <v>130</v>
      </c>
      <c r="C63" s="32">
        <v>1534.2911129999957</v>
      </c>
      <c r="D63" s="71">
        <f t="shared" si="0"/>
        <v>22.56895575739402</v>
      </c>
      <c r="E63" s="32">
        <v>150.4868549999999</v>
      </c>
      <c r="F63" s="71">
        <f t="shared" si="1"/>
        <v>2.213615880185559</v>
      </c>
      <c r="G63" s="32">
        <v>6798.237053999864</v>
      </c>
    </row>
    <row r="64" spans="2:7" ht="15">
      <c r="B64" s="33" t="s">
        <v>4</v>
      </c>
      <c r="C64" s="32">
        <v>3448.8678119999595</v>
      </c>
      <c r="D64" s="71">
        <f t="shared" si="0"/>
        <v>31.039578998572274</v>
      </c>
      <c r="E64" s="32">
        <v>184.19253899999987</v>
      </c>
      <c r="F64" s="71">
        <f t="shared" si="1"/>
        <v>1.6577204975341537</v>
      </c>
      <c r="G64" s="32">
        <v>11111.193912000535</v>
      </c>
    </row>
    <row r="65" spans="1:7" s="62" customFormat="1" ht="15">
      <c r="A65" s="62" t="s">
        <v>220</v>
      </c>
      <c r="C65" s="61">
        <f>SUM(C63:C64)</f>
        <v>4983.158924999955</v>
      </c>
      <c r="D65" s="72">
        <f>(C65/G65)*100</f>
        <v>27.824216941677697</v>
      </c>
      <c r="E65" s="61">
        <f>SUM(E63:E64)</f>
        <v>334.6793939999998</v>
      </c>
      <c r="F65" s="72">
        <f>(E65/G65)*100</f>
        <v>1.868732706445902</v>
      </c>
      <c r="G65" s="61">
        <f>SUM(G63:G64)</f>
        <v>17909.4309660004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7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6.140625" style="33" customWidth="1"/>
    <col min="2" max="2" width="13.28125" style="33" bestFit="1" customWidth="1"/>
    <col min="3" max="4" width="15.140625" style="32" customWidth="1"/>
    <col min="5" max="6" width="15.00390625" style="32" customWidth="1"/>
    <col min="7" max="7" width="19.140625" style="32" customWidth="1"/>
    <col min="8" max="8" width="13.8515625" style="37" customWidth="1"/>
    <col min="9" max="9" width="14.421875" style="37" customWidth="1"/>
    <col min="10" max="16384" width="9.140625" style="33" customWidth="1"/>
  </cols>
  <sheetData>
    <row r="1" spans="1:9" s="42" customFormat="1" ht="15.75">
      <c r="A1" s="40" t="s">
        <v>301</v>
      </c>
      <c r="B1" s="41"/>
      <c r="C1" s="41"/>
      <c r="D1" s="41"/>
      <c r="E1" s="41"/>
      <c r="F1" s="41"/>
      <c r="G1" s="41"/>
      <c r="H1" s="41"/>
      <c r="I1" s="41"/>
    </row>
    <row r="2" spans="1:7" s="48" customFormat="1" ht="30" customHeight="1">
      <c r="A2" s="48" t="s">
        <v>96</v>
      </c>
      <c r="B2" s="48" t="s">
        <v>96</v>
      </c>
      <c r="C2" s="117" t="s">
        <v>302</v>
      </c>
      <c r="D2" s="117"/>
      <c r="E2" s="117"/>
      <c r="F2" s="117"/>
      <c r="G2" s="48" t="s">
        <v>303</v>
      </c>
    </row>
    <row r="3" spans="3:6" s="48" customFormat="1" ht="30" customHeight="1">
      <c r="C3" s="117" t="s">
        <v>304</v>
      </c>
      <c r="D3" s="117"/>
      <c r="E3" s="117" t="s">
        <v>305</v>
      </c>
      <c r="F3" s="117"/>
    </row>
    <row r="4" spans="3:7" s="44" customFormat="1" ht="15">
      <c r="C4" s="44" t="s">
        <v>161</v>
      </c>
      <c r="D4" s="44" t="s">
        <v>219</v>
      </c>
      <c r="E4" s="44" t="s">
        <v>161</v>
      </c>
      <c r="F4" s="44" t="s">
        <v>219</v>
      </c>
      <c r="G4" s="44" t="s">
        <v>161</v>
      </c>
    </row>
    <row r="5" spans="1:9" ht="15">
      <c r="A5" s="32" t="s">
        <v>306</v>
      </c>
      <c r="B5" s="32" t="s">
        <v>307</v>
      </c>
      <c r="C5" s="32">
        <v>342.0067040000002</v>
      </c>
      <c r="D5" s="71">
        <f>(C5/G5)*100</f>
        <v>9.19208076353036</v>
      </c>
      <c r="E5" s="32">
        <v>550.6502159999992</v>
      </c>
      <c r="F5" s="71">
        <f>(E5/G5)*100</f>
        <v>14.799772047531054</v>
      </c>
      <c r="G5" s="32">
        <v>3720.666873999998</v>
      </c>
      <c r="H5" s="32"/>
      <c r="I5" s="32"/>
    </row>
    <row r="6" spans="1:9" ht="15">
      <c r="A6" s="32"/>
      <c r="B6" s="32" t="s">
        <v>308</v>
      </c>
      <c r="C6" s="32">
        <v>257.8539220000001</v>
      </c>
      <c r="D6" s="71">
        <f aca="true" t="shared" si="0" ref="D6:D67">(C6/G6)*100</f>
        <v>8.463104578260136</v>
      </c>
      <c r="E6" s="32">
        <v>798.8644609999984</v>
      </c>
      <c r="F6" s="71">
        <f aca="true" t="shared" si="1" ref="F6:F67">(E6/G6)*100</f>
        <v>26.21978143616679</v>
      </c>
      <c r="G6" s="32">
        <v>3046.8006110000156</v>
      </c>
      <c r="H6" s="32"/>
      <c r="I6" s="32"/>
    </row>
    <row r="7" spans="1:9" ht="15">
      <c r="A7" s="32"/>
      <c r="B7" s="32" t="s">
        <v>309</v>
      </c>
      <c r="C7" s="32">
        <v>288.4311410000002</v>
      </c>
      <c r="D7" s="71">
        <f t="shared" si="0"/>
        <v>11.719466791342647</v>
      </c>
      <c r="E7" s="32">
        <v>630.5518739999991</v>
      </c>
      <c r="F7" s="71">
        <f t="shared" si="1"/>
        <v>25.620436551828007</v>
      </c>
      <c r="G7" s="32">
        <v>2461.128532000012</v>
      </c>
      <c r="H7" s="32"/>
      <c r="I7" s="32"/>
    </row>
    <row r="8" spans="1:9" ht="15">
      <c r="A8" s="32"/>
      <c r="B8" s="32" t="s">
        <v>310</v>
      </c>
      <c r="C8" s="32">
        <v>278.60554900000005</v>
      </c>
      <c r="D8" s="71">
        <f t="shared" si="0"/>
        <v>13.687300727021718</v>
      </c>
      <c r="E8" s="32">
        <v>591.0323889999997</v>
      </c>
      <c r="F8" s="71">
        <f t="shared" si="1"/>
        <v>29.036169870590328</v>
      </c>
      <c r="G8" s="32">
        <v>2035.503964999994</v>
      </c>
      <c r="H8" s="32"/>
      <c r="I8" s="32"/>
    </row>
    <row r="9" spans="1:9" ht="15">
      <c r="A9" s="32"/>
      <c r="B9" s="32" t="s">
        <v>311</v>
      </c>
      <c r="C9" s="32">
        <v>247.9408879999999</v>
      </c>
      <c r="D9" s="71">
        <f t="shared" si="0"/>
        <v>14.298171926445233</v>
      </c>
      <c r="E9" s="32">
        <v>508.59480399999967</v>
      </c>
      <c r="F9" s="71">
        <f t="shared" si="1"/>
        <v>29.329474485421354</v>
      </c>
      <c r="G9" s="32">
        <v>1734.0740430000005</v>
      </c>
      <c r="H9" s="32"/>
      <c r="I9" s="32"/>
    </row>
    <row r="10" spans="1:9" ht="15">
      <c r="A10" s="32"/>
      <c r="B10" s="32" t="s">
        <v>312</v>
      </c>
      <c r="C10" s="32">
        <v>195.71917800000003</v>
      </c>
      <c r="D10" s="71">
        <f t="shared" si="0"/>
        <v>14.619037934835145</v>
      </c>
      <c r="E10" s="32">
        <v>451.6021059999998</v>
      </c>
      <c r="F10" s="71">
        <f t="shared" si="1"/>
        <v>33.73194383161285</v>
      </c>
      <c r="G10" s="32">
        <v>1338.796566999996</v>
      </c>
      <c r="H10" s="32"/>
      <c r="I10" s="32"/>
    </row>
    <row r="11" spans="1:9" ht="15">
      <c r="A11" s="32"/>
      <c r="B11" s="32" t="s">
        <v>313</v>
      </c>
      <c r="C11" s="32">
        <v>158.58297099999996</v>
      </c>
      <c r="D11" s="71">
        <f t="shared" si="0"/>
        <v>14.448262313224363</v>
      </c>
      <c r="E11" s="32">
        <v>378.8892439999999</v>
      </c>
      <c r="F11" s="71">
        <f t="shared" si="1"/>
        <v>34.520044305206454</v>
      </c>
      <c r="G11" s="32">
        <v>1097.5919979999976</v>
      </c>
      <c r="H11" s="32"/>
      <c r="I11" s="32"/>
    </row>
    <row r="12" spans="1:9" ht="15">
      <c r="A12" s="32" t="s">
        <v>105</v>
      </c>
      <c r="B12" s="32" t="s">
        <v>170</v>
      </c>
      <c r="C12" s="32">
        <v>35.616296</v>
      </c>
      <c r="D12" s="71">
        <f t="shared" si="0"/>
        <v>18.77783660916761</v>
      </c>
      <c r="E12" s="32">
        <v>39.529704</v>
      </c>
      <c r="F12" s="71">
        <f t="shared" si="1"/>
        <v>20.841086982227445</v>
      </c>
      <c r="G12" s="32">
        <v>189.671988</v>
      </c>
      <c r="H12" s="32"/>
      <c r="I12" s="32"/>
    </row>
    <row r="13" spans="1:9" ht="15">
      <c r="A13" s="32"/>
      <c r="B13" s="32" t="s">
        <v>134</v>
      </c>
      <c r="C13" s="32">
        <v>89.93799799999998</v>
      </c>
      <c r="D13" s="71">
        <f t="shared" si="0"/>
        <v>9.88438473255162</v>
      </c>
      <c r="E13" s="32">
        <v>214.67247000000003</v>
      </c>
      <c r="F13" s="71">
        <f t="shared" si="1"/>
        <v>23.592978853800442</v>
      </c>
      <c r="G13" s="32">
        <v>909.8998109999993</v>
      </c>
      <c r="H13" s="32"/>
      <c r="I13" s="32"/>
    </row>
    <row r="14" spans="1:9" ht="15">
      <c r="A14" s="32"/>
      <c r="B14" s="32" t="s">
        <v>135</v>
      </c>
      <c r="C14" s="32">
        <v>223.972361</v>
      </c>
      <c r="D14" s="71">
        <f t="shared" si="0"/>
        <v>12.795619572393841</v>
      </c>
      <c r="E14" s="32">
        <v>430.05258599999996</v>
      </c>
      <c r="F14" s="71">
        <f t="shared" si="1"/>
        <v>24.56905513703177</v>
      </c>
      <c r="G14" s="32">
        <v>1750.3830880000023</v>
      </c>
      <c r="H14" s="32"/>
      <c r="I14" s="32"/>
    </row>
    <row r="15" spans="1:9" ht="15">
      <c r="A15" s="32"/>
      <c r="B15" s="32" t="s">
        <v>171</v>
      </c>
      <c r="C15" s="32">
        <v>1419.6136979999937</v>
      </c>
      <c r="D15" s="71">
        <f t="shared" si="0"/>
        <v>11.280555830608376</v>
      </c>
      <c r="E15" s="32">
        <v>3225.930334000011</v>
      </c>
      <c r="F15" s="71">
        <f t="shared" si="1"/>
        <v>25.633936393829025</v>
      </c>
      <c r="G15" s="32">
        <v>12584.607703000323</v>
      </c>
      <c r="H15" s="32"/>
      <c r="I15" s="32"/>
    </row>
    <row r="16" spans="1:9" ht="15">
      <c r="A16" s="32" t="s">
        <v>269</v>
      </c>
      <c r="B16" s="32" t="s">
        <v>137</v>
      </c>
      <c r="C16" s="32">
        <v>1481.6162759999938</v>
      </c>
      <c r="D16" s="71">
        <f t="shared" si="0"/>
        <v>13.624404275099156</v>
      </c>
      <c r="E16" s="32">
        <v>3067.3316500000165</v>
      </c>
      <c r="F16" s="71">
        <f t="shared" si="1"/>
        <v>28.206065985068417</v>
      </c>
      <c r="G16" s="32">
        <v>10874.723372000139</v>
      </c>
      <c r="H16" s="32"/>
      <c r="I16" s="32"/>
    </row>
    <row r="17" spans="1:9" ht="15">
      <c r="A17" s="32"/>
      <c r="B17" s="32" t="s">
        <v>138</v>
      </c>
      <c r="C17" s="32">
        <v>180.96854200000016</v>
      </c>
      <c r="D17" s="71">
        <f t="shared" si="0"/>
        <v>8.778897341158402</v>
      </c>
      <c r="E17" s="32">
        <v>457.43348099999866</v>
      </c>
      <c r="F17" s="71">
        <f t="shared" si="1"/>
        <v>22.190384725029823</v>
      </c>
      <c r="G17" s="32">
        <v>2061.4040119999945</v>
      </c>
      <c r="H17" s="32"/>
      <c r="I17" s="32"/>
    </row>
    <row r="18" spans="1:9" ht="15">
      <c r="A18" s="32"/>
      <c r="B18" s="32" t="s">
        <v>173</v>
      </c>
      <c r="C18" s="32">
        <v>79.85498900000002</v>
      </c>
      <c r="D18" s="71">
        <f t="shared" si="0"/>
        <v>3.6627698578688195</v>
      </c>
      <c r="E18" s="32">
        <v>339.23531400000013</v>
      </c>
      <c r="F18" s="71">
        <f t="shared" si="1"/>
        <v>15.559965612716626</v>
      </c>
      <c r="G18" s="32">
        <v>2180.1803579999864</v>
      </c>
      <c r="H18" s="32"/>
      <c r="I18" s="32"/>
    </row>
    <row r="19" spans="1:9" ht="15">
      <c r="A19" s="32" t="s">
        <v>174</v>
      </c>
      <c r="B19" s="32" t="s">
        <v>140</v>
      </c>
      <c r="C19" s="32">
        <v>1476.9439709999929</v>
      </c>
      <c r="D19" s="71">
        <f t="shared" si="0"/>
        <v>12.654462004123026</v>
      </c>
      <c r="E19" s="32">
        <v>3174.9097310000066</v>
      </c>
      <c r="F19" s="71">
        <f t="shared" si="1"/>
        <v>27.202639603354484</v>
      </c>
      <c r="G19" s="32">
        <v>11671.3296110003</v>
      </c>
      <c r="H19" s="32"/>
      <c r="I19" s="32"/>
    </row>
    <row r="20" spans="1:9" ht="15">
      <c r="A20" s="32"/>
      <c r="B20" s="32" t="s">
        <v>141</v>
      </c>
      <c r="C20" s="32">
        <v>292.1963820000003</v>
      </c>
      <c r="D20" s="71">
        <f t="shared" si="0"/>
        <v>7.764504181126849</v>
      </c>
      <c r="E20" s="32">
        <v>735.2753629999997</v>
      </c>
      <c r="F20" s="71">
        <f t="shared" si="1"/>
        <v>19.53839603083468</v>
      </c>
      <c r="G20" s="32">
        <v>3763.232979000011</v>
      </c>
      <c r="H20" s="32"/>
      <c r="I20" s="32"/>
    </row>
    <row r="21" spans="1:9" ht="15">
      <c r="A21" s="32" t="s">
        <v>71</v>
      </c>
      <c r="B21" s="32" t="s">
        <v>142</v>
      </c>
      <c r="C21" s="32">
        <v>534.0495879999997</v>
      </c>
      <c r="D21" s="71">
        <f t="shared" si="0"/>
        <v>20.022501522397196</v>
      </c>
      <c r="E21" s="32">
        <v>925.5381669999947</v>
      </c>
      <c r="F21" s="71">
        <f t="shared" si="1"/>
        <v>34.700128553968874</v>
      </c>
      <c r="G21" s="32">
        <v>2667.2470840000246</v>
      </c>
      <c r="H21" s="32"/>
      <c r="I21" s="32"/>
    </row>
    <row r="22" spans="1:9" ht="15">
      <c r="A22" s="32"/>
      <c r="B22" s="32" t="s">
        <v>143</v>
      </c>
      <c r="C22" s="32">
        <v>445.95989499999996</v>
      </c>
      <c r="D22" s="71">
        <f t="shared" si="0"/>
        <v>16.367339425840132</v>
      </c>
      <c r="E22" s="32">
        <v>947.0712749999984</v>
      </c>
      <c r="F22" s="71">
        <f t="shared" si="1"/>
        <v>34.7588139475819</v>
      </c>
      <c r="G22" s="32">
        <v>2724.6938760000016</v>
      </c>
      <c r="H22" s="32"/>
      <c r="I22" s="32"/>
    </row>
    <row r="23" spans="1:9" ht="15">
      <c r="A23" s="32"/>
      <c r="B23" s="32" t="s">
        <v>176</v>
      </c>
      <c r="C23" s="32">
        <v>374.2173189999998</v>
      </c>
      <c r="D23" s="71">
        <f t="shared" si="0"/>
        <v>12.526602412631227</v>
      </c>
      <c r="E23" s="32">
        <v>856.3938569999978</v>
      </c>
      <c r="F23" s="71">
        <f t="shared" si="1"/>
        <v>28.667046688073622</v>
      </c>
      <c r="G23" s="32">
        <v>2987.3808290000243</v>
      </c>
      <c r="H23" s="32"/>
      <c r="I23" s="32"/>
    </row>
    <row r="24" spans="1:9" ht="15">
      <c r="A24" s="32"/>
      <c r="B24" s="32" t="s">
        <v>145</v>
      </c>
      <c r="C24" s="32">
        <v>277.5695200000002</v>
      </c>
      <c r="D24" s="71">
        <f t="shared" si="0"/>
        <v>8.442181504946621</v>
      </c>
      <c r="E24" s="32">
        <v>672.2197340000005</v>
      </c>
      <c r="F24" s="71">
        <f t="shared" si="1"/>
        <v>20.445332058199103</v>
      </c>
      <c r="G24" s="32">
        <v>3287.8885610000307</v>
      </c>
      <c r="H24" s="32"/>
      <c r="I24" s="32"/>
    </row>
    <row r="25" spans="1:9" ht="15">
      <c r="A25" s="32"/>
      <c r="B25" s="32" t="s">
        <v>146</v>
      </c>
      <c r="C25" s="32">
        <v>137.34403099999994</v>
      </c>
      <c r="D25" s="71">
        <f t="shared" si="0"/>
        <v>3.645638163104153</v>
      </c>
      <c r="E25" s="32">
        <v>508.9620609999994</v>
      </c>
      <c r="F25" s="71">
        <f t="shared" si="1"/>
        <v>13.509808177639277</v>
      </c>
      <c r="G25" s="32">
        <v>3767.352240000022</v>
      </c>
      <c r="H25" s="32"/>
      <c r="I25" s="32"/>
    </row>
    <row r="26" spans="1:9" ht="15">
      <c r="A26" s="32" t="s">
        <v>1</v>
      </c>
      <c r="B26" s="32" t="s">
        <v>147</v>
      </c>
      <c r="C26" s="32">
        <v>556.9355760000001</v>
      </c>
      <c r="D26" s="71">
        <f t="shared" si="0"/>
        <v>8.935616267733874</v>
      </c>
      <c r="E26" s="32">
        <v>1428.5874090000013</v>
      </c>
      <c r="F26" s="71">
        <f t="shared" si="1"/>
        <v>22.920620340727158</v>
      </c>
      <c r="G26" s="32">
        <v>6232.760665999843</v>
      </c>
      <c r="H26" s="32"/>
      <c r="I26" s="32"/>
    </row>
    <row r="27" spans="1:9" ht="15">
      <c r="A27" s="32"/>
      <c r="B27" s="32" t="s">
        <v>148</v>
      </c>
      <c r="C27" s="32">
        <v>739.2251709999992</v>
      </c>
      <c r="D27" s="71">
        <f t="shared" si="0"/>
        <v>19.116014979504925</v>
      </c>
      <c r="E27" s="32">
        <v>1229.369970999995</v>
      </c>
      <c r="F27" s="71">
        <f t="shared" si="1"/>
        <v>31.790928803463952</v>
      </c>
      <c r="G27" s="32">
        <v>3867.046409999957</v>
      </c>
      <c r="H27" s="32"/>
      <c r="I27" s="32"/>
    </row>
    <row r="28" spans="1:9" ht="15">
      <c r="A28" s="32"/>
      <c r="B28" s="32" t="s">
        <v>149</v>
      </c>
      <c r="C28" s="32">
        <v>173.89699599999997</v>
      </c>
      <c r="D28" s="71">
        <f t="shared" si="0"/>
        <v>7.905184148940801</v>
      </c>
      <c r="E28" s="32">
        <v>502.50031599999915</v>
      </c>
      <c r="F28" s="71">
        <f t="shared" si="1"/>
        <v>22.84316362130222</v>
      </c>
      <c r="G28" s="32">
        <v>2199.784252</v>
      </c>
      <c r="H28" s="32"/>
      <c r="I28" s="32"/>
    </row>
    <row r="29" spans="1:9" ht="15">
      <c r="A29" s="32"/>
      <c r="B29" s="32" t="s">
        <v>150</v>
      </c>
      <c r="C29" s="32">
        <v>77.592566</v>
      </c>
      <c r="D29" s="71">
        <f t="shared" si="0"/>
        <v>10.64957906827383</v>
      </c>
      <c r="E29" s="32">
        <v>213.55909100000008</v>
      </c>
      <c r="F29" s="71">
        <f t="shared" si="1"/>
        <v>29.310983546454523</v>
      </c>
      <c r="G29" s="32">
        <v>728.5974919999992</v>
      </c>
      <c r="H29" s="32"/>
      <c r="I29" s="32"/>
    </row>
    <row r="30" spans="1:9" ht="15">
      <c r="A30" s="32"/>
      <c r="B30" s="32" t="s">
        <v>151</v>
      </c>
      <c r="C30" s="32">
        <v>37.747416999999984</v>
      </c>
      <c r="D30" s="71">
        <f t="shared" si="0"/>
        <v>5.209687178419962</v>
      </c>
      <c r="E30" s="32">
        <v>168.993765</v>
      </c>
      <c r="F30" s="71">
        <f t="shared" si="1"/>
        <v>23.323573391880466</v>
      </c>
      <c r="G30" s="32">
        <v>724.5620650000014</v>
      </c>
      <c r="H30" s="32"/>
      <c r="I30" s="32"/>
    </row>
    <row r="31" spans="1:9" ht="15">
      <c r="A31" s="32"/>
      <c r="B31" s="32" t="s">
        <v>152</v>
      </c>
      <c r="C31" s="32">
        <v>61.27418900000004</v>
      </c>
      <c r="D31" s="71">
        <f t="shared" si="0"/>
        <v>12.351896980763769</v>
      </c>
      <c r="E31" s="32">
        <v>112.938312</v>
      </c>
      <c r="F31" s="71">
        <f t="shared" si="1"/>
        <v>22.766558281258614</v>
      </c>
      <c r="G31" s="32">
        <v>496.0710819999991</v>
      </c>
      <c r="H31" s="32"/>
      <c r="I31" s="32"/>
    </row>
    <row r="32" spans="1:9" ht="15">
      <c r="A32" s="32"/>
      <c r="B32" s="32" t="s">
        <v>153</v>
      </c>
      <c r="C32" s="32">
        <v>43.495352000000004</v>
      </c>
      <c r="D32" s="71">
        <f t="shared" si="0"/>
        <v>19.633491385835306</v>
      </c>
      <c r="E32" s="32">
        <v>81.92888900000003</v>
      </c>
      <c r="F32" s="71">
        <f t="shared" si="1"/>
        <v>36.98211561622854</v>
      </c>
      <c r="G32" s="32">
        <v>221.53651200000004</v>
      </c>
      <c r="H32" s="32"/>
      <c r="I32" s="32"/>
    </row>
    <row r="33" spans="1:9" ht="15">
      <c r="A33" s="32"/>
      <c r="B33" s="32" t="s">
        <v>154</v>
      </c>
      <c r="C33" s="32">
        <v>78.97308600000001</v>
      </c>
      <c r="D33" s="71">
        <f t="shared" si="0"/>
        <v>10.934431658434503</v>
      </c>
      <c r="E33" s="32">
        <v>172.307341</v>
      </c>
      <c r="F33" s="71">
        <f t="shared" si="1"/>
        <v>23.857277711182125</v>
      </c>
      <c r="G33" s="32">
        <v>722.2422570000011</v>
      </c>
      <c r="H33" s="32"/>
      <c r="I33" s="32"/>
    </row>
    <row r="34" spans="1:9" ht="15">
      <c r="A34" s="32" t="s">
        <v>3</v>
      </c>
      <c r="B34" s="32" t="s">
        <v>156</v>
      </c>
      <c r="C34" s="32">
        <v>1.7075369999999999</v>
      </c>
      <c r="D34" s="71">
        <f t="shared" si="0"/>
        <v>19.589718161977018</v>
      </c>
      <c r="E34" s="32">
        <v>3.0561059999999998</v>
      </c>
      <c r="F34" s="71">
        <f t="shared" si="1"/>
        <v>35.06117595877977</v>
      </c>
      <c r="G34" s="32">
        <v>8.716495999999998</v>
      </c>
      <c r="H34" s="32"/>
      <c r="I34" s="32"/>
    </row>
    <row r="35" spans="1:9" ht="15">
      <c r="A35" s="32"/>
      <c r="B35" s="32" t="s">
        <v>5</v>
      </c>
      <c r="C35" s="32">
        <v>30.928736999999998</v>
      </c>
      <c r="D35" s="71">
        <f t="shared" si="0"/>
        <v>4.675894790586653</v>
      </c>
      <c r="E35" s="32">
        <v>128.16428</v>
      </c>
      <c r="F35" s="71">
        <f t="shared" si="1"/>
        <v>19.37624188117637</v>
      </c>
      <c r="G35" s="32">
        <v>661.4506610000003</v>
      </c>
      <c r="H35" s="32"/>
      <c r="I35" s="32"/>
    </row>
    <row r="36" spans="1:9" ht="15">
      <c r="A36" s="32"/>
      <c r="B36" s="32" t="s">
        <v>6</v>
      </c>
      <c r="C36" s="32">
        <v>1732.0765010000005</v>
      </c>
      <c r="D36" s="71">
        <f t="shared" si="0"/>
        <v>11.941515943227248</v>
      </c>
      <c r="E36" s="32">
        <v>3775.5877789999913</v>
      </c>
      <c r="F36" s="71">
        <f t="shared" si="1"/>
        <v>26.03016762363104</v>
      </c>
      <c r="G36" s="32">
        <v>14504.66179700045</v>
      </c>
      <c r="H36" s="32"/>
      <c r="I36" s="32"/>
    </row>
    <row r="37" spans="1:9" ht="15">
      <c r="A37" s="32"/>
      <c r="B37" s="32" t="s">
        <v>157</v>
      </c>
      <c r="C37" s="32">
        <v>2.355467</v>
      </c>
      <c r="D37" s="71">
        <f t="shared" si="0"/>
        <v>17.933632827801592</v>
      </c>
      <c r="E37" s="32">
        <v>2.355467</v>
      </c>
      <c r="F37" s="71">
        <f t="shared" si="1"/>
        <v>17.933632827801592</v>
      </c>
      <c r="G37" s="32">
        <v>13.134355000000003</v>
      </c>
      <c r="H37" s="32"/>
      <c r="I37" s="32"/>
    </row>
    <row r="38" spans="1:9" ht="15">
      <c r="A38" s="32" t="s">
        <v>2</v>
      </c>
      <c r="B38" s="32" t="s">
        <v>160</v>
      </c>
      <c r="C38" s="32" t="s">
        <v>96</v>
      </c>
      <c r="D38" s="71"/>
      <c r="E38" s="32" t="s">
        <v>96</v>
      </c>
      <c r="F38" s="71"/>
      <c r="G38" s="32" t="s">
        <v>96</v>
      </c>
      <c r="H38" s="32"/>
      <c r="I38" s="32"/>
    </row>
    <row r="39" spans="1:9" ht="15">
      <c r="A39" s="32" t="s">
        <v>177</v>
      </c>
      <c r="B39" s="32" t="s">
        <v>158</v>
      </c>
      <c r="C39" s="32">
        <v>1.724047</v>
      </c>
      <c r="D39" s="71">
        <f t="shared" si="0"/>
        <v>7.674866441377191</v>
      </c>
      <c r="E39" s="32">
        <v>2.708078</v>
      </c>
      <c r="F39" s="71">
        <f t="shared" si="1"/>
        <v>12.055435242097147</v>
      </c>
      <c r="G39" s="32">
        <v>22.463544000000006</v>
      </c>
      <c r="H39" s="32"/>
      <c r="I39" s="32"/>
    </row>
    <row r="40" spans="1:9" ht="15">
      <c r="A40" s="32"/>
      <c r="B40" s="32" t="s">
        <v>159</v>
      </c>
      <c r="C40" s="32">
        <v>1767.4163060000028</v>
      </c>
      <c r="D40" s="71">
        <f t="shared" si="0"/>
        <v>11.467719619013614</v>
      </c>
      <c r="E40" s="32">
        <v>3907.477015999984</v>
      </c>
      <c r="F40" s="71">
        <f t="shared" si="1"/>
        <v>25.35330849053948</v>
      </c>
      <c r="G40" s="32">
        <v>15412.099046000441</v>
      </c>
      <c r="H40" s="32"/>
      <c r="I40" s="32"/>
    </row>
    <row r="41" spans="1:9" ht="15">
      <c r="A41" s="32" t="s">
        <v>110</v>
      </c>
      <c r="B41" s="32" t="s">
        <v>158</v>
      </c>
      <c r="C41" s="32">
        <v>750.3580429999996</v>
      </c>
      <c r="D41" s="71">
        <f t="shared" si="0"/>
        <v>9.734468891644003</v>
      </c>
      <c r="E41" s="32">
        <v>1831.473735000002</v>
      </c>
      <c r="F41" s="71">
        <f t="shared" si="1"/>
        <v>23.759889382861697</v>
      </c>
      <c r="G41" s="32">
        <v>7708.258676999846</v>
      </c>
      <c r="H41" s="32"/>
      <c r="I41" s="32"/>
    </row>
    <row r="42" spans="1:9" ht="15">
      <c r="A42" s="32"/>
      <c r="B42" s="32" t="s">
        <v>159</v>
      </c>
      <c r="C42" s="32">
        <v>876.3499789999955</v>
      </c>
      <c r="D42" s="71">
        <f t="shared" si="0"/>
        <v>14.238623223682422</v>
      </c>
      <c r="E42" s="32">
        <v>1786.5701190000073</v>
      </c>
      <c r="F42" s="71">
        <f t="shared" si="1"/>
        <v>29.027556794328056</v>
      </c>
      <c r="G42" s="32">
        <v>6154.738173999888</v>
      </c>
      <c r="H42" s="32"/>
      <c r="I42" s="32"/>
    </row>
    <row r="43" spans="1:9" ht="15">
      <c r="A43" s="32" t="s">
        <v>178</v>
      </c>
      <c r="B43" s="32" t="s">
        <v>158</v>
      </c>
      <c r="C43" s="32">
        <v>1484.140881999992</v>
      </c>
      <c r="D43" s="71">
        <f t="shared" si="0"/>
        <v>11.668405129767239</v>
      </c>
      <c r="E43" s="32">
        <v>3272.931696000007</v>
      </c>
      <c r="F43" s="71">
        <f t="shared" si="1"/>
        <v>25.73198639978201</v>
      </c>
      <c r="G43" s="32">
        <v>12719.312241000305</v>
      </c>
      <c r="H43" s="32"/>
      <c r="I43" s="32"/>
    </row>
    <row r="44" spans="1:9" ht="15">
      <c r="A44" s="32"/>
      <c r="B44" s="32" t="s">
        <v>159</v>
      </c>
      <c r="C44" s="32">
        <v>276.04228099999995</v>
      </c>
      <c r="D44" s="71">
        <f t="shared" si="0"/>
        <v>10.412880503017414</v>
      </c>
      <c r="E44" s="32">
        <v>624.0055329999985</v>
      </c>
      <c r="F44" s="71">
        <f t="shared" si="1"/>
        <v>23.538767412049733</v>
      </c>
      <c r="G44" s="32">
        <v>2650.969450000019</v>
      </c>
      <c r="H44" s="32"/>
      <c r="I44" s="32"/>
    </row>
    <row r="45" spans="1:9" ht="15">
      <c r="A45" s="32" t="s">
        <v>179</v>
      </c>
      <c r="B45" s="32" t="s">
        <v>160</v>
      </c>
      <c r="D45" s="71"/>
      <c r="F45" s="71"/>
      <c r="H45" s="32"/>
      <c r="I45" s="32"/>
    </row>
    <row r="46" spans="1:9" ht="15">
      <c r="A46" s="32" t="s">
        <v>113</v>
      </c>
      <c r="B46" s="32" t="s">
        <v>158</v>
      </c>
      <c r="C46" s="32">
        <v>1724.5033200000003</v>
      </c>
      <c r="D46" s="71">
        <f t="shared" si="0"/>
        <v>11.386118230156951</v>
      </c>
      <c r="E46" s="32">
        <v>3838.249585999987</v>
      </c>
      <c r="F46" s="71">
        <f t="shared" si="1"/>
        <v>25.342232210400628</v>
      </c>
      <c r="G46" s="32">
        <v>15145.664968000503</v>
      </c>
      <c r="H46" s="32"/>
      <c r="I46" s="32"/>
    </row>
    <row r="47" spans="1:9" ht="15">
      <c r="A47" s="32"/>
      <c r="B47" s="32" t="s">
        <v>159</v>
      </c>
      <c r="C47" s="32">
        <v>44.63703300000001</v>
      </c>
      <c r="D47" s="71">
        <f t="shared" si="0"/>
        <v>15.45081357575175</v>
      </c>
      <c r="E47" s="32">
        <v>71.93550800000001</v>
      </c>
      <c r="F47" s="71">
        <f t="shared" si="1"/>
        <v>24.900000042229482</v>
      </c>
      <c r="G47" s="32">
        <v>288.8976220000002</v>
      </c>
      <c r="H47" s="32"/>
      <c r="I47" s="32"/>
    </row>
    <row r="48" spans="1:9" ht="15">
      <c r="A48" s="32" t="s">
        <v>114</v>
      </c>
      <c r="B48" s="32" t="s">
        <v>158</v>
      </c>
      <c r="C48" s="32">
        <v>1331.393132999996</v>
      </c>
      <c r="D48" s="71">
        <f t="shared" si="0"/>
        <v>11.833439585826234</v>
      </c>
      <c r="E48" s="32">
        <v>2964.6099370000184</v>
      </c>
      <c r="F48" s="71">
        <f t="shared" si="1"/>
        <v>26.3494919085105</v>
      </c>
      <c r="G48" s="32">
        <v>11251.108550000134</v>
      </c>
      <c r="H48" s="32"/>
      <c r="I48" s="32"/>
    </row>
    <row r="49" spans="1:9" ht="15">
      <c r="A49" s="32"/>
      <c r="B49" s="32" t="s">
        <v>159</v>
      </c>
      <c r="C49" s="32">
        <v>368.9762930000002</v>
      </c>
      <c r="D49" s="71">
        <f t="shared" si="0"/>
        <v>11.027086802249228</v>
      </c>
      <c r="E49" s="32">
        <v>838.9771269999985</v>
      </c>
      <c r="F49" s="71">
        <f t="shared" si="1"/>
        <v>25.073355063845938</v>
      </c>
      <c r="G49" s="32">
        <v>3346.0904010000086</v>
      </c>
      <c r="H49" s="32"/>
      <c r="I49" s="32"/>
    </row>
    <row r="50" spans="1:9" ht="15">
      <c r="A50" s="32" t="s">
        <v>115</v>
      </c>
      <c r="B50" s="32" t="s">
        <v>158</v>
      </c>
      <c r="C50" s="32">
        <v>1744.0662060000013</v>
      </c>
      <c r="D50" s="71">
        <f t="shared" si="0"/>
        <v>11.43788007309353</v>
      </c>
      <c r="E50" s="32">
        <v>3861.553064999985</v>
      </c>
      <c r="F50" s="71">
        <f t="shared" si="1"/>
        <v>25.324715714006867</v>
      </c>
      <c r="G50" s="32">
        <v>15248.159579000509</v>
      </c>
      <c r="H50" s="32"/>
      <c r="I50" s="32"/>
    </row>
    <row r="51" spans="1:9" ht="15">
      <c r="A51" s="32"/>
      <c r="B51" s="32" t="s">
        <v>159</v>
      </c>
      <c r="C51" s="32">
        <v>25.074146999999993</v>
      </c>
      <c r="D51" s="71">
        <f t="shared" si="0"/>
        <v>13.45157831168294</v>
      </c>
      <c r="E51" s="32">
        <v>48.63202900000001</v>
      </c>
      <c r="F51" s="71">
        <f t="shared" si="1"/>
        <v>26.089722874701827</v>
      </c>
      <c r="G51" s="32">
        <v>186.4030110000002</v>
      </c>
      <c r="H51" s="32"/>
      <c r="I51" s="32"/>
    </row>
    <row r="52" spans="1:7" ht="15">
      <c r="A52" s="33" t="s">
        <v>116</v>
      </c>
      <c r="B52" s="33" t="s">
        <v>158</v>
      </c>
      <c r="C52" s="32">
        <v>1320.1368089999944</v>
      </c>
      <c r="D52" s="71">
        <f t="shared" si="0"/>
        <v>11.902109148907012</v>
      </c>
      <c r="E52" s="32">
        <v>2820.3261700000157</v>
      </c>
      <c r="F52" s="71">
        <f t="shared" si="1"/>
        <v>25.42753878386797</v>
      </c>
      <c r="G52" s="32">
        <v>11091.62075800006</v>
      </c>
    </row>
    <row r="53" spans="2:7" ht="15">
      <c r="B53" s="33" t="s">
        <v>159</v>
      </c>
      <c r="C53" s="32">
        <v>449.0035440000002</v>
      </c>
      <c r="D53" s="71">
        <f t="shared" si="0"/>
        <v>10.338695782007006</v>
      </c>
      <c r="E53" s="32">
        <v>1089.858923999998</v>
      </c>
      <c r="F53" s="71">
        <f t="shared" si="1"/>
        <v>25.094946378733855</v>
      </c>
      <c r="G53" s="32">
        <v>4342.941831999985</v>
      </c>
    </row>
    <row r="54" spans="1:7" ht="15">
      <c r="A54" s="33" t="s">
        <v>0</v>
      </c>
      <c r="B54" s="33" t="s">
        <v>119</v>
      </c>
      <c r="C54" s="32">
        <v>222.683661</v>
      </c>
      <c r="D54" s="71">
        <f t="shared" si="0"/>
        <v>5.60635541651167</v>
      </c>
      <c r="E54" s="32">
        <v>567.706809</v>
      </c>
      <c r="F54" s="71">
        <f t="shared" si="1"/>
        <v>14.292769075804385</v>
      </c>
      <c r="G54" s="32">
        <v>3971.9861560000054</v>
      </c>
    </row>
    <row r="55" spans="2:7" ht="15">
      <c r="B55" s="33" t="s">
        <v>120</v>
      </c>
      <c r="C55" s="32">
        <v>193.30773</v>
      </c>
      <c r="D55" s="71">
        <f t="shared" si="0"/>
        <v>11.616824574595471</v>
      </c>
      <c r="E55" s="32">
        <v>447.2522510000003</v>
      </c>
      <c r="F55" s="71">
        <f t="shared" si="1"/>
        <v>26.877616019079763</v>
      </c>
      <c r="G55" s="32">
        <v>1664.0324449999837</v>
      </c>
    </row>
    <row r="56" spans="2:7" ht="15">
      <c r="B56" s="33" t="s">
        <v>121</v>
      </c>
      <c r="C56" s="32">
        <v>95.87153599999989</v>
      </c>
      <c r="D56" s="71">
        <f t="shared" si="0"/>
        <v>12.786312450879752</v>
      </c>
      <c r="E56" s="32">
        <v>210.77806699999974</v>
      </c>
      <c r="F56" s="71">
        <f t="shared" si="1"/>
        <v>28.111307431795673</v>
      </c>
      <c r="G56" s="32">
        <v>749.7981640000008</v>
      </c>
    </row>
    <row r="57" spans="2:7" ht="15">
      <c r="B57" s="33" t="s">
        <v>122</v>
      </c>
      <c r="C57" s="32">
        <v>310.01405299999925</v>
      </c>
      <c r="D57" s="71">
        <f t="shared" si="0"/>
        <v>17.57325095738583</v>
      </c>
      <c r="E57" s="32">
        <v>468.6083059999986</v>
      </c>
      <c r="F57" s="71">
        <f t="shared" si="1"/>
        <v>26.563219577834584</v>
      </c>
      <c r="G57" s="32">
        <v>1764.1246559999986</v>
      </c>
    </row>
    <row r="58" spans="2:7" ht="15">
      <c r="B58" s="33" t="s">
        <v>123</v>
      </c>
      <c r="C58" s="32">
        <v>215.03956800000077</v>
      </c>
      <c r="D58" s="71">
        <f t="shared" si="0"/>
        <v>18.873677372222872</v>
      </c>
      <c r="E58" s="32">
        <v>445.99066499999856</v>
      </c>
      <c r="F58" s="71">
        <f t="shared" si="1"/>
        <v>39.143884079199196</v>
      </c>
      <c r="G58" s="32">
        <v>1139.362318000004</v>
      </c>
    </row>
    <row r="59" spans="2:7" ht="15">
      <c r="B59" s="33" t="s">
        <v>124</v>
      </c>
      <c r="C59" s="32">
        <v>118.46627999999991</v>
      </c>
      <c r="D59" s="71">
        <f t="shared" si="0"/>
        <v>12.128255963750362</v>
      </c>
      <c r="E59" s="32">
        <v>329.76349000000084</v>
      </c>
      <c r="F59" s="71">
        <f t="shared" si="1"/>
        <v>33.760290389971274</v>
      </c>
      <c r="G59" s="32">
        <v>976.7791870000008</v>
      </c>
    </row>
    <row r="60" spans="2:7" ht="15">
      <c r="B60" s="33" t="s">
        <v>125</v>
      </c>
      <c r="C60" s="32">
        <v>107.03008200000008</v>
      </c>
      <c r="D60" s="71">
        <f t="shared" si="0"/>
        <v>18.484914942755847</v>
      </c>
      <c r="E60" s="32">
        <v>183.42853599999978</v>
      </c>
      <c r="F60" s="71">
        <f t="shared" si="1"/>
        <v>31.679513111409392</v>
      </c>
      <c r="G60" s="32">
        <v>579.0131159999991</v>
      </c>
    </row>
    <row r="61" spans="2:7" ht="15">
      <c r="B61" s="33" t="s">
        <v>126</v>
      </c>
      <c r="C61" s="32">
        <v>110.54187899999991</v>
      </c>
      <c r="D61" s="71">
        <f t="shared" si="0"/>
        <v>10.910456535072106</v>
      </c>
      <c r="E61" s="32">
        <v>270.66865699999954</v>
      </c>
      <c r="F61" s="71">
        <f t="shared" si="1"/>
        <v>26.714930525152713</v>
      </c>
      <c r="G61" s="32">
        <v>1013.1737259999942</v>
      </c>
    </row>
    <row r="62" spans="2:7" ht="15">
      <c r="B62" s="33" t="s">
        <v>127</v>
      </c>
      <c r="C62" s="32">
        <v>196.95561299999943</v>
      </c>
      <c r="D62" s="71">
        <f t="shared" si="0"/>
        <v>21.601552724714185</v>
      </c>
      <c r="E62" s="32">
        <v>359.42208300000186</v>
      </c>
      <c r="F62" s="71">
        <f t="shared" si="1"/>
        <v>39.42043061423774</v>
      </c>
      <c r="G62" s="32">
        <v>911.765998999988</v>
      </c>
    </row>
    <row r="63" spans="2:7" ht="15">
      <c r="B63" s="33" t="s">
        <v>128</v>
      </c>
      <c r="C63" s="32">
        <v>143.76833700000006</v>
      </c>
      <c r="D63" s="71">
        <f t="shared" si="0"/>
        <v>6.891478205058899</v>
      </c>
      <c r="E63" s="32">
        <v>467.4655029999999</v>
      </c>
      <c r="F63" s="71">
        <f t="shared" si="1"/>
        <v>22.407773455301168</v>
      </c>
      <c r="G63" s="32">
        <v>2086.1756029999856</v>
      </c>
    </row>
    <row r="64" spans="2:7" ht="15">
      <c r="B64" s="33" t="s">
        <v>129</v>
      </c>
      <c r="C64" s="32">
        <v>55.46161400000001</v>
      </c>
      <c r="D64" s="71">
        <f t="shared" si="0"/>
        <v>9.58960785109088</v>
      </c>
      <c r="E64" s="32">
        <v>159.10072699999998</v>
      </c>
      <c r="F64" s="71">
        <f t="shared" si="1"/>
        <v>27.509361353123733</v>
      </c>
      <c r="G64" s="32">
        <v>578.3512200000013</v>
      </c>
    </row>
    <row r="65" spans="1:7" ht="15">
      <c r="A65" s="33" t="s">
        <v>91</v>
      </c>
      <c r="B65" s="33" t="s">
        <v>130</v>
      </c>
      <c r="C65" s="32">
        <v>513.735771</v>
      </c>
      <c r="D65" s="71">
        <f t="shared" si="0"/>
        <v>6.95257953591283</v>
      </c>
      <c r="E65" s="32">
        <v>1292.948591999993</v>
      </c>
      <c r="F65" s="71">
        <f t="shared" si="1"/>
        <v>17.497959903061638</v>
      </c>
      <c r="G65" s="32">
        <v>7389.13907199984</v>
      </c>
    </row>
    <row r="66" spans="2:7" ht="15">
      <c r="B66" s="33" t="s">
        <v>4</v>
      </c>
      <c r="C66" s="32">
        <v>1255.4045819999947</v>
      </c>
      <c r="D66" s="71">
        <f t="shared" si="0"/>
        <v>15.603958936298309</v>
      </c>
      <c r="E66" s="32">
        <v>2617.236502000009</v>
      </c>
      <c r="F66" s="71">
        <f t="shared" si="1"/>
        <v>32.5307486441764</v>
      </c>
      <c r="G66" s="32">
        <v>8045.423517999922</v>
      </c>
    </row>
    <row r="67" spans="1:7" s="62" customFormat="1" ht="15">
      <c r="A67" s="62" t="s">
        <v>220</v>
      </c>
      <c r="C67" s="61">
        <f>SUM(C65:C66)</f>
        <v>1769.1403529999948</v>
      </c>
      <c r="D67" s="72">
        <f t="shared" si="0"/>
        <v>11.462199480445543</v>
      </c>
      <c r="E67" s="61">
        <f>SUM(E65:E66)</f>
        <v>3910.1850940000018</v>
      </c>
      <c r="F67" s="72">
        <f t="shared" si="1"/>
        <v>25.33395469550564</v>
      </c>
      <c r="G67" s="61">
        <f>SUM(G65:G66)</f>
        <v>15434.562589999761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4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32" customWidth="1"/>
    <col min="2" max="2" width="37.00390625" style="32" bestFit="1" customWidth="1"/>
    <col min="3" max="16384" width="9.140625" style="32" customWidth="1"/>
  </cols>
  <sheetData>
    <row r="1" s="41" customFormat="1" ht="15.75">
      <c r="A1" s="40" t="s">
        <v>95</v>
      </c>
    </row>
    <row r="2" spans="1:73" ht="15">
      <c r="A2" s="32" t="s">
        <v>96</v>
      </c>
      <c r="B2" s="32" t="s">
        <v>96</v>
      </c>
      <c r="C2" s="32" t="s">
        <v>0</v>
      </c>
      <c r="N2" s="32" t="s">
        <v>97</v>
      </c>
      <c r="P2" s="32" t="s">
        <v>98</v>
      </c>
      <c r="R2" s="32" t="s">
        <v>99</v>
      </c>
      <c r="T2" s="32" t="s">
        <v>100</v>
      </c>
      <c r="V2" s="32" t="s">
        <v>101</v>
      </c>
      <c r="X2" s="32" t="s">
        <v>102</v>
      </c>
      <c r="Z2" s="32" t="s">
        <v>103</v>
      </c>
      <c r="AB2" s="32" t="s">
        <v>104</v>
      </c>
      <c r="AD2" s="32" t="s">
        <v>105</v>
      </c>
      <c r="AH2" s="32" t="s">
        <v>106</v>
      </c>
      <c r="AK2" s="32" t="s">
        <v>107</v>
      </c>
      <c r="AM2" s="32" t="s">
        <v>108</v>
      </c>
      <c r="AR2" s="32" t="s">
        <v>1</v>
      </c>
      <c r="AZ2" s="32" t="s">
        <v>2</v>
      </c>
      <c r="BA2" s="32" t="s">
        <v>3</v>
      </c>
      <c r="BE2" s="32" t="s">
        <v>109</v>
      </c>
      <c r="BG2" s="32" t="s">
        <v>110</v>
      </c>
      <c r="BI2" s="32" t="s">
        <v>111</v>
      </c>
      <c r="BK2" s="32" t="s">
        <v>112</v>
      </c>
      <c r="BL2" s="32" t="s">
        <v>113</v>
      </c>
      <c r="BN2" s="32" t="s">
        <v>114</v>
      </c>
      <c r="BP2" s="32" t="s">
        <v>115</v>
      </c>
      <c r="BR2" s="32" t="s">
        <v>116</v>
      </c>
      <c r="BT2" s="32" t="s">
        <v>117</v>
      </c>
      <c r="BU2" s="32" t="s">
        <v>118</v>
      </c>
    </row>
    <row r="3" spans="3:73" ht="15">
      <c r="C3" s="32" t="s">
        <v>119</v>
      </c>
      <c r="D3" s="32" t="s">
        <v>120</v>
      </c>
      <c r="E3" s="32" t="s">
        <v>121</v>
      </c>
      <c r="F3" s="32" t="s">
        <v>122</v>
      </c>
      <c r="G3" s="32" t="s">
        <v>123</v>
      </c>
      <c r="H3" s="32" t="s">
        <v>124</v>
      </c>
      <c r="I3" s="32" t="s">
        <v>125</v>
      </c>
      <c r="J3" s="32" t="s">
        <v>126</v>
      </c>
      <c r="K3" s="32" t="s">
        <v>127</v>
      </c>
      <c r="L3" s="32" t="s">
        <v>128</v>
      </c>
      <c r="M3" s="32" t="s">
        <v>129</v>
      </c>
      <c r="N3" s="32" t="s">
        <v>130</v>
      </c>
      <c r="O3" s="32" t="s">
        <v>4</v>
      </c>
      <c r="P3" s="32" t="s">
        <v>131</v>
      </c>
      <c r="Q3" s="32" t="s">
        <v>132</v>
      </c>
      <c r="R3" s="32" t="s">
        <v>131</v>
      </c>
      <c r="S3" s="32" t="s">
        <v>132</v>
      </c>
      <c r="T3" s="32" t="s">
        <v>131</v>
      </c>
      <c r="U3" s="32" t="s">
        <v>132</v>
      </c>
      <c r="V3" s="32" t="s">
        <v>131</v>
      </c>
      <c r="W3" s="32" t="s">
        <v>132</v>
      </c>
      <c r="X3" s="32" t="s">
        <v>131</v>
      </c>
      <c r="Y3" s="32" t="s">
        <v>132</v>
      </c>
      <c r="Z3" s="32" t="s">
        <v>131</v>
      </c>
      <c r="AA3" s="32" t="s">
        <v>132</v>
      </c>
      <c r="AB3" s="32" t="s">
        <v>131</v>
      </c>
      <c r="AC3" s="32" t="s">
        <v>132</v>
      </c>
      <c r="AD3" s="32" t="s">
        <v>133</v>
      </c>
      <c r="AE3" s="32" t="s">
        <v>134</v>
      </c>
      <c r="AF3" s="32" t="s">
        <v>135</v>
      </c>
      <c r="AG3" s="32" t="s">
        <v>136</v>
      </c>
      <c r="AH3" s="32" t="s">
        <v>137</v>
      </c>
      <c r="AI3" s="32" t="s">
        <v>138</v>
      </c>
      <c r="AJ3" s="32" t="s">
        <v>139</v>
      </c>
      <c r="AK3" s="32" t="s">
        <v>140</v>
      </c>
      <c r="AL3" s="32" t="s">
        <v>141</v>
      </c>
      <c r="AM3" s="32" t="s">
        <v>142</v>
      </c>
      <c r="AN3" s="32" t="s">
        <v>143</v>
      </c>
      <c r="AO3" s="32" t="s">
        <v>144</v>
      </c>
      <c r="AP3" s="32" t="s">
        <v>145</v>
      </c>
      <c r="AQ3" s="32" t="s">
        <v>146</v>
      </c>
      <c r="AR3" s="32" t="s">
        <v>147</v>
      </c>
      <c r="AS3" s="32" t="s">
        <v>148</v>
      </c>
      <c r="AT3" s="32" t="s">
        <v>149</v>
      </c>
      <c r="AU3" s="32" t="s">
        <v>150</v>
      </c>
      <c r="AV3" s="32" t="s">
        <v>151</v>
      </c>
      <c r="AW3" s="32" t="s">
        <v>152</v>
      </c>
      <c r="AX3" s="32" t="s">
        <v>153</v>
      </c>
      <c r="AY3" s="32" t="s">
        <v>154</v>
      </c>
      <c r="AZ3" s="32" t="s">
        <v>155</v>
      </c>
      <c r="BA3" s="32" t="s">
        <v>156</v>
      </c>
      <c r="BB3" s="32" t="s">
        <v>5</v>
      </c>
      <c r="BC3" s="32" t="s">
        <v>6</v>
      </c>
      <c r="BD3" s="32" t="s">
        <v>157</v>
      </c>
      <c r="BE3" s="32" t="s">
        <v>158</v>
      </c>
      <c r="BF3" s="32" t="s">
        <v>159</v>
      </c>
      <c r="BG3" s="32" t="s">
        <v>158</v>
      </c>
      <c r="BH3" s="32" t="s">
        <v>159</v>
      </c>
      <c r="BI3" s="32" t="s">
        <v>158</v>
      </c>
      <c r="BJ3" s="32" t="s">
        <v>159</v>
      </c>
      <c r="BK3" s="32" t="s">
        <v>160</v>
      </c>
      <c r="BL3" s="32" t="s">
        <v>158</v>
      </c>
      <c r="BM3" s="32" t="s">
        <v>159</v>
      </c>
      <c r="BN3" s="32" t="s">
        <v>158</v>
      </c>
      <c r="BO3" s="32" t="s">
        <v>159</v>
      </c>
      <c r="BP3" s="32" t="s">
        <v>158</v>
      </c>
      <c r="BQ3" s="32" t="s">
        <v>159</v>
      </c>
      <c r="BR3" s="32" t="s">
        <v>158</v>
      </c>
      <c r="BS3" s="32" t="s">
        <v>159</v>
      </c>
      <c r="BT3" s="32" t="s">
        <v>160</v>
      </c>
      <c r="BU3" s="32" t="s">
        <v>159</v>
      </c>
    </row>
    <row r="4" spans="3:73" ht="15">
      <c r="C4" s="32" t="s">
        <v>161</v>
      </c>
      <c r="D4" s="32" t="s">
        <v>161</v>
      </c>
      <c r="E4" s="32" t="s">
        <v>161</v>
      </c>
      <c r="F4" s="32" t="s">
        <v>161</v>
      </c>
      <c r="G4" s="32" t="s">
        <v>161</v>
      </c>
      <c r="H4" s="32" t="s">
        <v>161</v>
      </c>
      <c r="I4" s="32" t="s">
        <v>161</v>
      </c>
      <c r="J4" s="32" t="s">
        <v>161</v>
      </c>
      <c r="K4" s="32" t="s">
        <v>161</v>
      </c>
      <c r="L4" s="32" t="s">
        <v>161</v>
      </c>
      <c r="M4" s="32" t="s">
        <v>161</v>
      </c>
      <c r="N4" s="32" t="s">
        <v>161</v>
      </c>
      <c r="O4" s="32" t="s">
        <v>161</v>
      </c>
      <c r="P4" s="32" t="s">
        <v>161</v>
      </c>
      <c r="Q4" s="32" t="s">
        <v>161</v>
      </c>
      <c r="R4" s="32" t="s">
        <v>161</v>
      </c>
      <c r="S4" s="32" t="s">
        <v>161</v>
      </c>
      <c r="T4" s="32" t="s">
        <v>161</v>
      </c>
      <c r="U4" s="32" t="s">
        <v>161</v>
      </c>
      <c r="V4" s="32" t="s">
        <v>161</v>
      </c>
      <c r="W4" s="32" t="s">
        <v>161</v>
      </c>
      <c r="X4" s="32" t="s">
        <v>161</v>
      </c>
      <c r="Y4" s="32" t="s">
        <v>161</v>
      </c>
      <c r="Z4" s="32" t="s">
        <v>161</v>
      </c>
      <c r="AA4" s="32" t="s">
        <v>161</v>
      </c>
      <c r="AB4" s="32" t="s">
        <v>161</v>
      </c>
      <c r="AC4" s="32" t="s">
        <v>161</v>
      </c>
      <c r="AD4" s="32" t="s">
        <v>161</v>
      </c>
      <c r="AE4" s="32" t="s">
        <v>161</v>
      </c>
      <c r="AF4" s="32" t="s">
        <v>161</v>
      </c>
      <c r="AG4" s="32" t="s">
        <v>161</v>
      </c>
      <c r="AH4" s="32" t="s">
        <v>161</v>
      </c>
      <c r="AI4" s="32" t="s">
        <v>161</v>
      </c>
      <c r="AJ4" s="32" t="s">
        <v>161</v>
      </c>
      <c r="AK4" s="32" t="s">
        <v>161</v>
      </c>
      <c r="AL4" s="32" t="s">
        <v>161</v>
      </c>
      <c r="AM4" s="32" t="s">
        <v>161</v>
      </c>
      <c r="AN4" s="32" t="s">
        <v>161</v>
      </c>
      <c r="AO4" s="32" t="s">
        <v>161</v>
      </c>
      <c r="AP4" s="32" t="s">
        <v>161</v>
      </c>
      <c r="AQ4" s="32" t="s">
        <v>161</v>
      </c>
      <c r="AR4" s="32" t="s">
        <v>161</v>
      </c>
      <c r="AS4" s="32" t="s">
        <v>161</v>
      </c>
      <c r="AT4" s="32" t="s">
        <v>161</v>
      </c>
      <c r="AU4" s="32" t="s">
        <v>161</v>
      </c>
      <c r="AV4" s="32" t="s">
        <v>161</v>
      </c>
      <c r="AW4" s="32" t="s">
        <v>161</v>
      </c>
      <c r="AX4" s="32" t="s">
        <v>161</v>
      </c>
      <c r="AY4" s="32" t="s">
        <v>161</v>
      </c>
      <c r="AZ4" s="32" t="s">
        <v>161</v>
      </c>
      <c r="BA4" s="32" t="s">
        <v>161</v>
      </c>
      <c r="BB4" s="32" t="s">
        <v>161</v>
      </c>
      <c r="BC4" s="32" t="s">
        <v>161</v>
      </c>
      <c r="BD4" s="32" t="s">
        <v>161</v>
      </c>
      <c r="BE4" s="32" t="s">
        <v>161</v>
      </c>
      <c r="BF4" s="32" t="s">
        <v>161</v>
      </c>
      <c r="BG4" s="32" t="s">
        <v>161</v>
      </c>
      <c r="BH4" s="32" t="s">
        <v>161</v>
      </c>
      <c r="BI4" s="32" t="s">
        <v>161</v>
      </c>
      <c r="BJ4" s="32" t="s">
        <v>161</v>
      </c>
      <c r="BK4" s="32" t="s">
        <v>161</v>
      </c>
      <c r="BL4" s="32" t="s">
        <v>161</v>
      </c>
      <c r="BM4" s="32" t="s">
        <v>161</v>
      </c>
      <c r="BN4" s="32" t="s">
        <v>161</v>
      </c>
      <c r="BO4" s="32" t="s">
        <v>161</v>
      </c>
      <c r="BP4" s="32" t="s">
        <v>161</v>
      </c>
      <c r="BQ4" s="32" t="s">
        <v>161</v>
      </c>
      <c r="BR4" s="32" t="s">
        <v>161</v>
      </c>
      <c r="BS4" s="32" t="s">
        <v>161</v>
      </c>
      <c r="BT4" s="32" t="s">
        <v>161</v>
      </c>
      <c r="BU4" s="32" t="s">
        <v>161</v>
      </c>
    </row>
    <row r="5" spans="1:73" ht="15">
      <c r="A5" s="32" t="s">
        <v>162</v>
      </c>
      <c r="B5" s="32" t="s">
        <v>162</v>
      </c>
      <c r="C5" s="32">
        <v>1088.1179275452841</v>
      </c>
      <c r="D5" s="32">
        <v>641.7115011580082</v>
      </c>
      <c r="E5" s="32">
        <v>361.35956836687893</v>
      </c>
      <c r="F5" s="32">
        <v>736.4956674634209</v>
      </c>
      <c r="G5" s="32">
        <v>512.286838348335</v>
      </c>
      <c r="H5" s="32">
        <v>393.6039528982215</v>
      </c>
      <c r="I5" s="32">
        <v>238.9716510091859</v>
      </c>
      <c r="J5" s="32">
        <v>391.07817318034955</v>
      </c>
      <c r="K5" s="32">
        <v>403.2226790563349</v>
      </c>
      <c r="L5" s="32">
        <v>803.4063003190748</v>
      </c>
      <c r="M5" s="32">
        <v>230.1576766670481</v>
      </c>
      <c r="N5" s="32">
        <v>2236.9323983588115</v>
      </c>
      <c r="O5" s="32">
        <v>3563.4795376532497</v>
      </c>
      <c r="P5" s="32">
        <v>3322.405553641135</v>
      </c>
      <c r="Q5" s="32">
        <v>2478.006382370936</v>
      </c>
      <c r="R5" s="32">
        <v>4406.431961272512</v>
      </c>
      <c r="S5" s="32">
        <v>1393.9799747395125</v>
      </c>
      <c r="T5" s="32">
        <v>5148.782233069986</v>
      </c>
      <c r="U5" s="32">
        <v>651.6297029420282</v>
      </c>
      <c r="V5" s="32">
        <v>5685.036547129868</v>
      </c>
      <c r="W5" s="32">
        <v>115.37538888213874</v>
      </c>
      <c r="X5" s="32">
        <v>425.75044773855484</v>
      </c>
      <c r="Y5" s="32">
        <v>30.81697796233577</v>
      </c>
      <c r="Z5" s="32">
        <v>1990.7875661781889</v>
      </c>
      <c r="AA5" s="32">
        <v>1262.0925946706918</v>
      </c>
      <c r="AB5" s="32">
        <v>1250.3480360094768</v>
      </c>
      <c r="AC5" s="32">
        <v>327.1733247836889</v>
      </c>
      <c r="AD5" s="32">
        <v>16.678909659818554</v>
      </c>
      <c r="AE5" s="32">
        <v>209.35259805692004</v>
      </c>
      <c r="AF5" s="32">
        <v>592.5032034405424</v>
      </c>
      <c r="AG5" s="32">
        <v>4981.877224854738</v>
      </c>
      <c r="AH5" s="32">
        <v>4338.479702435762</v>
      </c>
      <c r="AI5" s="32">
        <v>742.6056632280319</v>
      </c>
      <c r="AJ5" s="32">
        <v>622.4724993800027</v>
      </c>
      <c r="AK5" s="32">
        <v>4655.464045594714</v>
      </c>
      <c r="AL5" s="32">
        <v>1144.9478904173527</v>
      </c>
      <c r="AM5" s="32">
        <v>1287.2278781541522</v>
      </c>
      <c r="AN5" s="32">
        <v>1266.4961887515492</v>
      </c>
      <c r="AO5" s="32">
        <v>1185.310491324408</v>
      </c>
      <c r="AP5" s="32">
        <v>1089.8472430401114</v>
      </c>
      <c r="AQ5" s="32">
        <v>971.5301347419119</v>
      </c>
      <c r="AR5" s="32">
        <v>2143.359016039709</v>
      </c>
      <c r="AS5" s="32">
        <v>1518.151117615417</v>
      </c>
      <c r="AT5" s="32">
        <v>898.0643776176203</v>
      </c>
      <c r="AU5" s="32">
        <v>277.644147537042</v>
      </c>
      <c r="AV5" s="32">
        <v>240.45348003450934</v>
      </c>
      <c r="AW5" s="32">
        <v>185.58624879683867</v>
      </c>
      <c r="AX5" s="32">
        <v>86.87463949805858</v>
      </c>
      <c r="AY5" s="32">
        <v>252.6292164708473</v>
      </c>
      <c r="AZ5" s="32" t="s">
        <v>96</v>
      </c>
      <c r="BA5" s="32">
        <v>5.207194025456788</v>
      </c>
      <c r="BB5" s="32">
        <v>195.00417473731895</v>
      </c>
      <c r="BC5" s="32">
        <v>5392.829218099509</v>
      </c>
      <c r="BD5" s="32">
        <v>6.464137211416392</v>
      </c>
      <c r="BE5" s="32">
        <v>37.06432605174097</v>
      </c>
      <c r="BF5" s="32">
        <v>5763.347609960279</v>
      </c>
      <c r="BG5" s="32">
        <v>2820.6899229238647</v>
      </c>
      <c r="BH5" s="32">
        <v>2749.6047746542486</v>
      </c>
      <c r="BI5" s="32">
        <v>4842.856444887248</v>
      </c>
      <c r="BJ5" s="32">
        <v>932.0984304023332</v>
      </c>
      <c r="BK5" s="32">
        <v>5800.4119360120185</v>
      </c>
      <c r="BL5" s="32">
        <v>5660.291709199622</v>
      </c>
      <c r="BM5" s="32">
        <v>140.12022681238446</v>
      </c>
      <c r="BN5" s="32">
        <v>4472.353073719308</v>
      </c>
      <c r="BO5" s="32">
        <v>359.7218269996951</v>
      </c>
      <c r="BP5" s="32">
        <v>5648.90564439516</v>
      </c>
      <c r="BQ5" s="32">
        <v>150.00103668893294</v>
      </c>
      <c r="BR5" s="32">
        <v>4138.20657333417</v>
      </c>
      <c r="BS5" s="32">
        <v>1662.2053626779152</v>
      </c>
      <c r="BT5" s="32">
        <v>5800.4119360120185</v>
      </c>
      <c r="BU5" s="32">
        <v>714.2185855982468</v>
      </c>
    </row>
    <row r="6" spans="1:73" ht="15">
      <c r="A6" s="32" t="s">
        <v>0</v>
      </c>
      <c r="B6" s="32" t="s">
        <v>119</v>
      </c>
      <c r="C6" s="32">
        <v>1088.1179275452841</v>
      </c>
      <c r="D6" s="32" t="s">
        <v>96</v>
      </c>
      <c r="E6" s="32" t="s">
        <v>96</v>
      </c>
      <c r="F6" s="32" t="s">
        <v>96</v>
      </c>
      <c r="G6" s="32" t="s">
        <v>96</v>
      </c>
      <c r="H6" s="32" t="s">
        <v>96</v>
      </c>
      <c r="I6" s="32" t="s">
        <v>96</v>
      </c>
      <c r="J6" s="32" t="s">
        <v>96</v>
      </c>
      <c r="K6" s="32" t="s">
        <v>96</v>
      </c>
      <c r="L6" s="32" t="s">
        <v>96</v>
      </c>
      <c r="M6" s="32" t="s">
        <v>96</v>
      </c>
      <c r="N6" s="32">
        <v>1059.4228392265825</v>
      </c>
      <c r="O6" s="32">
        <v>28.695088318699014</v>
      </c>
      <c r="P6" s="32">
        <v>881.9007303928654</v>
      </c>
      <c r="Q6" s="32">
        <v>206.2171971524161</v>
      </c>
      <c r="R6" s="32">
        <v>1063.164072365032</v>
      </c>
      <c r="S6" s="32">
        <v>24.953855180250716</v>
      </c>
      <c r="T6" s="32">
        <v>1071.58814919425</v>
      </c>
      <c r="U6" s="32">
        <v>16.529778351034423</v>
      </c>
      <c r="V6" s="32">
        <v>1078.7332771539884</v>
      </c>
      <c r="W6" s="32">
        <v>9.384650391295787</v>
      </c>
      <c r="X6" s="32">
        <v>66.70318465134169</v>
      </c>
      <c r="Y6" s="32">
        <v>2.647913877693318</v>
      </c>
      <c r="Z6" s="32">
        <v>533.1754942625371</v>
      </c>
      <c r="AA6" s="32">
        <v>120.1281164146118</v>
      </c>
      <c r="AB6" s="32">
        <v>214.71915896215904</v>
      </c>
      <c r="AC6" s="32">
        <v>59.90117631911668</v>
      </c>
      <c r="AD6" s="32">
        <v>8.019221651848472</v>
      </c>
      <c r="AE6" s="32">
        <v>74.81428871580067</v>
      </c>
      <c r="AF6" s="32">
        <v>139.95665219347924</v>
      </c>
      <c r="AG6" s="32">
        <v>865.3277649841534</v>
      </c>
      <c r="AH6" s="32">
        <v>522.6197751203283</v>
      </c>
      <c r="AI6" s="32">
        <v>234.85023920459005</v>
      </c>
      <c r="AJ6" s="32">
        <v>287.1374773302861</v>
      </c>
      <c r="AK6" s="32">
        <v>786.0840826043005</v>
      </c>
      <c r="AL6" s="32">
        <v>302.0338449409814</v>
      </c>
      <c r="AM6" s="32" t="s">
        <v>96</v>
      </c>
      <c r="AN6" s="32">
        <v>2.4155282004282195</v>
      </c>
      <c r="AO6" s="32">
        <v>94.06375006180807</v>
      </c>
      <c r="AP6" s="32">
        <v>445.71755145246846</v>
      </c>
      <c r="AQ6" s="32">
        <v>545.9210978305761</v>
      </c>
      <c r="AR6" s="32">
        <v>489.006911505798</v>
      </c>
      <c r="AS6" s="32">
        <v>184.59404383866695</v>
      </c>
      <c r="AT6" s="32">
        <v>124.40340243891487</v>
      </c>
      <c r="AU6" s="32">
        <v>38.428160713433705</v>
      </c>
      <c r="AV6" s="32">
        <v>60.833681603642624</v>
      </c>
      <c r="AW6" s="32">
        <v>59.09216182333154</v>
      </c>
      <c r="AX6" s="32">
        <v>35.29416399149888</v>
      </c>
      <c r="AY6" s="32">
        <v>67.69416817932631</v>
      </c>
      <c r="AZ6" s="32" t="s">
        <v>96</v>
      </c>
      <c r="BA6" s="32" t="s">
        <v>96</v>
      </c>
      <c r="BB6" s="32">
        <v>74.32458616247477</v>
      </c>
      <c r="BC6" s="32">
        <v>984.3784423183226</v>
      </c>
      <c r="BD6" s="32">
        <v>0.643665613819415</v>
      </c>
      <c r="BE6" s="32">
        <v>5.293443236979837</v>
      </c>
      <c r="BF6" s="32">
        <v>1082.8244843083046</v>
      </c>
      <c r="BG6" s="32">
        <v>608.2086750709229</v>
      </c>
      <c r="BH6" s="32">
        <v>400.8960784472689</v>
      </c>
      <c r="BI6" s="32">
        <v>869.4310457079068</v>
      </c>
      <c r="BJ6" s="32">
        <v>216.28069800330974</v>
      </c>
      <c r="BK6" s="32">
        <v>1088.1179275452841</v>
      </c>
      <c r="BL6" s="32">
        <v>1058.7152692901952</v>
      </c>
      <c r="BM6" s="32">
        <v>29.40265825508765</v>
      </c>
      <c r="BN6" s="32">
        <v>763.4616232198083</v>
      </c>
      <c r="BO6" s="32">
        <v>78.64452373124263</v>
      </c>
      <c r="BP6" s="32">
        <v>1079.3753053029077</v>
      </c>
      <c r="BQ6" s="32">
        <v>8.183660656394704</v>
      </c>
      <c r="BR6" s="32">
        <v>836.0325763826229</v>
      </c>
      <c r="BS6" s="32">
        <v>252.08535116265944</v>
      </c>
      <c r="BT6" s="32">
        <v>1088.1179275452841</v>
      </c>
      <c r="BU6" s="32">
        <v>27.529834034209017</v>
      </c>
    </row>
    <row r="7" spans="2:73" ht="15">
      <c r="B7" s="32" t="s">
        <v>120</v>
      </c>
      <c r="C7" s="32" t="s">
        <v>96</v>
      </c>
      <c r="D7" s="32">
        <v>641.7115011580082</v>
      </c>
      <c r="E7" s="32" t="s">
        <v>96</v>
      </c>
      <c r="F7" s="32" t="s">
        <v>96</v>
      </c>
      <c r="G7" s="32" t="s">
        <v>96</v>
      </c>
      <c r="H7" s="32" t="s">
        <v>96</v>
      </c>
      <c r="I7" s="32" t="s">
        <v>96</v>
      </c>
      <c r="J7" s="32" t="s">
        <v>96</v>
      </c>
      <c r="K7" s="32" t="s">
        <v>96</v>
      </c>
      <c r="L7" s="32" t="s">
        <v>96</v>
      </c>
      <c r="M7" s="32" t="s">
        <v>96</v>
      </c>
      <c r="N7" s="32">
        <v>103.94657232041878</v>
      </c>
      <c r="O7" s="32">
        <v>537.7649288375864</v>
      </c>
      <c r="P7" s="32">
        <v>369.99589488512515</v>
      </c>
      <c r="Q7" s="32">
        <v>271.7156062728776</v>
      </c>
      <c r="R7" s="32">
        <v>427.2872934363621</v>
      </c>
      <c r="S7" s="32">
        <v>214.4242077216403</v>
      </c>
      <c r="T7" s="32">
        <v>541.590709681681</v>
      </c>
      <c r="U7" s="32">
        <v>100.12079147632433</v>
      </c>
      <c r="V7" s="32">
        <v>635.4294426038198</v>
      </c>
      <c r="W7" s="32">
        <v>6.282058554187935</v>
      </c>
      <c r="X7" s="32">
        <v>51.061512826275894</v>
      </c>
      <c r="Y7" s="32">
        <v>4.742395856126279</v>
      </c>
      <c r="Z7" s="32">
        <v>115.41934628918325</v>
      </c>
      <c r="AA7" s="32">
        <v>227.09191550960097</v>
      </c>
      <c r="AB7" s="32">
        <v>150.1063538418291</v>
      </c>
      <c r="AC7" s="32">
        <v>37.496405079151074</v>
      </c>
      <c r="AD7" s="32">
        <v>0.6751679539219488</v>
      </c>
      <c r="AE7" s="32">
        <v>20.89361829798299</v>
      </c>
      <c r="AF7" s="32">
        <v>56.61664108533678</v>
      </c>
      <c r="AG7" s="32">
        <v>563.5260738207622</v>
      </c>
      <c r="AH7" s="32">
        <v>578.4547960590653</v>
      </c>
      <c r="AI7" s="32">
        <v>31.597810668552047</v>
      </c>
      <c r="AJ7" s="32">
        <v>25.85393226881926</v>
      </c>
      <c r="AK7" s="32">
        <v>444.7199033132842</v>
      </c>
      <c r="AL7" s="32">
        <v>196.99159784472064</v>
      </c>
      <c r="AM7" s="32">
        <v>155.94412894343512</v>
      </c>
      <c r="AN7" s="32">
        <v>89.76815304127106</v>
      </c>
      <c r="AO7" s="32">
        <v>153.9407168056802</v>
      </c>
      <c r="AP7" s="32">
        <v>146.31711638594587</v>
      </c>
      <c r="AQ7" s="32">
        <v>95.74138598167379</v>
      </c>
      <c r="AR7" s="32">
        <v>317.3658521071372</v>
      </c>
      <c r="AS7" s="32">
        <v>51.772980799740346</v>
      </c>
      <c r="AT7" s="32">
        <v>221.94280978871174</v>
      </c>
      <c r="AU7" s="32">
        <v>3.5722286123801426</v>
      </c>
      <c r="AV7" s="32">
        <v>0.39257783173638205</v>
      </c>
      <c r="AW7" s="32">
        <v>1.5444565983722003</v>
      </c>
      <c r="AX7" s="32">
        <v>11.785446582158826</v>
      </c>
      <c r="AY7" s="32">
        <v>7.564071208773083</v>
      </c>
      <c r="AZ7" s="32" t="s">
        <v>96</v>
      </c>
      <c r="BA7" s="32" t="s">
        <v>96</v>
      </c>
      <c r="BB7" s="32">
        <v>2.379521267352889</v>
      </c>
      <c r="BC7" s="32">
        <v>607.9537135746643</v>
      </c>
      <c r="BD7" s="32">
        <v>5.820471597596977</v>
      </c>
      <c r="BE7" s="32">
        <v>2.8549349781333544</v>
      </c>
      <c r="BF7" s="32">
        <v>638.8565661798743</v>
      </c>
      <c r="BG7" s="32">
        <v>365.383920089977</v>
      </c>
      <c r="BH7" s="32">
        <v>258.5870299112928</v>
      </c>
      <c r="BI7" s="32">
        <v>546.075451699343</v>
      </c>
      <c r="BJ7" s="32">
        <v>92.73952772852596</v>
      </c>
      <c r="BK7" s="32">
        <v>641.7115011580082</v>
      </c>
      <c r="BL7" s="32">
        <v>621.9675598259535</v>
      </c>
      <c r="BM7" s="32">
        <v>19.74394133205341</v>
      </c>
      <c r="BN7" s="32">
        <v>503.92956659449294</v>
      </c>
      <c r="BO7" s="32">
        <v>39.781117795816975</v>
      </c>
      <c r="BP7" s="32">
        <v>623.1426198331183</v>
      </c>
      <c r="BQ7" s="32">
        <v>18.463826849094083</v>
      </c>
      <c r="BR7" s="32">
        <v>459.96825026351223</v>
      </c>
      <c r="BS7" s="32">
        <v>181.74325089449138</v>
      </c>
      <c r="BT7" s="32">
        <v>641.7115011580082</v>
      </c>
      <c r="BU7" s="32">
        <v>119.06875288390266</v>
      </c>
    </row>
    <row r="8" spans="2:73" ht="15">
      <c r="B8" s="32" t="s">
        <v>121</v>
      </c>
      <c r="C8" s="32" t="s">
        <v>96</v>
      </c>
      <c r="D8" s="32" t="s">
        <v>96</v>
      </c>
      <c r="E8" s="32">
        <v>361.35956836687893</v>
      </c>
      <c r="F8" s="32" t="s">
        <v>96</v>
      </c>
      <c r="G8" s="32" t="s">
        <v>96</v>
      </c>
      <c r="H8" s="32" t="s">
        <v>96</v>
      </c>
      <c r="I8" s="32" t="s">
        <v>96</v>
      </c>
      <c r="J8" s="32" t="s">
        <v>96</v>
      </c>
      <c r="K8" s="32" t="s">
        <v>96</v>
      </c>
      <c r="L8" s="32" t="s">
        <v>96</v>
      </c>
      <c r="M8" s="32" t="s">
        <v>96</v>
      </c>
      <c r="N8" s="32">
        <v>44.597580770156036</v>
      </c>
      <c r="O8" s="32">
        <v>316.7619875967247</v>
      </c>
      <c r="P8" s="32">
        <v>164.3713883071979</v>
      </c>
      <c r="Q8" s="32">
        <v>196.98818005968067</v>
      </c>
      <c r="R8" s="32">
        <v>166.46523079748226</v>
      </c>
      <c r="S8" s="32">
        <v>194.894337569397</v>
      </c>
      <c r="T8" s="32">
        <v>292.34572865666377</v>
      </c>
      <c r="U8" s="32">
        <v>69.01383971021436</v>
      </c>
      <c r="V8" s="32">
        <v>347.5531017937739</v>
      </c>
      <c r="W8" s="32">
        <v>13.8064665731061</v>
      </c>
      <c r="X8" s="32">
        <v>25.966590993885625</v>
      </c>
      <c r="Y8" s="32">
        <v>0.7210470482158071</v>
      </c>
      <c r="Z8" s="32">
        <v>128.33479756886334</v>
      </c>
      <c r="AA8" s="32">
        <v>76.10164797575307</v>
      </c>
      <c r="AB8" s="32">
        <v>84.60260514310484</v>
      </c>
      <c r="AC8" s="32">
        <v>16.60494416030801</v>
      </c>
      <c r="AD8" s="32">
        <v>0.7185582809165668</v>
      </c>
      <c r="AE8" s="32">
        <v>11.869313555082941</v>
      </c>
      <c r="AF8" s="32">
        <v>44.19655395719063</v>
      </c>
      <c r="AG8" s="32">
        <v>304.5751425736891</v>
      </c>
      <c r="AH8" s="32">
        <v>295.93892722145574</v>
      </c>
      <c r="AI8" s="32">
        <v>43.651704117677795</v>
      </c>
      <c r="AJ8" s="32">
        <v>16.74166556783487</v>
      </c>
      <c r="AK8" s="32">
        <v>312.81450603897594</v>
      </c>
      <c r="AL8" s="32">
        <v>48.54506232790338</v>
      </c>
      <c r="AM8" s="32">
        <v>146.89887853896934</v>
      </c>
      <c r="AN8" s="32">
        <v>121.67759554175986</v>
      </c>
      <c r="AO8" s="32">
        <v>66.84925686053856</v>
      </c>
      <c r="AP8" s="32">
        <v>18.28904831615632</v>
      </c>
      <c r="AQ8" s="32">
        <v>7.644789109454392</v>
      </c>
      <c r="AR8" s="32">
        <v>77.42926088339246</v>
      </c>
      <c r="AS8" s="32">
        <v>28.904657096126904</v>
      </c>
      <c r="AT8" s="32">
        <v>222.8494155922477</v>
      </c>
      <c r="AU8" s="32">
        <v>8.47400388259322</v>
      </c>
      <c r="AV8" s="32">
        <v>1.0008925837067002</v>
      </c>
      <c r="AW8" s="32">
        <v>3.775938746680875</v>
      </c>
      <c r="AX8" s="32">
        <v>0.2614052563390709</v>
      </c>
      <c r="AY8" s="32">
        <v>4.950943050101792</v>
      </c>
      <c r="AZ8" s="32" t="s">
        <v>96</v>
      </c>
      <c r="BA8" s="32" t="s">
        <v>96</v>
      </c>
      <c r="BB8" s="32">
        <v>26.300523019054168</v>
      </c>
      <c r="BC8" s="32">
        <v>320.442208328746</v>
      </c>
      <c r="BD8" s="32" t="s">
        <v>96</v>
      </c>
      <c r="BE8" s="32">
        <v>3.2914962018932457</v>
      </c>
      <c r="BF8" s="32">
        <v>358.06807216498595</v>
      </c>
      <c r="BG8" s="32">
        <v>179.93359339247698</v>
      </c>
      <c r="BH8" s="32">
        <v>170.907753132912</v>
      </c>
      <c r="BI8" s="32">
        <v>307.80197957425713</v>
      </c>
      <c r="BJ8" s="32">
        <v>49.93415774766121</v>
      </c>
      <c r="BK8" s="32">
        <v>361.35956836687893</v>
      </c>
      <c r="BL8" s="32">
        <v>349.33841962931103</v>
      </c>
      <c r="BM8" s="32">
        <v>12.021148737568854</v>
      </c>
      <c r="BN8" s="32">
        <v>280.3468489546607</v>
      </c>
      <c r="BO8" s="32">
        <v>24.07781737823747</v>
      </c>
      <c r="BP8" s="32">
        <v>348.6541126570834</v>
      </c>
      <c r="BQ8" s="32">
        <v>12.70545570979681</v>
      </c>
      <c r="BR8" s="32">
        <v>249.38249069422505</v>
      </c>
      <c r="BS8" s="32">
        <v>111.97707767265346</v>
      </c>
      <c r="BT8" s="32">
        <v>361.35956836687893</v>
      </c>
      <c r="BU8" s="32">
        <v>49.72742992141108</v>
      </c>
    </row>
    <row r="9" spans="2:73" ht="15">
      <c r="B9" s="32" t="s">
        <v>122</v>
      </c>
      <c r="C9" s="32" t="s">
        <v>96</v>
      </c>
      <c r="D9" s="32" t="s">
        <v>96</v>
      </c>
      <c r="E9" s="32" t="s">
        <v>96</v>
      </c>
      <c r="F9" s="32">
        <v>736.4956674634209</v>
      </c>
      <c r="G9" s="32" t="s">
        <v>96</v>
      </c>
      <c r="H9" s="32" t="s">
        <v>96</v>
      </c>
      <c r="I9" s="32" t="s">
        <v>96</v>
      </c>
      <c r="J9" s="32" t="s">
        <v>96</v>
      </c>
      <c r="K9" s="32" t="s">
        <v>96</v>
      </c>
      <c r="L9" s="32" t="s">
        <v>96</v>
      </c>
      <c r="M9" s="32" t="s">
        <v>96</v>
      </c>
      <c r="N9" s="32">
        <v>153.81950873886603</v>
      </c>
      <c r="O9" s="32">
        <v>582.6761587245577</v>
      </c>
      <c r="P9" s="32">
        <v>298.1967913278791</v>
      </c>
      <c r="Q9" s="32">
        <v>438.2988761355385</v>
      </c>
      <c r="R9" s="32">
        <v>476.29649607682006</v>
      </c>
      <c r="S9" s="32">
        <v>260.1991713865977</v>
      </c>
      <c r="T9" s="32">
        <v>641.9108073217039</v>
      </c>
      <c r="U9" s="32">
        <v>94.58486014171902</v>
      </c>
      <c r="V9" s="32">
        <v>726.4987252372819</v>
      </c>
      <c r="W9" s="32">
        <v>9.996942226140561</v>
      </c>
      <c r="X9" s="32">
        <v>53.575340878545234</v>
      </c>
      <c r="Y9" s="32">
        <v>2.627334830799086</v>
      </c>
      <c r="Z9" s="32">
        <v>186.7641041406675</v>
      </c>
      <c r="AA9" s="32">
        <v>210.61669610703083</v>
      </c>
      <c r="AB9" s="32">
        <v>148.7837211349798</v>
      </c>
      <c r="AC9" s="32">
        <v>58.157038236048685</v>
      </c>
      <c r="AD9" s="32">
        <v>0.9636066427284247</v>
      </c>
      <c r="AE9" s="32">
        <v>17.1467690661731</v>
      </c>
      <c r="AF9" s="32">
        <v>62.50340989738732</v>
      </c>
      <c r="AG9" s="32">
        <v>655.8818818571349</v>
      </c>
      <c r="AH9" s="32">
        <v>612.1841657040756</v>
      </c>
      <c r="AI9" s="32">
        <v>65.9517701926553</v>
      </c>
      <c r="AJ9" s="32">
        <v>50.53722246024137</v>
      </c>
      <c r="AK9" s="32">
        <v>646.2620766832631</v>
      </c>
      <c r="AL9" s="32">
        <v>90.23359078016001</v>
      </c>
      <c r="AM9" s="32">
        <v>306.02759366201985</v>
      </c>
      <c r="AN9" s="32">
        <v>219.37292574015146</v>
      </c>
      <c r="AO9" s="32">
        <v>97.31219180647324</v>
      </c>
      <c r="AP9" s="32">
        <v>60.42212299663603</v>
      </c>
      <c r="AQ9" s="32">
        <v>53.36083325813939</v>
      </c>
      <c r="AR9" s="32">
        <v>431.07636757012705</v>
      </c>
      <c r="AS9" s="32">
        <v>153.0910898972774</v>
      </c>
      <c r="AT9" s="32">
        <v>97.98485642367403</v>
      </c>
      <c r="AU9" s="32">
        <v>16.29985831972169</v>
      </c>
      <c r="AV9" s="32">
        <v>3.927579956570372</v>
      </c>
      <c r="AW9" s="32">
        <v>1.3003459989384538</v>
      </c>
      <c r="AX9" s="32">
        <v>6.905586603555597</v>
      </c>
      <c r="AY9" s="32">
        <v>12.359469299703814</v>
      </c>
      <c r="AZ9" s="32" t="s">
        <v>96</v>
      </c>
      <c r="BA9" s="32" t="s">
        <v>96</v>
      </c>
      <c r="BB9" s="32">
        <v>7.456367401916627</v>
      </c>
      <c r="BC9" s="32">
        <v>715.4887866676557</v>
      </c>
      <c r="BD9" s="32" t="s">
        <v>96</v>
      </c>
      <c r="BE9" s="32">
        <v>1.841913377042389</v>
      </c>
      <c r="BF9" s="32">
        <v>734.6537540863785</v>
      </c>
      <c r="BG9" s="32">
        <v>380.4914971018992</v>
      </c>
      <c r="BH9" s="32">
        <v>336.52712079444973</v>
      </c>
      <c r="BI9" s="32">
        <v>583.3427967531853</v>
      </c>
      <c r="BJ9" s="32">
        <v>146.784159821328</v>
      </c>
      <c r="BK9" s="32">
        <v>736.4956674634209</v>
      </c>
      <c r="BL9" s="32">
        <v>720.1780996181228</v>
      </c>
      <c r="BM9" s="32">
        <v>16.317567845299486</v>
      </c>
      <c r="BN9" s="32">
        <v>573.4291942489474</v>
      </c>
      <c r="BO9" s="32">
        <v>49.79275751567097</v>
      </c>
      <c r="BP9" s="32">
        <v>706.1742537310006</v>
      </c>
      <c r="BQ9" s="32">
        <v>30.180274682822013</v>
      </c>
      <c r="BR9" s="32">
        <v>509.4108645890866</v>
      </c>
      <c r="BS9" s="32">
        <v>227.08480287433102</v>
      </c>
      <c r="BT9" s="32">
        <v>736.4956674634209</v>
      </c>
      <c r="BU9" s="32">
        <v>124.2946094927776</v>
      </c>
    </row>
    <row r="10" spans="2:73" ht="15">
      <c r="B10" s="32" t="s">
        <v>123</v>
      </c>
      <c r="C10" s="32" t="s">
        <v>96</v>
      </c>
      <c r="D10" s="32" t="s">
        <v>96</v>
      </c>
      <c r="E10" s="32" t="s">
        <v>96</v>
      </c>
      <c r="F10" s="32" t="s">
        <v>96</v>
      </c>
      <c r="G10" s="32">
        <v>512.286838348335</v>
      </c>
      <c r="H10" s="32" t="s">
        <v>96</v>
      </c>
      <c r="I10" s="32" t="s">
        <v>96</v>
      </c>
      <c r="J10" s="32" t="s">
        <v>96</v>
      </c>
      <c r="K10" s="32" t="s">
        <v>96</v>
      </c>
      <c r="L10" s="32" t="s">
        <v>96</v>
      </c>
      <c r="M10" s="32" t="s">
        <v>96</v>
      </c>
      <c r="N10" s="32">
        <v>66.04126112665192</v>
      </c>
      <c r="O10" s="32">
        <v>446.2455772216813</v>
      </c>
      <c r="P10" s="32">
        <v>140.86441838390422</v>
      </c>
      <c r="Q10" s="32">
        <v>371.4224199644269</v>
      </c>
      <c r="R10" s="32">
        <v>451.48295612702833</v>
      </c>
      <c r="S10" s="32">
        <v>60.803882221304015</v>
      </c>
      <c r="T10" s="32">
        <v>484.0194652049596</v>
      </c>
      <c r="U10" s="32">
        <v>28.26737314337351</v>
      </c>
      <c r="V10" s="32">
        <v>489.74763472371353</v>
      </c>
      <c r="W10" s="32">
        <v>22.53920362462019</v>
      </c>
      <c r="X10" s="32">
        <v>40.59026105421589</v>
      </c>
      <c r="Y10" s="32">
        <v>6.315376036361941</v>
      </c>
      <c r="Z10" s="32">
        <v>188.95787476530688</v>
      </c>
      <c r="AA10" s="32">
        <v>89.72397272819217</v>
      </c>
      <c r="AB10" s="32">
        <v>114.96904785454781</v>
      </c>
      <c r="AC10" s="32">
        <v>25.178773296233995</v>
      </c>
      <c r="AD10" s="32">
        <v>0.8570948097258101</v>
      </c>
      <c r="AE10" s="32">
        <v>11.112786237759869</v>
      </c>
      <c r="AF10" s="32">
        <v>46.59663121007543</v>
      </c>
      <c r="AG10" s="32">
        <v>453.7203260907717</v>
      </c>
      <c r="AH10" s="32">
        <v>423.5302284627877</v>
      </c>
      <c r="AI10" s="32">
        <v>55.61526449271961</v>
      </c>
      <c r="AJ10" s="32">
        <v>32.11692643861437</v>
      </c>
      <c r="AK10" s="32">
        <v>476.15408924685585</v>
      </c>
      <c r="AL10" s="32">
        <v>36.132749101477195</v>
      </c>
      <c r="AM10" s="32">
        <v>204.98163640239335</v>
      </c>
      <c r="AN10" s="32">
        <v>212.9311098283409</v>
      </c>
      <c r="AO10" s="32">
        <v>68.93067301243457</v>
      </c>
      <c r="AP10" s="32">
        <v>20.442661049555262</v>
      </c>
      <c r="AQ10" s="32">
        <v>5.000758055606881</v>
      </c>
      <c r="AR10" s="32">
        <v>8.105360870015662</v>
      </c>
      <c r="AS10" s="32">
        <v>307.5896891861871</v>
      </c>
      <c r="AT10" s="32">
        <v>1.5743657397196333</v>
      </c>
      <c r="AU10" s="32">
        <v>85.00389194916332</v>
      </c>
      <c r="AV10" s="32">
        <v>29.745405356373254</v>
      </c>
      <c r="AW10" s="32">
        <v>7.6081385247309</v>
      </c>
      <c r="AX10" s="32">
        <v>12.877501237026774</v>
      </c>
      <c r="AY10" s="32">
        <v>47.99059743307228</v>
      </c>
      <c r="AZ10" s="32" t="s">
        <v>96</v>
      </c>
      <c r="BA10" s="32">
        <v>0.49122418894118375</v>
      </c>
      <c r="BB10" s="32">
        <v>21.095268858446694</v>
      </c>
      <c r="BC10" s="32">
        <v>478.90845724890346</v>
      </c>
      <c r="BD10" s="32" t="s">
        <v>96</v>
      </c>
      <c r="BE10" s="32">
        <v>2.348801151027815</v>
      </c>
      <c r="BF10" s="32">
        <v>509.93803719730715</v>
      </c>
      <c r="BG10" s="32">
        <v>174.6677627124022</v>
      </c>
      <c r="BH10" s="32">
        <v>324.8725193040345</v>
      </c>
      <c r="BI10" s="32">
        <v>436.6895278350722</v>
      </c>
      <c r="BJ10" s="32">
        <v>74.8455320583277</v>
      </c>
      <c r="BK10" s="32">
        <v>512.286838348335</v>
      </c>
      <c r="BL10" s="32">
        <v>506.47907803361943</v>
      </c>
      <c r="BM10" s="32">
        <v>5.8077603147154155</v>
      </c>
      <c r="BN10" s="32">
        <v>404.1091941150588</v>
      </c>
      <c r="BO10" s="32">
        <v>34.86247933930973</v>
      </c>
      <c r="BP10" s="32">
        <v>506.30442940864</v>
      </c>
      <c r="BQ10" s="32">
        <v>5.98240893969452</v>
      </c>
      <c r="BR10" s="32">
        <v>400.1699819449223</v>
      </c>
      <c r="BS10" s="32">
        <v>112.11685640341116</v>
      </c>
      <c r="BT10" s="32">
        <v>512.286838348335</v>
      </c>
      <c r="BU10" s="32">
        <v>94.68097122626499</v>
      </c>
    </row>
    <row r="11" spans="2:73" ht="15">
      <c r="B11" s="32" t="s">
        <v>124</v>
      </c>
      <c r="C11" s="32" t="s">
        <v>96</v>
      </c>
      <c r="D11" s="32" t="s">
        <v>96</v>
      </c>
      <c r="E11" s="32" t="s">
        <v>96</v>
      </c>
      <c r="F11" s="32" t="s">
        <v>96</v>
      </c>
      <c r="G11" s="32" t="s">
        <v>96</v>
      </c>
      <c r="H11" s="32">
        <v>393.6039528982215</v>
      </c>
      <c r="I11" s="32" t="s">
        <v>96</v>
      </c>
      <c r="J11" s="32" t="s">
        <v>96</v>
      </c>
      <c r="K11" s="32" t="s">
        <v>96</v>
      </c>
      <c r="L11" s="32" t="s">
        <v>96</v>
      </c>
      <c r="M11" s="32" t="s">
        <v>96</v>
      </c>
      <c r="N11" s="32">
        <v>78.7136053482987</v>
      </c>
      <c r="O11" s="32">
        <v>314.89034754992053</v>
      </c>
      <c r="P11" s="32">
        <v>268.06738811718446</v>
      </c>
      <c r="Q11" s="32">
        <v>125.53656478103427</v>
      </c>
      <c r="R11" s="32">
        <v>251.71944998313205</v>
      </c>
      <c r="S11" s="32">
        <v>141.88450291508613</v>
      </c>
      <c r="T11" s="32">
        <v>319.8118113451707</v>
      </c>
      <c r="U11" s="32">
        <v>73.79214155304811</v>
      </c>
      <c r="V11" s="32">
        <v>391.6632234767981</v>
      </c>
      <c r="W11" s="32">
        <v>1.94072942142325</v>
      </c>
      <c r="X11" s="32">
        <v>26.137290659386963</v>
      </c>
      <c r="Y11" s="32">
        <v>2.6246243285494204</v>
      </c>
      <c r="Z11" s="32">
        <v>97.99597393574692</v>
      </c>
      <c r="AA11" s="32">
        <v>119.43461108856266</v>
      </c>
      <c r="AB11" s="32">
        <v>89.35980905081624</v>
      </c>
      <c r="AC11" s="32">
        <v>19.8776508879873</v>
      </c>
      <c r="AD11" s="32">
        <v>0.6208709826379799</v>
      </c>
      <c r="AE11" s="32">
        <v>8.225791357788394</v>
      </c>
      <c r="AF11" s="32">
        <v>33.69854165953087</v>
      </c>
      <c r="AG11" s="32">
        <v>351.05874889826157</v>
      </c>
      <c r="AH11" s="32">
        <v>351.48582617774196</v>
      </c>
      <c r="AI11" s="32">
        <v>29.62909432806976</v>
      </c>
      <c r="AJ11" s="32">
        <v>11.220377620798804</v>
      </c>
      <c r="AK11" s="32">
        <v>315.1464116636409</v>
      </c>
      <c r="AL11" s="32">
        <v>78.4575412345789</v>
      </c>
      <c r="AM11" s="32">
        <v>120.02504567806814</v>
      </c>
      <c r="AN11" s="32">
        <v>92.73625767680629</v>
      </c>
      <c r="AO11" s="32">
        <v>102.7780514907855</v>
      </c>
      <c r="AP11" s="32">
        <v>43.36825314306059</v>
      </c>
      <c r="AQ11" s="32">
        <v>34.696344909498094</v>
      </c>
      <c r="AR11" s="32">
        <v>241.96386001691624</v>
      </c>
      <c r="AS11" s="32">
        <v>114.19626029303824</v>
      </c>
      <c r="AT11" s="32">
        <v>13.139238935629738</v>
      </c>
      <c r="AU11" s="32">
        <v>0.7054106653809482</v>
      </c>
      <c r="AV11" s="32">
        <v>2.073399360671499</v>
      </c>
      <c r="AW11" s="32">
        <v>0.586005682953918</v>
      </c>
      <c r="AX11" s="32">
        <v>0.15612901048105346</v>
      </c>
      <c r="AY11" s="32">
        <v>10.243232961873384</v>
      </c>
      <c r="AZ11" s="32" t="s">
        <v>96</v>
      </c>
      <c r="BA11" s="32" t="s">
        <v>96</v>
      </c>
      <c r="BB11" s="32">
        <v>1.3198729053276135</v>
      </c>
      <c r="BC11" s="32">
        <v>381.6805985559238</v>
      </c>
      <c r="BD11" s="32" t="s">
        <v>96</v>
      </c>
      <c r="BE11" s="32">
        <v>1.4009791849880282</v>
      </c>
      <c r="BF11" s="32">
        <v>392.2029737132336</v>
      </c>
      <c r="BG11" s="32">
        <v>116.878017171935</v>
      </c>
      <c r="BH11" s="32">
        <v>266.1753670092724</v>
      </c>
      <c r="BI11" s="32">
        <v>353.555323859668</v>
      </c>
      <c r="BJ11" s="32">
        <v>38.93132641827165</v>
      </c>
      <c r="BK11" s="32">
        <v>393.6039528982215</v>
      </c>
      <c r="BL11" s="32">
        <v>388.5752880034551</v>
      </c>
      <c r="BM11" s="32">
        <v>5.028664894766413</v>
      </c>
      <c r="BN11" s="32">
        <v>325.29299364539</v>
      </c>
      <c r="BO11" s="32">
        <v>16.60560483678971</v>
      </c>
      <c r="BP11" s="32">
        <v>386.9138762846763</v>
      </c>
      <c r="BQ11" s="32">
        <v>6.690076613545031</v>
      </c>
      <c r="BR11" s="32">
        <v>261.5451721697025</v>
      </c>
      <c r="BS11" s="32">
        <v>132.0587807285162</v>
      </c>
      <c r="BT11" s="32">
        <v>393.6039528982215</v>
      </c>
      <c r="BU11" s="32">
        <v>63.22688841663975</v>
      </c>
    </row>
    <row r="12" spans="2:73" ht="15">
      <c r="B12" s="32" t="s">
        <v>125</v>
      </c>
      <c r="C12" s="32" t="s">
        <v>96</v>
      </c>
      <c r="D12" s="32" t="s">
        <v>96</v>
      </c>
      <c r="E12" s="32" t="s">
        <v>96</v>
      </c>
      <c r="F12" s="32" t="s">
        <v>96</v>
      </c>
      <c r="G12" s="32" t="s">
        <v>96</v>
      </c>
      <c r="H12" s="32" t="s">
        <v>96</v>
      </c>
      <c r="I12" s="32">
        <v>238.9716510091859</v>
      </c>
      <c r="J12" s="32" t="s">
        <v>96</v>
      </c>
      <c r="K12" s="32" t="s">
        <v>96</v>
      </c>
      <c r="L12" s="32" t="s">
        <v>96</v>
      </c>
      <c r="M12" s="32" t="s">
        <v>96</v>
      </c>
      <c r="N12" s="32">
        <v>28.9961895719574</v>
      </c>
      <c r="O12" s="32">
        <v>209.97546143722798</v>
      </c>
      <c r="P12" s="32">
        <v>120.45791524187638</v>
      </c>
      <c r="Q12" s="32">
        <v>118.51373576730857</v>
      </c>
      <c r="R12" s="32">
        <v>171.1090665049837</v>
      </c>
      <c r="S12" s="32">
        <v>67.86258450420074</v>
      </c>
      <c r="T12" s="32">
        <v>190.4464821424026</v>
      </c>
      <c r="U12" s="32">
        <v>48.52516886678263</v>
      </c>
      <c r="V12" s="32">
        <v>231.80938751739748</v>
      </c>
      <c r="W12" s="32">
        <v>7.162263491788475</v>
      </c>
      <c r="X12" s="32">
        <v>15.31666358242582</v>
      </c>
      <c r="Y12" s="32">
        <v>1.9436151169890612</v>
      </c>
      <c r="Z12" s="32">
        <v>63.14748038832606</v>
      </c>
      <c r="AA12" s="32">
        <v>65.35070742056757</v>
      </c>
      <c r="AB12" s="32">
        <v>48.820209093380925</v>
      </c>
      <c r="AC12" s="32">
        <v>18.320148183047404</v>
      </c>
      <c r="AD12" s="32">
        <v>0.5056305428515732</v>
      </c>
      <c r="AE12" s="32">
        <v>4.850342771978463</v>
      </c>
      <c r="AF12" s="32">
        <v>17.211356162904362</v>
      </c>
      <c r="AG12" s="32">
        <v>216.40432153145184</v>
      </c>
      <c r="AH12" s="32">
        <v>207.42777785056532</v>
      </c>
      <c r="AI12" s="32">
        <v>24.840928958463422</v>
      </c>
      <c r="AJ12" s="32">
        <v>2.911321695347354</v>
      </c>
      <c r="AK12" s="32">
        <v>198.44845629366674</v>
      </c>
      <c r="AL12" s="32">
        <v>40.52319471551938</v>
      </c>
      <c r="AM12" s="32">
        <v>41.51273079382715</v>
      </c>
      <c r="AN12" s="32">
        <v>84.13640892931343</v>
      </c>
      <c r="AO12" s="32">
        <v>86.72998186624402</v>
      </c>
      <c r="AP12" s="32">
        <v>25.517547830975136</v>
      </c>
      <c r="AQ12" s="32">
        <v>1.074981588825764</v>
      </c>
      <c r="AR12" s="32">
        <v>10.022005964409187</v>
      </c>
      <c r="AS12" s="32">
        <v>200.03302955019538</v>
      </c>
      <c r="AT12" s="32" t="s">
        <v>96</v>
      </c>
      <c r="AU12" s="32">
        <v>0.5100724230243899</v>
      </c>
      <c r="AV12" s="32" t="s">
        <v>96</v>
      </c>
      <c r="AW12" s="32">
        <v>15.612481596360372</v>
      </c>
      <c r="AX12" s="32">
        <v>1.6770356244031484</v>
      </c>
      <c r="AY12" s="32">
        <v>1.1555423174510937</v>
      </c>
      <c r="AZ12" s="32" t="s">
        <v>96</v>
      </c>
      <c r="BA12" s="32" t="s">
        <v>96</v>
      </c>
      <c r="BB12" s="32" t="s">
        <v>96</v>
      </c>
      <c r="BC12" s="32">
        <v>229.01016747584325</v>
      </c>
      <c r="BD12" s="32" t="s">
        <v>96</v>
      </c>
      <c r="BE12" s="32">
        <v>1.7389177314194062</v>
      </c>
      <c r="BF12" s="32">
        <v>237.23273327776653</v>
      </c>
      <c r="BG12" s="32">
        <v>111.88390314232105</v>
      </c>
      <c r="BH12" s="32">
        <v>119.95652867341073</v>
      </c>
      <c r="BI12" s="32">
        <v>193.14626465154512</v>
      </c>
      <c r="BJ12" s="32">
        <v>44.529471925298886</v>
      </c>
      <c r="BK12" s="32">
        <v>238.9716510091859</v>
      </c>
      <c r="BL12" s="32">
        <v>234.05408797023497</v>
      </c>
      <c r="BM12" s="32">
        <v>4.917563038950983</v>
      </c>
      <c r="BN12" s="32">
        <v>186.69853347094397</v>
      </c>
      <c r="BO12" s="32">
        <v>13.438121132082369</v>
      </c>
      <c r="BP12" s="32">
        <v>232.35781462866595</v>
      </c>
      <c r="BQ12" s="32">
        <v>6.613836380519982</v>
      </c>
      <c r="BR12" s="32">
        <v>152.9771494415413</v>
      </c>
      <c r="BS12" s="32">
        <v>85.99450156764372</v>
      </c>
      <c r="BT12" s="32">
        <v>238.9716510091859</v>
      </c>
      <c r="BU12" s="32">
        <v>37.57100896090048</v>
      </c>
    </row>
    <row r="13" spans="2:73" ht="15">
      <c r="B13" s="32" t="s">
        <v>126</v>
      </c>
      <c r="C13" s="32" t="s">
        <v>96</v>
      </c>
      <c r="D13" s="32" t="s">
        <v>96</v>
      </c>
      <c r="E13" s="32" t="s">
        <v>96</v>
      </c>
      <c r="F13" s="32" t="s">
        <v>96</v>
      </c>
      <c r="G13" s="32" t="s">
        <v>96</v>
      </c>
      <c r="H13" s="32" t="s">
        <v>96</v>
      </c>
      <c r="I13" s="32" t="s">
        <v>96</v>
      </c>
      <c r="J13" s="32">
        <v>391.07817318034955</v>
      </c>
      <c r="K13" s="32" t="s">
        <v>96</v>
      </c>
      <c r="L13" s="32" t="s">
        <v>96</v>
      </c>
      <c r="M13" s="32" t="s">
        <v>96</v>
      </c>
      <c r="N13" s="32">
        <v>127.74153973480794</v>
      </c>
      <c r="O13" s="32">
        <v>263.3366334455409</v>
      </c>
      <c r="P13" s="32">
        <v>252.49464857991796</v>
      </c>
      <c r="Q13" s="32">
        <v>138.58352460043105</v>
      </c>
      <c r="R13" s="32">
        <v>321.8720538601001</v>
      </c>
      <c r="S13" s="32">
        <v>69.20611932024927</v>
      </c>
      <c r="T13" s="32">
        <v>312.91436220940386</v>
      </c>
      <c r="U13" s="32">
        <v>78.1638109709443</v>
      </c>
      <c r="V13" s="32">
        <v>385.17379534235346</v>
      </c>
      <c r="W13" s="32">
        <v>5.904377837996237</v>
      </c>
      <c r="X13" s="32">
        <v>26.917159168349734</v>
      </c>
      <c r="Y13" s="32">
        <v>2.148248447816177</v>
      </c>
      <c r="Z13" s="32">
        <v>132.37132008127182</v>
      </c>
      <c r="AA13" s="32">
        <v>84.07447963480996</v>
      </c>
      <c r="AB13" s="32">
        <v>83.45563257691494</v>
      </c>
      <c r="AC13" s="32">
        <v>21.522071512544716</v>
      </c>
      <c r="AD13" s="32">
        <v>1.9020731309868808</v>
      </c>
      <c r="AE13" s="32">
        <v>12.461040681759231</v>
      </c>
      <c r="AF13" s="32">
        <v>46.4221900001082</v>
      </c>
      <c r="AG13" s="32">
        <v>330.29286936749463</v>
      </c>
      <c r="AH13" s="32">
        <v>306.8379564332045</v>
      </c>
      <c r="AI13" s="32">
        <v>39.97700589282162</v>
      </c>
      <c r="AJ13" s="32">
        <v>37.01240295196145</v>
      </c>
      <c r="AK13" s="32">
        <v>313.3011708742976</v>
      </c>
      <c r="AL13" s="32">
        <v>77.7770023060505</v>
      </c>
      <c r="AM13" s="32">
        <v>43.09253377357008</v>
      </c>
      <c r="AN13" s="32">
        <v>88.70362660154728</v>
      </c>
      <c r="AO13" s="32">
        <v>140.66870917103319</v>
      </c>
      <c r="AP13" s="32">
        <v>73.63628568683723</v>
      </c>
      <c r="AQ13" s="32">
        <v>44.977017947362036</v>
      </c>
      <c r="AR13" s="32">
        <v>156.2317565431522</v>
      </c>
      <c r="AS13" s="32">
        <v>195.96658693581915</v>
      </c>
      <c r="AT13" s="32">
        <v>4.718995859011954</v>
      </c>
      <c r="AU13" s="32">
        <v>4.026615793239357</v>
      </c>
      <c r="AV13" s="32">
        <v>0.10687398853701184</v>
      </c>
      <c r="AW13" s="32">
        <v>2.2948820459172348</v>
      </c>
      <c r="AX13" s="32">
        <v>3.327695087517704</v>
      </c>
      <c r="AY13" s="32">
        <v>12.80295544437934</v>
      </c>
      <c r="AZ13" s="32" t="s">
        <v>96</v>
      </c>
      <c r="BA13" s="32" t="s">
        <v>96</v>
      </c>
      <c r="BB13" s="32">
        <v>2.2752912012153805</v>
      </c>
      <c r="BC13" s="32">
        <v>377.2010704963588</v>
      </c>
      <c r="BD13" s="32" t="s">
        <v>96</v>
      </c>
      <c r="BE13" s="32">
        <v>2.6924268134700347</v>
      </c>
      <c r="BF13" s="32">
        <v>388.3857463668795</v>
      </c>
      <c r="BG13" s="32">
        <v>124.8196394362662</v>
      </c>
      <c r="BH13" s="32">
        <v>250.87373648094714</v>
      </c>
      <c r="BI13" s="32">
        <v>352.1845583827055</v>
      </c>
      <c r="BJ13" s="32">
        <v>38.069393554789</v>
      </c>
      <c r="BK13" s="32">
        <v>391.07817318034955</v>
      </c>
      <c r="BL13" s="32">
        <v>381.1297713197298</v>
      </c>
      <c r="BM13" s="32">
        <v>9.948401860619544</v>
      </c>
      <c r="BN13" s="32">
        <v>308.41866604156075</v>
      </c>
      <c r="BO13" s="32">
        <v>20.31873275692236</v>
      </c>
      <c r="BP13" s="32">
        <v>380.56370913107105</v>
      </c>
      <c r="BQ13" s="32">
        <v>10.397296309450729</v>
      </c>
      <c r="BR13" s="32">
        <v>276.034182964689</v>
      </c>
      <c r="BS13" s="32">
        <v>115.04399021566053</v>
      </c>
      <c r="BT13" s="32">
        <v>391.07817318034955</v>
      </c>
      <c r="BU13" s="32">
        <v>47.415723479868106</v>
      </c>
    </row>
    <row r="14" spans="2:73" ht="15">
      <c r="B14" s="32" t="s">
        <v>127</v>
      </c>
      <c r="C14" s="32" t="s">
        <v>96</v>
      </c>
      <c r="D14" s="32" t="s">
        <v>96</v>
      </c>
      <c r="E14" s="32" t="s">
        <v>96</v>
      </c>
      <c r="F14" s="32" t="s">
        <v>96</v>
      </c>
      <c r="G14" s="32" t="s">
        <v>96</v>
      </c>
      <c r="H14" s="32" t="s">
        <v>96</v>
      </c>
      <c r="I14" s="32" t="s">
        <v>96</v>
      </c>
      <c r="J14" s="32" t="s">
        <v>96</v>
      </c>
      <c r="K14" s="32">
        <v>403.2226790563349</v>
      </c>
      <c r="L14" s="32" t="s">
        <v>96</v>
      </c>
      <c r="M14" s="32" t="s">
        <v>96</v>
      </c>
      <c r="N14" s="32">
        <v>78.04742629052403</v>
      </c>
      <c r="O14" s="32">
        <v>325.17525276581244</v>
      </c>
      <c r="P14" s="32">
        <v>164.7870950888518</v>
      </c>
      <c r="Q14" s="32">
        <v>238.43558396748583</v>
      </c>
      <c r="R14" s="32">
        <v>279.5785577307056</v>
      </c>
      <c r="S14" s="32">
        <v>123.64412132562992</v>
      </c>
      <c r="T14" s="32">
        <v>339.23577463424795</v>
      </c>
      <c r="U14" s="32">
        <v>63.986904422088365</v>
      </c>
      <c r="V14" s="32">
        <v>389.5234287297869</v>
      </c>
      <c r="W14" s="32">
        <v>13.699250326547835</v>
      </c>
      <c r="X14" s="32">
        <v>28.539299803326344</v>
      </c>
      <c r="Y14" s="32">
        <v>4.410507999330437</v>
      </c>
      <c r="Z14" s="32">
        <v>129.6772602851737</v>
      </c>
      <c r="AA14" s="32">
        <v>89.07178100291927</v>
      </c>
      <c r="AB14" s="32">
        <v>85.42699604198422</v>
      </c>
      <c r="AC14" s="32">
        <v>27.753428314808197</v>
      </c>
      <c r="AD14" s="32">
        <v>0.3675247400436608</v>
      </c>
      <c r="AE14" s="32">
        <v>11.35580518179096</v>
      </c>
      <c r="AF14" s="32">
        <v>38.850247467763474</v>
      </c>
      <c r="AG14" s="32">
        <v>352.64910166673764</v>
      </c>
      <c r="AH14" s="32">
        <v>336.54550873756983</v>
      </c>
      <c r="AI14" s="32">
        <v>47.22369280459629</v>
      </c>
      <c r="AJ14" s="32">
        <v>16.73311078885541</v>
      </c>
      <c r="AK14" s="32">
        <v>371.4608892563917</v>
      </c>
      <c r="AL14" s="32">
        <v>31.761789799943596</v>
      </c>
      <c r="AM14" s="32">
        <v>164.98993398803321</v>
      </c>
      <c r="AN14" s="32">
        <v>122.64843241259592</v>
      </c>
      <c r="AO14" s="32">
        <v>68.77997018485902</v>
      </c>
      <c r="AP14" s="32">
        <v>40.18861830175969</v>
      </c>
      <c r="AQ14" s="32">
        <v>6.615724169088578</v>
      </c>
      <c r="AR14" s="32">
        <v>29.079263903348387</v>
      </c>
      <c r="AS14" s="32">
        <v>156.5375636991628</v>
      </c>
      <c r="AT14" s="32">
        <v>7.653179268429115</v>
      </c>
      <c r="AU14" s="32">
        <v>64.75900795618139</v>
      </c>
      <c r="AV14" s="32">
        <v>2.4346103897056697</v>
      </c>
      <c r="AW14" s="32">
        <v>82.00849490684091</v>
      </c>
      <c r="AX14" s="32">
        <v>10.113487887403737</v>
      </c>
      <c r="AY14" s="32">
        <v>35.96702520387293</v>
      </c>
      <c r="AZ14" s="32" t="s">
        <v>96</v>
      </c>
      <c r="BA14" s="32" t="s">
        <v>96</v>
      </c>
      <c r="BB14" s="32">
        <v>4.419849721028003</v>
      </c>
      <c r="BC14" s="32">
        <v>382.3417737442432</v>
      </c>
      <c r="BD14" s="32" t="s">
        <v>96</v>
      </c>
      <c r="BE14" s="32">
        <v>2.3824737990723674</v>
      </c>
      <c r="BF14" s="32">
        <v>400.8402052572624</v>
      </c>
      <c r="BG14" s="32">
        <v>149.73152605808332</v>
      </c>
      <c r="BH14" s="32">
        <v>236.2735940548051</v>
      </c>
      <c r="BI14" s="32">
        <v>327.66826480126826</v>
      </c>
      <c r="BJ14" s="32">
        <v>75.15766338941789</v>
      </c>
      <c r="BK14" s="32">
        <v>403.2226790563349</v>
      </c>
      <c r="BL14" s="32">
        <v>399.1077219837252</v>
      </c>
      <c r="BM14" s="32">
        <v>4.114957072609389</v>
      </c>
      <c r="BN14" s="32">
        <v>317.7785431087058</v>
      </c>
      <c r="BO14" s="32">
        <v>26.399061448014862</v>
      </c>
      <c r="BP14" s="32">
        <v>400.55908752995134</v>
      </c>
      <c r="BQ14" s="32">
        <v>2.663591526383442</v>
      </c>
      <c r="BR14" s="32">
        <v>273.347097663885</v>
      </c>
      <c r="BS14" s="32">
        <v>129.8755813924509</v>
      </c>
      <c r="BT14" s="32">
        <v>403.2226790563349</v>
      </c>
      <c r="BU14" s="32">
        <v>72.87096772583368</v>
      </c>
    </row>
    <row r="15" spans="2:73" ht="15">
      <c r="B15" s="32" t="s">
        <v>128</v>
      </c>
      <c r="C15" s="32" t="s">
        <v>96</v>
      </c>
      <c r="D15" s="32" t="s">
        <v>96</v>
      </c>
      <c r="E15" s="32" t="s">
        <v>96</v>
      </c>
      <c r="F15" s="32" t="s">
        <v>96</v>
      </c>
      <c r="G15" s="32" t="s">
        <v>96</v>
      </c>
      <c r="H15" s="32" t="s">
        <v>96</v>
      </c>
      <c r="I15" s="32" t="s">
        <v>96</v>
      </c>
      <c r="J15" s="32" t="s">
        <v>96</v>
      </c>
      <c r="K15" s="32" t="s">
        <v>96</v>
      </c>
      <c r="L15" s="32">
        <v>803.4063003190748</v>
      </c>
      <c r="M15" s="32" t="s">
        <v>96</v>
      </c>
      <c r="N15" s="32">
        <v>396.27723155578155</v>
      </c>
      <c r="O15" s="32">
        <v>407.12906876328583</v>
      </c>
      <c r="P15" s="32">
        <v>569.6953325149436</v>
      </c>
      <c r="Q15" s="32">
        <v>233.71096780412674</v>
      </c>
      <c r="R15" s="32">
        <v>596.0224585651927</v>
      </c>
      <c r="S15" s="32">
        <v>207.3838417538773</v>
      </c>
      <c r="T15" s="32">
        <v>733.0476233030446</v>
      </c>
      <c r="U15" s="32">
        <v>70.35867701602781</v>
      </c>
      <c r="V15" s="32">
        <v>791.6505515656968</v>
      </c>
      <c r="W15" s="32">
        <v>11.755748753377276</v>
      </c>
      <c r="X15" s="32">
        <v>73.28342799637377</v>
      </c>
      <c r="Y15" s="32">
        <v>1.715000747159838</v>
      </c>
      <c r="Z15" s="32">
        <v>286.85344533735025</v>
      </c>
      <c r="AA15" s="32">
        <v>169.2974975173019</v>
      </c>
      <c r="AB15" s="32">
        <v>186.0250615009683</v>
      </c>
      <c r="AC15" s="32">
        <v>35.22919539511173</v>
      </c>
      <c r="AD15" s="32">
        <v>1.484324601921187</v>
      </c>
      <c r="AE15" s="32">
        <v>27.14980064645873</v>
      </c>
      <c r="AF15" s="32">
        <v>75.98622369103883</v>
      </c>
      <c r="AG15" s="32">
        <v>698.7859513796512</v>
      </c>
      <c r="AH15" s="32">
        <v>565.4021289563909</v>
      </c>
      <c r="AI15" s="32">
        <v>108.37367172798746</v>
      </c>
      <c r="AJ15" s="32">
        <v>115.25538241235171</v>
      </c>
      <c r="AK15" s="32">
        <v>608.2191364931838</v>
      </c>
      <c r="AL15" s="32">
        <v>195.18716382588698</v>
      </c>
      <c r="AM15" s="32">
        <v>74.05696726841094</v>
      </c>
      <c r="AN15" s="32">
        <v>144.02465402550234</v>
      </c>
      <c r="AO15" s="32">
        <v>227.27242201753575</v>
      </c>
      <c r="AP15" s="32">
        <v>193.62003306089252</v>
      </c>
      <c r="AQ15" s="32">
        <v>164.43222394672642</v>
      </c>
      <c r="AR15" s="32">
        <v>378.94317708601017</v>
      </c>
      <c r="AS15" s="32">
        <v>106.28222987565958</v>
      </c>
      <c r="AT15" s="32">
        <v>202.65745293550935</v>
      </c>
      <c r="AU15" s="32">
        <v>25.414016664780675</v>
      </c>
      <c r="AV15" s="32">
        <v>11.72527775524381</v>
      </c>
      <c r="AW15" s="32">
        <v>4.8536603540489525</v>
      </c>
      <c r="AX15" s="32">
        <v>2.972415151404848</v>
      </c>
      <c r="AY15" s="32">
        <v>29.41058133949999</v>
      </c>
      <c r="AZ15" s="32" t="s">
        <v>96</v>
      </c>
      <c r="BA15" s="32" t="s">
        <v>96</v>
      </c>
      <c r="BB15" s="32">
        <v>18.303123223657867</v>
      </c>
      <c r="BC15" s="32">
        <v>743.9556879385023</v>
      </c>
      <c r="BD15" s="32" t="s">
        <v>96</v>
      </c>
      <c r="BE15" s="32">
        <v>8.468434480564461</v>
      </c>
      <c r="BF15" s="32">
        <v>794.93786583851</v>
      </c>
      <c r="BG15" s="32">
        <v>483.7264537934724</v>
      </c>
      <c r="BH15" s="32">
        <v>287.2805216822344</v>
      </c>
      <c r="BI15" s="32">
        <v>675.9685845663839</v>
      </c>
      <c r="BJ15" s="32">
        <v>124.56280132999446</v>
      </c>
      <c r="BK15" s="32">
        <v>803.4063003190748</v>
      </c>
      <c r="BL15" s="32">
        <v>780.280386830274</v>
      </c>
      <c r="BM15" s="32">
        <v>23.12591348879969</v>
      </c>
      <c r="BN15" s="32">
        <v>633.2716501559016</v>
      </c>
      <c r="BO15" s="32">
        <v>43.49093993760678</v>
      </c>
      <c r="BP15" s="32">
        <v>762.7858539367492</v>
      </c>
      <c r="BQ15" s="32">
        <v>40.084451929621636</v>
      </c>
      <c r="BR15" s="32">
        <v>545.1056019220041</v>
      </c>
      <c r="BS15" s="32">
        <v>258.3006983970656</v>
      </c>
      <c r="BT15" s="32">
        <v>803.4063003190748</v>
      </c>
      <c r="BU15" s="32">
        <v>60.59074129938505</v>
      </c>
    </row>
    <row r="16" spans="2:73" ht="15">
      <c r="B16" s="32" t="s">
        <v>129</v>
      </c>
      <c r="C16" s="32" t="s">
        <v>96</v>
      </c>
      <c r="D16" s="32" t="s">
        <v>96</v>
      </c>
      <c r="E16" s="32" t="s">
        <v>96</v>
      </c>
      <c r="F16" s="32" t="s">
        <v>96</v>
      </c>
      <c r="G16" s="32" t="s">
        <v>96</v>
      </c>
      <c r="H16" s="32" t="s">
        <v>96</v>
      </c>
      <c r="I16" s="32" t="s">
        <v>96</v>
      </c>
      <c r="J16" s="32" t="s">
        <v>96</v>
      </c>
      <c r="K16" s="32" t="s">
        <v>96</v>
      </c>
      <c r="L16" s="32" t="s">
        <v>96</v>
      </c>
      <c r="M16" s="32">
        <v>230.1576766670481</v>
      </c>
      <c r="N16" s="32">
        <v>99.32864367478636</v>
      </c>
      <c r="O16" s="32">
        <v>130.82903299226138</v>
      </c>
      <c r="P16" s="32">
        <v>91.57395080142673</v>
      </c>
      <c r="Q16" s="32">
        <v>138.5837258656209</v>
      </c>
      <c r="R16" s="32">
        <v>201.43432582576241</v>
      </c>
      <c r="S16" s="32">
        <v>28.7233508412851</v>
      </c>
      <c r="T16" s="32">
        <v>221.87131937657782</v>
      </c>
      <c r="U16" s="32">
        <v>8.28635729047041</v>
      </c>
      <c r="V16" s="32">
        <v>217.25397898539322</v>
      </c>
      <c r="W16" s="32">
        <v>12.903697681654977</v>
      </c>
      <c r="X16" s="32">
        <v>17.65971612442799</v>
      </c>
      <c r="Y16" s="32">
        <v>0.9209136732943914</v>
      </c>
      <c r="Z16" s="32">
        <v>128.09046912375644</v>
      </c>
      <c r="AA16" s="32">
        <v>11.201169271334779</v>
      </c>
      <c r="AB16" s="32">
        <v>44.07944080879086</v>
      </c>
      <c r="AC16" s="32">
        <v>7.132493399332112</v>
      </c>
      <c r="AD16" s="32">
        <v>0.564836322236045</v>
      </c>
      <c r="AE16" s="32">
        <v>9.473041544345035</v>
      </c>
      <c r="AF16" s="32">
        <v>30.464756115725006</v>
      </c>
      <c r="AG16" s="32">
        <v>189.6550426847416</v>
      </c>
      <c r="AH16" s="32">
        <v>138.05261171261674</v>
      </c>
      <c r="AI16" s="32">
        <v>60.894480839895195</v>
      </c>
      <c r="AJ16" s="32">
        <v>26.952679844887392</v>
      </c>
      <c r="AK16" s="32">
        <v>182.85332312692432</v>
      </c>
      <c r="AL16" s="32">
        <v>47.30435354012304</v>
      </c>
      <c r="AM16" s="32">
        <v>29.698429105412643</v>
      </c>
      <c r="AN16" s="32">
        <v>88.08149675383544</v>
      </c>
      <c r="AO16" s="32">
        <v>77.9847680470129</v>
      </c>
      <c r="AP16" s="32">
        <v>22.3280048158278</v>
      </c>
      <c r="AQ16" s="32">
        <v>12.064977944959267</v>
      </c>
      <c r="AR16" s="32">
        <v>4.1351995894058025</v>
      </c>
      <c r="AS16" s="32">
        <v>19.18298644354501</v>
      </c>
      <c r="AT16" s="32">
        <v>1.140660635775832</v>
      </c>
      <c r="AU16" s="32">
        <v>30.4508805571439</v>
      </c>
      <c r="AV16" s="32">
        <v>128.21318120832328</v>
      </c>
      <c r="AW16" s="32">
        <v>6.909682518663138</v>
      </c>
      <c r="AX16" s="32">
        <v>1.503773066268894</v>
      </c>
      <c r="AY16" s="32">
        <v>22.490630032793668</v>
      </c>
      <c r="AZ16" s="32" t="s">
        <v>96</v>
      </c>
      <c r="BA16" s="32">
        <v>4.7159698365156055</v>
      </c>
      <c r="BB16" s="32">
        <v>37.129770976845315</v>
      </c>
      <c r="BC16" s="32">
        <v>171.46831175046273</v>
      </c>
      <c r="BD16" s="32" t="s">
        <v>96</v>
      </c>
      <c r="BE16" s="32">
        <v>4.750505097150057</v>
      </c>
      <c r="BF16" s="32">
        <v>225.40717156989817</v>
      </c>
      <c r="BG16" s="32">
        <v>124.96493495414668</v>
      </c>
      <c r="BH16" s="32">
        <v>97.25452516364206</v>
      </c>
      <c r="BI16" s="32">
        <v>196.99264705598696</v>
      </c>
      <c r="BJ16" s="32">
        <v>30.263698425406364</v>
      </c>
      <c r="BK16" s="32">
        <v>230.1576766670481</v>
      </c>
      <c r="BL16" s="32">
        <v>220.46602669513484</v>
      </c>
      <c r="BM16" s="32">
        <v>9.69164997191355</v>
      </c>
      <c r="BN16" s="32">
        <v>175.61626016389778</v>
      </c>
      <c r="BO16" s="32">
        <v>12.310671128001255</v>
      </c>
      <c r="BP16" s="32">
        <v>222.0745819514408</v>
      </c>
      <c r="BQ16" s="32">
        <v>8.036157091609972</v>
      </c>
      <c r="BR16" s="32">
        <v>174.23320529801325</v>
      </c>
      <c r="BS16" s="32">
        <v>55.924471369033974</v>
      </c>
      <c r="BT16" s="32">
        <v>230.1576766670481</v>
      </c>
      <c r="BU16" s="32">
        <v>17.241658157056317</v>
      </c>
    </row>
    <row r="17" spans="1:73" ht="15">
      <c r="A17" s="32" t="s">
        <v>163</v>
      </c>
      <c r="B17" s="32" t="s">
        <v>130</v>
      </c>
      <c r="C17" s="32">
        <v>1059.4228392265825</v>
      </c>
      <c r="D17" s="32">
        <v>103.94657232041878</v>
      </c>
      <c r="E17" s="32">
        <v>44.597580770156036</v>
      </c>
      <c r="F17" s="32">
        <v>153.81950873886603</v>
      </c>
      <c r="G17" s="32">
        <v>66.04126112665192</v>
      </c>
      <c r="H17" s="32">
        <v>78.7136053482987</v>
      </c>
      <c r="I17" s="32">
        <v>28.9961895719574</v>
      </c>
      <c r="J17" s="32">
        <v>127.74153973480794</v>
      </c>
      <c r="K17" s="32">
        <v>78.04742629052403</v>
      </c>
      <c r="L17" s="32">
        <v>396.27723155578155</v>
      </c>
      <c r="M17" s="32">
        <v>99.32864367478636</v>
      </c>
      <c r="N17" s="32">
        <v>2236.9323983588115</v>
      </c>
      <c r="O17" s="32" t="s">
        <v>96</v>
      </c>
      <c r="P17" s="32">
        <v>1796.9712129268546</v>
      </c>
      <c r="Q17" s="32">
        <v>439.9611854319713</v>
      </c>
      <c r="R17" s="32">
        <v>2140.43086657699</v>
      </c>
      <c r="S17" s="32">
        <v>96.50153178182885</v>
      </c>
      <c r="T17" s="32">
        <v>2190.9727378790567</v>
      </c>
      <c r="U17" s="32">
        <v>45.95966047976249</v>
      </c>
      <c r="V17" s="32">
        <v>2216.813352205704</v>
      </c>
      <c r="W17" s="32">
        <v>20.119046153107913</v>
      </c>
      <c r="X17" s="32">
        <v>153.3882452535598</v>
      </c>
      <c r="Y17" s="32">
        <v>6.252142193468782</v>
      </c>
      <c r="Z17" s="32">
        <v>1051.1291993399843</v>
      </c>
      <c r="AA17" s="32">
        <v>280.0066236649709</v>
      </c>
      <c r="AB17" s="32">
        <v>466.06784566250894</v>
      </c>
      <c r="AC17" s="32">
        <v>106.23314694116513</v>
      </c>
      <c r="AD17" s="32">
        <v>11.758215791867752</v>
      </c>
      <c r="AE17" s="32">
        <v>113.32923848704615</v>
      </c>
      <c r="AF17" s="32">
        <v>249.8490887846457</v>
      </c>
      <c r="AG17" s="32">
        <v>1861.9958552952678</v>
      </c>
      <c r="AH17" s="32">
        <v>1241.5830149297099</v>
      </c>
      <c r="AI17" s="32">
        <v>421.6573299779874</v>
      </c>
      <c r="AJ17" s="32">
        <v>506.5940205805084</v>
      </c>
      <c r="AK17" s="32">
        <v>1610.9740789167874</v>
      </c>
      <c r="AL17" s="32">
        <v>625.9583194420281</v>
      </c>
      <c r="AM17" s="32">
        <v>15.769334360275794</v>
      </c>
      <c r="AN17" s="32">
        <v>96.53445827040377</v>
      </c>
      <c r="AO17" s="32">
        <v>442.6678848902965</v>
      </c>
      <c r="AP17" s="32">
        <v>828.333430932229</v>
      </c>
      <c r="AQ17" s="32">
        <v>853.6272899056274</v>
      </c>
      <c r="AR17" s="32">
        <v>938.9501933872526</v>
      </c>
      <c r="AS17" s="32">
        <v>451.05232574434814</v>
      </c>
      <c r="AT17" s="32">
        <v>258.44330473044965</v>
      </c>
      <c r="AU17" s="32">
        <v>120.1249297593913</v>
      </c>
      <c r="AV17" s="32">
        <v>116.6571091223347</v>
      </c>
      <c r="AW17" s="32">
        <v>100.070436316226</v>
      </c>
      <c r="AX17" s="32">
        <v>47.72068187078433</v>
      </c>
      <c r="AY17" s="32">
        <v>147.39820099637285</v>
      </c>
      <c r="AZ17" s="32" t="s">
        <v>96</v>
      </c>
      <c r="BA17" s="32">
        <v>0.7161899299116758</v>
      </c>
      <c r="BB17" s="32">
        <v>115.265611483853</v>
      </c>
      <c r="BC17" s="32">
        <v>2063.7286494338678</v>
      </c>
      <c r="BD17" s="32">
        <v>0.643665613819415</v>
      </c>
      <c r="BE17" s="32">
        <v>12.461554911532346</v>
      </c>
      <c r="BF17" s="32">
        <v>2224.470843447281</v>
      </c>
      <c r="BG17" s="32">
        <v>1254.5069077190117</v>
      </c>
      <c r="BH17" s="32">
        <v>856.1022877690597</v>
      </c>
      <c r="BI17" s="32">
        <v>1848.3292366872688</v>
      </c>
      <c r="BJ17" s="32">
        <v>381.93032100569803</v>
      </c>
      <c r="BK17" s="32">
        <v>2236.9323983588115</v>
      </c>
      <c r="BL17" s="32">
        <v>2179.9239578681145</v>
      </c>
      <c r="BM17" s="32">
        <v>57.00844049070764</v>
      </c>
      <c r="BN17" s="32">
        <v>1621.6976688653706</v>
      </c>
      <c r="BO17" s="32">
        <v>143.67094339303597</v>
      </c>
      <c r="BP17" s="32">
        <v>2205.6067674243777</v>
      </c>
      <c r="BQ17" s="32">
        <v>30.403308083232886</v>
      </c>
      <c r="BR17" s="32">
        <v>1685.6196382092082</v>
      </c>
      <c r="BS17" s="32">
        <v>551.3127601496105</v>
      </c>
      <c r="BT17" s="32">
        <v>2236.9323983588115</v>
      </c>
      <c r="BU17" s="32">
        <v>102.53564381827874</v>
      </c>
    </row>
    <row r="18" spans="2:73" ht="15">
      <c r="B18" s="32" t="s">
        <v>4</v>
      </c>
      <c r="C18" s="32">
        <v>28.695088318699014</v>
      </c>
      <c r="D18" s="32">
        <v>537.7649288375864</v>
      </c>
      <c r="E18" s="32">
        <v>316.7619875967247</v>
      </c>
      <c r="F18" s="32">
        <v>582.6761587245577</v>
      </c>
      <c r="G18" s="32">
        <v>446.2455772216813</v>
      </c>
      <c r="H18" s="32">
        <v>314.89034754992053</v>
      </c>
      <c r="I18" s="32">
        <v>209.97546143722798</v>
      </c>
      <c r="J18" s="32">
        <v>263.3366334455409</v>
      </c>
      <c r="K18" s="32">
        <v>325.17525276581244</v>
      </c>
      <c r="L18" s="32">
        <v>407.12906876328583</v>
      </c>
      <c r="M18" s="32">
        <v>130.82903299226138</v>
      </c>
      <c r="N18" s="32" t="s">
        <v>96</v>
      </c>
      <c r="O18" s="32">
        <v>3563.4795376532497</v>
      </c>
      <c r="P18" s="32">
        <v>1525.4343407143185</v>
      </c>
      <c r="Q18" s="32">
        <v>2038.045196938971</v>
      </c>
      <c r="R18" s="32">
        <v>2266.001094695617</v>
      </c>
      <c r="S18" s="32">
        <v>1297.4784429576862</v>
      </c>
      <c r="T18" s="32">
        <v>2957.80949519096</v>
      </c>
      <c r="U18" s="32">
        <v>605.6700424622641</v>
      </c>
      <c r="V18" s="32">
        <v>3468.223194924234</v>
      </c>
      <c r="W18" s="32">
        <v>95.25634272903078</v>
      </c>
      <c r="X18" s="32">
        <v>272.36220248499484</v>
      </c>
      <c r="Y18" s="32">
        <v>24.564835768866992</v>
      </c>
      <c r="Z18" s="32">
        <v>939.6583668382043</v>
      </c>
      <c r="AA18" s="32">
        <v>982.0859710057185</v>
      </c>
      <c r="AB18" s="32">
        <v>784.280190346966</v>
      </c>
      <c r="AC18" s="32">
        <v>220.94017784252492</v>
      </c>
      <c r="AD18" s="32">
        <v>4.920693867950797</v>
      </c>
      <c r="AE18" s="32">
        <v>96.0233595698742</v>
      </c>
      <c r="AF18" s="32">
        <v>342.65411465589307</v>
      </c>
      <c r="AG18" s="32">
        <v>3119.881369559534</v>
      </c>
      <c r="AH18" s="32">
        <v>3096.896687506048</v>
      </c>
      <c r="AI18" s="32">
        <v>320.94833325004174</v>
      </c>
      <c r="AJ18" s="32">
        <v>115.87847879949095</v>
      </c>
      <c r="AK18" s="32">
        <v>3044.4899666779256</v>
      </c>
      <c r="AL18" s="32">
        <v>518.9895709753202</v>
      </c>
      <c r="AM18" s="32">
        <v>1271.458543793876</v>
      </c>
      <c r="AN18" s="32">
        <v>1169.9617304811459</v>
      </c>
      <c r="AO18" s="32">
        <v>742.6426064341191</v>
      </c>
      <c r="AP18" s="32">
        <v>261.5138121078858</v>
      </c>
      <c r="AQ18" s="32">
        <v>117.90284483628619</v>
      </c>
      <c r="AR18" s="32">
        <v>1204.4088226524736</v>
      </c>
      <c r="AS18" s="32">
        <v>1067.098791871065</v>
      </c>
      <c r="AT18" s="32">
        <v>639.621072887171</v>
      </c>
      <c r="AU18" s="32">
        <v>157.51921777765213</v>
      </c>
      <c r="AV18" s="32">
        <v>123.79637091217614</v>
      </c>
      <c r="AW18" s="32">
        <v>85.51581248061247</v>
      </c>
      <c r="AX18" s="32">
        <v>39.15395762727424</v>
      </c>
      <c r="AY18" s="32">
        <v>105.23101547447466</v>
      </c>
      <c r="AZ18" s="32" t="s">
        <v>96</v>
      </c>
      <c r="BA18" s="32">
        <v>4.491004095545114</v>
      </c>
      <c r="BB18" s="32">
        <v>79.73856325346631</v>
      </c>
      <c r="BC18" s="32">
        <v>3329.1005686657145</v>
      </c>
      <c r="BD18" s="32">
        <v>5.820471597596977</v>
      </c>
      <c r="BE18" s="32">
        <v>24.602771140208645</v>
      </c>
      <c r="BF18" s="32">
        <v>3538.8767665130385</v>
      </c>
      <c r="BG18" s="32">
        <v>1566.1830152048908</v>
      </c>
      <c r="BH18" s="32">
        <v>1893.5024868852179</v>
      </c>
      <c r="BI18" s="32">
        <v>2994.5272081999806</v>
      </c>
      <c r="BJ18" s="32">
        <v>550.1681093966339</v>
      </c>
      <c r="BK18" s="32">
        <v>3563.4795376532497</v>
      </c>
      <c r="BL18" s="32">
        <v>3480.367751331587</v>
      </c>
      <c r="BM18" s="32">
        <v>83.11178632167675</v>
      </c>
      <c r="BN18" s="32">
        <v>2850.6554048539238</v>
      </c>
      <c r="BO18" s="32">
        <v>216.0508836066589</v>
      </c>
      <c r="BP18" s="32">
        <v>3443.298876970855</v>
      </c>
      <c r="BQ18" s="32">
        <v>119.59772860570035</v>
      </c>
      <c r="BR18" s="32">
        <v>2452.5869351249844</v>
      </c>
      <c r="BS18" s="32">
        <v>1110.8926025283083</v>
      </c>
      <c r="BT18" s="32">
        <v>3563.4795376532497</v>
      </c>
      <c r="BU18" s="32">
        <v>611.6829417799709</v>
      </c>
    </row>
    <row r="19" spans="1:73" ht="15">
      <c r="A19" s="32" t="s">
        <v>98</v>
      </c>
      <c r="B19" s="32" t="s">
        <v>131</v>
      </c>
      <c r="C19" s="32">
        <v>881.9007303928654</v>
      </c>
      <c r="D19" s="32">
        <v>369.99589488512515</v>
      </c>
      <c r="E19" s="32">
        <v>164.3713883071979</v>
      </c>
      <c r="F19" s="32">
        <v>298.1967913278791</v>
      </c>
      <c r="G19" s="32">
        <v>140.86441838390422</v>
      </c>
      <c r="H19" s="32">
        <v>268.06738811718446</v>
      </c>
      <c r="I19" s="32">
        <v>120.45791524187638</v>
      </c>
      <c r="J19" s="32">
        <v>252.49464857991796</v>
      </c>
      <c r="K19" s="32">
        <v>164.7870950888518</v>
      </c>
      <c r="L19" s="32">
        <v>569.6953325149436</v>
      </c>
      <c r="M19" s="32">
        <v>91.57395080142673</v>
      </c>
      <c r="N19" s="32">
        <v>1796.9712129268546</v>
      </c>
      <c r="O19" s="32">
        <v>1525.4343407143185</v>
      </c>
      <c r="P19" s="32">
        <v>3322.405553641135</v>
      </c>
      <c r="Q19" s="32" t="s">
        <v>96</v>
      </c>
      <c r="R19" s="32">
        <v>2964.4128839354466</v>
      </c>
      <c r="S19" s="32">
        <v>357.9926697056784</v>
      </c>
      <c r="T19" s="32">
        <v>3092.18245545841</v>
      </c>
      <c r="U19" s="32">
        <v>230.2230981827127</v>
      </c>
      <c r="V19" s="32">
        <v>3294.8912073427227</v>
      </c>
      <c r="W19" s="32">
        <v>27.514346298415695</v>
      </c>
      <c r="X19" s="32">
        <v>238.78099199857363</v>
      </c>
      <c r="Y19" s="32">
        <v>11.202204524014338</v>
      </c>
      <c r="Z19" s="32">
        <v>1297.4394925906165</v>
      </c>
      <c r="AA19" s="32">
        <v>613.7979677850336</v>
      </c>
      <c r="AB19" s="32">
        <v>733.7560910594976</v>
      </c>
      <c r="AC19" s="32">
        <v>156.28358278329787</v>
      </c>
      <c r="AD19" s="32">
        <v>12.692939530625189</v>
      </c>
      <c r="AE19" s="32">
        <v>142.28501819767817</v>
      </c>
      <c r="AF19" s="32">
        <v>291.6623469243224</v>
      </c>
      <c r="AG19" s="32">
        <v>2875.765248988503</v>
      </c>
      <c r="AH19" s="32">
        <v>2253.260285082951</v>
      </c>
      <c r="AI19" s="32">
        <v>493.7352284035823</v>
      </c>
      <c r="AJ19" s="32">
        <v>511.4258137341818</v>
      </c>
      <c r="AK19" s="32">
        <v>2481.889198788428</v>
      </c>
      <c r="AL19" s="32">
        <v>840.5163548527314</v>
      </c>
      <c r="AM19" s="32">
        <v>171.9158429784715</v>
      </c>
      <c r="AN19" s="32">
        <v>508.4764009810037</v>
      </c>
      <c r="AO19" s="32">
        <v>846.785545920678</v>
      </c>
      <c r="AP19" s="32">
        <v>886.2732505848268</v>
      </c>
      <c r="AQ19" s="32">
        <v>908.9545131762092</v>
      </c>
      <c r="AR19" s="32">
        <v>1548.5098952847563</v>
      </c>
      <c r="AS19" s="32">
        <v>732.1387868292015</v>
      </c>
      <c r="AT19" s="32">
        <v>427.32358375523023</v>
      </c>
      <c r="AU19" s="32">
        <v>128.47325723625343</v>
      </c>
      <c r="AV19" s="32">
        <v>100.41004514215122</v>
      </c>
      <c r="AW19" s="32">
        <v>143.32467291456487</v>
      </c>
      <c r="AX19" s="32">
        <v>45.569053985398284</v>
      </c>
      <c r="AY19" s="32">
        <v>114.15572682640475</v>
      </c>
      <c r="AZ19" s="32" t="s">
        <v>96</v>
      </c>
      <c r="BA19" s="32">
        <v>0.9472587496767828</v>
      </c>
      <c r="BB19" s="32">
        <v>98.02197958766034</v>
      </c>
      <c r="BC19" s="32">
        <v>3138.438042807397</v>
      </c>
      <c r="BD19" s="32">
        <v>0.643665613819415</v>
      </c>
      <c r="BE19" s="32">
        <v>17.340489313784513</v>
      </c>
      <c r="BF19" s="32">
        <v>3305.0650643273502</v>
      </c>
      <c r="BG19" s="32">
        <v>1797.920436431746</v>
      </c>
      <c r="BH19" s="32">
        <v>1366.361773137067</v>
      </c>
      <c r="BI19" s="32">
        <v>2765.1462232433087</v>
      </c>
      <c r="BJ19" s="32">
        <v>545.3956173809745</v>
      </c>
      <c r="BK19" s="32">
        <v>3322.405553641135</v>
      </c>
      <c r="BL19" s="32">
        <v>3233.821425838796</v>
      </c>
      <c r="BM19" s="32">
        <v>88.58412780233799</v>
      </c>
      <c r="BN19" s="32">
        <v>2499.157244616332</v>
      </c>
      <c r="BO19" s="32">
        <v>199.29623240858695</v>
      </c>
      <c r="BP19" s="32">
        <v>3253.9057184373974</v>
      </c>
      <c r="BQ19" s="32">
        <v>67.788881517963</v>
      </c>
      <c r="BR19" s="32">
        <v>2352.3311502422725</v>
      </c>
      <c r="BS19" s="32">
        <v>970.0744033989051</v>
      </c>
      <c r="BT19" s="32">
        <v>3322.405553641135</v>
      </c>
      <c r="BU19" s="32">
        <v>261.7107079540688</v>
      </c>
    </row>
    <row r="20" spans="2:73" ht="15">
      <c r="B20" s="32" t="s">
        <v>132</v>
      </c>
      <c r="C20" s="32">
        <v>206.2171971524161</v>
      </c>
      <c r="D20" s="32">
        <v>271.7156062728776</v>
      </c>
      <c r="E20" s="32">
        <v>196.98818005968067</v>
      </c>
      <c r="F20" s="32">
        <v>438.2988761355385</v>
      </c>
      <c r="G20" s="32">
        <v>371.4224199644269</v>
      </c>
      <c r="H20" s="32">
        <v>125.53656478103427</v>
      </c>
      <c r="I20" s="32">
        <v>118.51373576730857</v>
      </c>
      <c r="J20" s="32">
        <v>138.58352460043105</v>
      </c>
      <c r="K20" s="32">
        <v>238.43558396748583</v>
      </c>
      <c r="L20" s="32">
        <v>233.71096780412674</v>
      </c>
      <c r="M20" s="32">
        <v>138.5837258656209</v>
      </c>
      <c r="N20" s="32">
        <v>439.9611854319713</v>
      </c>
      <c r="O20" s="32">
        <v>2038.045196938971</v>
      </c>
      <c r="P20" s="32" t="s">
        <v>96</v>
      </c>
      <c r="Q20" s="32">
        <v>2478.006382370936</v>
      </c>
      <c r="R20" s="32">
        <v>1442.0190773371187</v>
      </c>
      <c r="S20" s="32">
        <v>1035.9873050338322</v>
      </c>
      <c r="T20" s="32">
        <v>2056.599777611631</v>
      </c>
      <c r="U20" s="32">
        <v>421.4066047593151</v>
      </c>
      <c r="V20" s="32">
        <v>2390.1453397872174</v>
      </c>
      <c r="W20" s="32">
        <v>87.86104258372296</v>
      </c>
      <c r="X20" s="32">
        <v>186.9694557399808</v>
      </c>
      <c r="Y20" s="32">
        <v>19.614773438321432</v>
      </c>
      <c r="Z20" s="32">
        <v>693.3480735875573</v>
      </c>
      <c r="AA20" s="32">
        <v>648.294626885651</v>
      </c>
      <c r="AB20" s="32">
        <v>516.5919449499835</v>
      </c>
      <c r="AC20" s="32">
        <v>170.88974200039235</v>
      </c>
      <c r="AD20" s="32">
        <v>3.9859701291933622</v>
      </c>
      <c r="AE20" s="32">
        <v>67.0675798592422</v>
      </c>
      <c r="AF20" s="32">
        <v>300.8408565162172</v>
      </c>
      <c r="AG20" s="32">
        <v>2106.111975866281</v>
      </c>
      <c r="AH20" s="32">
        <v>2085.219417352859</v>
      </c>
      <c r="AI20" s="32">
        <v>248.87043482444605</v>
      </c>
      <c r="AJ20" s="32">
        <v>111.0466856458182</v>
      </c>
      <c r="AK20" s="32">
        <v>2173.5748468063316</v>
      </c>
      <c r="AL20" s="32">
        <v>304.4315355646163</v>
      </c>
      <c r="AM20" s="32">
        <v>1115.312035175666</v>
      </c>
      <c r="AN20" s="32">
        <v>758.0197877705579</v>
      </c>
      <c r="AO20" s="32">
        <v>338.52494540373425</v>
      </c>
      <c r="AP20" s="32">
        <v>203.57399245529274</v>
      </c>
      <c r="AQ20" s="32">
        <v>62.57562156570241</v>
      </c>
      <c r="AR20" s="32">
        <v>594.8491207549544</v>
      </c>
      <c r="AS20" s="32">
        <v>786.0123307862174</v>
      </c>
      <c r="AT20" s="32">
        <v>470.7407938623909</v>
      </c>
      <c r="AU20" s="32">
        <v>149.1708903007902</v>
      </c>
      <c r="AV20" s="32">
        <v>140.0434348923592</v>
      </c>
      <c r="AW20" s="32">
        <v>42.26157588227426</v>
      </c>
      <c r="AX20" s="32">
        <v>41.30558551266021</v>
      </c>
      <c r="AY20" s="32">
        <v>138.47348964444333</v>
      </c>
      <c r="AZ20" s="32" t="s">
        <v>96</v>
      </c>
      <c r="BA20" s="32">
        <v>4.259935275780007</v>
      </c>
      <c r="BB20" s="32">
        <v>96.98219514965888</v>
      </c>
      <c r="BC20" s="32">
        <v>2254.3911752921713</v>
      </c>
      <c r="BD20" s="32">
        <v>5.820471597596977</v>
      </c>
      <c r="BE20" s="32">
        <v>19.72383673795648</v>
      </c>
      <c r="BF20" s="32">
        <v>2458.282545632982</v>
      </c>
      <c r="BG20" s="32">
        <v>1022.769486492165</v>
      </c>
      <c r="BH20" s="32">
        <v>1383.2430015172054</v>
      </c>
      <c r="BI20" s="32">
        <v>2077.7102216439503</v>
      </c>
      <c r="BJ20" s="32">
        <v>386.70281302135766</v>
      </c>
      <c r="BK20" s="32">
        <v>2478.006382370936</v>
      </c>
      <c r="BL20" s="32">
        <v>2426.470283360902</v>
      </c>
      <c r="BM20" s="32">
        <v>51.53609901004636</v>
      </c>
      <c r="BN20" s="32">
        <v>1973.195829102998</v>
      </c>
      <c r="BO20" s="32">
        <v>160.42559459110765</v>
      </c>
      <c r="BP20" s="32">
        <v>2394.999925957849</v>
      </c>
      <c r="BQ20" s="32">
        <v>82.21215517096978</v>
      </c>
      <c r="BR20" s="32">
        <v>1785.8754230919267</v>
      </c>
      <c r="BS20" s="32">
        <v>692.1309592790124</v>
      </c>
      <c r="BT20" s="32">
        <v>2478.006382370936</v>
      </c>
      <c r="BU20" s="32">
        <v>452.5078776441781</v>
      </c>
    </row>
    <row r="21" spans="1:73" ht="15">
      <c r="A21" s="32" t="s">
        <v>164</v>
      </c>
      <c r="B21" s="32" t="s">
        <v>131</v>
      </c>
      <c r="C21" s="32">
        <v>1063.164072365032</v>
      </c>
      <c r="D21" s="32">
        <v>427.2872934363621</v>
      </c>
      <c r="E21" s="32">
        <v>166.46523079748226</v>
      </c>
      <c r="F21" s="32">
        <v>476.29649607682006</v>
      </c>
      <c r="G21" s="32">
        <v>451.48295612702833</v>
      </c>
      <c r="H21" s="32">
        <v>251.71944998313205</v>
      </c>
      <c r="I21" s="32">
        <v>171.1090665049837</v>
      </c>
      <c r="J21" s="32">
        <v>321.8720538601001</v>
      </c>
      <c r="K21" s="32">
        <v>279.5785577307056</v>
      </c>
      <c r="L21" s="32">
        <v>596.0224585651927</v>
      </c>
      <c r="M21" s="32">
        <v>201.43432582576241</v>
      </c>
      <c r="N21" s="32">
        <v>2140.43086657699</v>
      </c>
      <c r="O21" s="32">
        <v>2266.001094695617</v>
      </c>
      <c r="P21" s="32">
        <v>2964.4128839354466</v>
      </c>
      <c r="Q21" s="32">
        <v>1442.0190773371187</v>
      </c>
      <c r="R21" s="32">
        <v>4406.431961272512</v>
      </c>
      <c r="S21" s="32" t="s">
        <v>96</v>
      </c>
      <c r="T21" s="32">
        <v>4123.304836840457</v>
      </c>
      <c r="U21" s="32">
        <v>283.1271244321133</v>
      </c>
      <c r="V21" s="32">
        <v>4347.091348781214</v>
      </c>
      <c r="W21" s="32">
        <v>59.34061249128905</v>
      </c>
      <c r="X21" s="32">
        <v>320.6611691248393</v>
      </c>
      <c r="Y21" s="32">
        <v>20.03046903582015</v>
      </c>
      <c r="Z21" s="32">
        <v>1669.5150041186944</v>
      </c>
      <c r="AA21" s="32">
        <v>851.5068461949965</v>
      </c>
      <c r="AB21" s="32">
        <v>951.9576899740024</v>
      </c>
      <c r="AC21" s="32">
        <v>225.24920401084876</v>
      </c>
      <c r="AD21" s="32">
        <v>13.729925111882032</v>
      </c>
      <c r="AE21" s="32">
        <v>157.86202694759103</v>
      </c>
      <c r="AF21" s="32">
        <v>415.96158856636265</v>
      </c>
      <c r="AG21" s="32">
        <v>3818.8784206467626</v>
      </c>
      <c r="AH21" s="32">
        <v>3089.8740836488896</v>
      </c>
      <c r="AI21" s="32">
        <v>630.5477276007007</v>
      </c>
      <c r="AJ21" s="32">
        <v>601.1152720927672</v>
      </c>
      <c r="AK21" s="32">
        <v>3469.4228784775105</v>
      </c>
      <c r="AL21" s="32">
        <v>937.0090827951035</v>
      </c>
      <c r="AM21" s="32">
        <v>527.2893190780695</v>
      </c>
      <c r="AN21" s="32">
        <v>821.7388370650577</v>
      </c>
      <c r="AO21" s="32">
        <v>1015.0003994612498</v>
      </c>
      <c r="AP21" s="32">
        <v>1070.8732709263238</v>
      </c>
      <c r="AQ21" s="32">
        <v>971.5301347419119</v>
      </c>
      <c r="AR21" s="32">
        <v>1764.5154134279526</v>
      </c>
      <c r="AS21" s="32">
        <v>1124.7355675755366</v>
      </c>
      <c r="AT21" s="32">
        <v>470.8197417522353</v>
      </c>
      <c r="AU21" s="32">
        <v>238.00819937378338</v>
      </c>
      <c r="AV21" s="32">
        <v>212.70006426248557</v>
      </c>
      <c r="AW21" s="32">
        <v>175.4308252422271</v>
      </c>
      <c r="AX21" s="32">
        <v>78.04007298569421</v>
      </c>
      <c r="AY21" s="32">
        <v>216.2970100554388</v>
      </c>
      <c r="AZ21" s="32" t="s">
        <v>96</v>
      </c>
      <c r="BA21" s="32">
        <v>2.5753607663520155</v>
      </c>
      <c r="BB21" s="32">
        <v>149.90572993139781</v>
      </c>
      <c r="BC21" s="32">
        <v>4121.10200818863</v>
      </c>
      <c r="BD21" s="32">
        <v>6.464137211416392</v>
      </c>
      <c r="BE21" s="32">
        <v>22.75619741774544</v>
      </c>
      <c r="BF21" s="32">
        <v>4383.675763854765</v>
      </c>
      <c r="BG21" s="32">
        <v>2205.980272915517</v>
      </c>
      <c r="BH21" s="32">
        <v>2020.3063072018824</v>
      </c>
      <c r="BI21" s="32">
        <v>3629.287980868483</v>
      </c>
      <c r="BJ21" s="32">
        <v>760.74955248895</v>
      </c>
      <c r="BK21" s="32">
        <v>4406.431961272512</v>
      </c>
      <c r="BL21" s="32">
        <v>4309.97983057113</v>
      </c>
      <c r="BM21" s="32">
        <v>96.45213070138401</v>
      </c>
      <c r="BN21" s="32">
        <v>3349.1952373765844</v>
      </c>
      <c r="BO21" s="32">
        <v>274.56577930633233</v>
      </c>
      <c r="BP21" s="32">
        <v>4302.823884935741</v>
      </c>
      <c r="BQ21" s="32">
        <v>102.21998914868358</v>
      </c>
      <c r="BR21" s="32">
        <v>3120.3244548518524</v>
      </c>
      <c r="BS21" s="32">
        <v>1286.107506420698</v>
      </c>
      <c r="BT21" s="32">
        <v>4406.431961272512</v>
      </c>
      <c r="BU21" s="32">
        <v>429.2225964291552</v>
      </c>
    </row>
    <row r="22" spans="2:73" ht="15">
      <c r="B22" s="32" t="s">
        <v>132</v>
      </c>
      <c r="C22" s="32">
        <v>24.953855180250716</v>
      </c>
      <c r="D22" s="32">
        <v>214.4242077216403</v>
      </c>
      <c r="E22" s="32">
        <v>194.894337569397</v>
      </c>
      <c r="F22" s="32">
        <v>260.1991713865977</v>
      </c>
      <c r="G22" s="32">
        <v>60.803882221304015</v>
      </c>
      <c r="H22" s="32">
        <v>141.88450291508613</v>
      </c>
      <c r="I22" s="32">
        <v>67.86258450420074</v>
      </c>
      <c r="J22" s="32">
        <v>69.20611932024927</v>
      </c>
      <c r="K22" s="32">
        <v>123.64412132562992</v>
      </c>
      <c r="L22" s="32">
        <v>207.3838417538773</v>
      </c>
      <c r="M22" s="32">
        <v>28.7233508412851</v>
      </c>
      <c r="N22" s="32">
        <v>96.50153178182885</v>
      </c>
      <c r="O22" s="32">
        <v>1297.4784429576862</v>
      </c>
      <c r="P22" s="32">
        <v>357.9926697056784</v>
      </c>
      <c r="Q22" s="32">
        <v>1035.9873050338322</v>
      </c>
      <c r="R22" s="32" t="s">
        <v>96</v>
      </c>
      <c r="S22" s="32">
        <v>1393.9799747395125</v>
      </c>
      <c r="T22" s="32">
        <v>1025.4773962296008</v>
      </c>
      <c r="U22" s="32">
        <v>368.50257850991585</v>
      </c>
      <c r="V22" s="32">
        <v>1337.945198348663</v>
      </c>
      <c r="W22" s="32">
        <v>56.0347763908495</v>
      </c>
      <c r="X22" s="32">
        <v>105.08927861371593</v>
      </c>
      <c r="Y22" s="32">
        <v>10.78650892651561</v>
      </c>
      <c r="Z22" s="32">
        <v>321.2725620594842</v>
      </c>
      <c r="AA22" s="32">
        <v>410.58574847569474</v>
      </c>
      <c r="AB22" s="32">
        <v>298.3903460354766</v>
      </c>
      <c r="AC22" s="32">
        <v>101.92412077284075</v>
      </c>
      <c r="AD22" s="32">
        <v>2.9489845479365235</v>
      </c>
      <c r="AE22" s="32">
        <v>51.49057110932905</v>
      </c>
      <c r="AF22" s="32">
        <v>176.54161487417804</v>
      </c>
      <c r="AG22" s="32">
        <v>1162.9988042080713</v>
      </c>
      <c r="AH22" s="32">
        <v>1248.6056187868553</v>
      </c>
      <c r="AI22" s="32">
        <v>112.05793562733243</v>
      </c>
      <c r="AJ22" s="32">
        <v>21.357227287234743</v>
      </c>
      <c r="AK22" s="32">
        <v>1186.0411671172649</v>
      </c>
      <c r="AL22" s="32">
        <v>207.9388076222473</v>
      </c>
      <c r="AM22" s="32">
        <v>759.9385590760536</v>
      </c>
      <c r="AN22" s="32">
        <v>444.7573516865007</v>
      </c>
      <c r="AO22" s="32">
        <v>170.3100918631661</v>
      </c>
      <c r="AP22" s="32">
        <v>18.973972113788722</v>
      </c>
      <c r="AQ22" s="32" t="s">
        <v>96</v>
      </c>
      <c r="AR22" s="32">
        <v>378.8436026117666</v>
      </c>
      <c r="AS22" s="32">
        <v>393.41555003987355</v>
      </c>
      <c r="AT22" s="32">
        <v>427.2446358653863</v>
      </c>
      <c r="AU22" s="32">
        <v>39.635948163258576</v>
      </c>
      <c r="AV22" s="32">
        <v>27.75341577202438</v>
      </c>
      <c r="AW22" s="32">
        <v>10.155423554612074</v>
      </c>
      <c r="AX22" s="32">
        <v>8.834566512364393</v>
      </c>
      <c r="AY22" s="32">
        <v>36.332206415408855</v>
      </c>
      <c r="AZ22" s="32" t="s">
        <v>96</v>
      </c>
      <c r="BA22" s="32">
        <v>2.631833259104774</v>
      </c>
      <c r="BB22" s="32">
        <v>45.098444805921304</v>
      </c>
      <c r="BC22" s="32">
        <v>1271.727209910919</v>
      </c>
      <c r="BD22" s="32" t="s">
        <v>96</v>
      </c>
      <c r="BE22" s="32">
        <v>14.308128633995562</v>
      </c>
      <c r="BF22" s="32">
        <v>1379.6718461055164</v>
      </c>
      <c r="BG22" s="32">
        <v>614.709650008395</v>
      </c>
      <c r="BH22" s="32">
        <v>729.2984674523806</v>
      </c>
      <c r="BI22" s="32">
        <v>1213.5684640188174</v>
      </c>
      <c r="BJ22" s="32">
        <v>171.34887791338295</v>
      </c>
      <c r="BK22" s="32">
        <v>1393.9799747395125</v>
      </c>
      <c r="BL22" s="32">
        <v>1350.311878628514</v>
      </c>
      <c r="BM22" s="32">
        <v>43.668096111000416</v>
      </c>
      <c r="BN22" s="32">
        <v>1123.1578363427252</v>
      </c>
      <c r="BO22" s="32">
        <v>85.15604769336234</v>
      </c>
      <c r="BP22" s="32">
        <v>1346.0817594594384</v>
      </c>
      <c r="BQ22" s="32">
        <v>47.78104754024957</v>
      </c>
      <c r="BR22" s="32">
        <v>1017.8821184822953</v>
      </c>
      <c r="BS22" s="32">
        <v>376.0978562572158</v>
      </c>
      <c r="BT22" s="32">
        <v>1393.9799747395125</v>
      </c>
      <c r="BU22" s="32">
        <v>284.9959891690927</v>
      </c>
    </row>
    <row r="23" spans="1:73" ht="15">
      <c r="A23" s="32" t="s">
        <v>165</v>
      </c>
      <c r="B23" s="32" t="s">
        <v>131</v>
      </c>
      <c r="C23" s="32">
        <v>1071.58814919425</v>
      </c>
      <c r="D23" s="32">
        <v>541.590709681681</v>
      </c>
      <c r="E23" s="32">
        <v>292.34572865666377</v>
      </c>
      <c r="F23" s="32">
        <v>641.9108073217039</v>
      </c>
      <c r="G23" s="32">
        <v>484.0194652049596</v>
      </c>
      <c r="H23" s="32">
        <v>319.8118113451707</v>
      </c>
      <c r="I23" s="32">
        <v>190.4464821424026</v>
      </c>
      <c r="J23" s="32">
        <v>312.91436220940386</v>
      </c>
      <c r="K23" s="32">
        <v>339.23577463424795</v>
      </c>
      <c r="L23" s="32">
        <v>733.0476233030446</v>
      </c>
      <c r="M23" s="32">
        <v>221.87131937657782</v>
      </c>
      <c r="N23" s="32">
        <v>2190.9727378790567</v>
      </c>
      <c r="O23" s="32">
        <v>2957.80949519096</v>
      </c>
      <c r="P23" s="32">
        <v>3092.18245545841</v>
      </c>
      <c r="Q23" s="32">
        <v>2056.599777611631</v>
      </c>
      <c r="R23" s="32">
        <v>4123.304836840457</v>
      </c>
      <c r="S23" s="32">
        <v>1025.4773962296008</v>
      </c>
      <c r="T23" s="32">
        <v>5148.782233069986</v>
      </c>
      <c r="U23" s="32" t="s">
        <v>96</v>
      </c>
      <c r="V23" s="32">
        <v>5050.13621913178</v>
      </c>
      <c r="W23" s="32">
        <v>98.64601393820134</v>
      </c>
      <c r="X23" s="32">
        <v>377.92612822038257</v>
      </c>
      <c r="Y23" s="32">
        <v>23.39721770127945</v>
      </c>
      <c r="Z23" s="32">
        <v>1843.3373322326445</v>
      </c>
      <c r="AA23" s="32">
        <v>1064.7835759731288</v>
      </c>
      <c r="AB23" s="32">
        <v>1109.118676615658</v>
      </c>
      <c r="AC23" s="32">
        <v>281.6337464323322</v>
      </c>
      <c r="AD23" s="32">
        <v>15.548611383580454</v>
      </c>
      <c r="AE23" s="32">
        <v>192.37090180300635</v>
      </c>
      <c r="AF23" s="32">
        <v>529.8542457887797</v>
      </c>
      <c r="AG23" s="32">
        <v>4411.008474094651</v>
      </c>
      <c r="AH23" s="32">
        <v>3754.6312903815015</v>
      </c>
      <c r="AI23" s="32">
        <v>691.5941329171137</v>
      </c>
      <c r="AJ23" s="32">
        <v>611.5162684355096</v>
      </c>
      <c r="AK23" s="32">
        <v>4083.8390740588366</v>
      </c>
      <c r="AL23" s="32">
        <v>1064.943159011206</v>
      </c>
      <c r="AM23" s="32">
        <v>985.1383893916316</v>
      </c>
      <c r="AN23" s="32">
        <v>1058.2527528950484</v>
      </c>
      <c r="AO23" s="32">
        <v>1070.5114189849264</v>
      </c>
      <c r="AP23" s="32">
        <v>1065.4566747609765</v>
      </c>
      <c r="AQ23" s="32">
        <v>969.4229970375168</v>
      </c>
      <c r="AR23" s="32">
        <v>1986.8854986950523</v>
      </c>
      <c r="AS23" s="32">
        <v>1312.6566184459325</v>
      </c>
      <c r="AT23" s="32">
        <v>700.1767917949542</v>
      </c>
      <c r="AU23" s="32">
        <v>259.2285502867414</v>
      </c>
      <c r="AV23" s="32">
        <v>232.1831952972514</v>
      </c>
      <c r="AW23" s="32">
        <v>176.519201885561</v>
      </c>
      <c r="AX23" s="32">
        <v>82.89589299630046</v>
      </c>
      <c r="AY23" s="32">
        <v>228.66382170094795</v>
      </c>
      <c r="AZ23" s="32" t="s">
        <v>96</v>
      </c>
      <c r="BA23" s="32">
        <v>5.207194025456788</v>
      </c>
      <c r="BB23" s="32">
        <v>182.67886614524622</v>
      </c>
      <c r="BC23" s="32">
        <v>4787.422325781885</v>
      </c>
      <c r="BD23" s="32">
        <v>0.643665613819415</v>
      </c>
      <c r="BE23" s="32">
        <v>33.479408947602714</v>
      </c>
      <c r="BF23" s="32">
        <v>5115.30282412239</v>
      </c>
      <c r="BG23" s="32">
        <v>2549.6252735967614</v>
      </c>
      <c r="BH23" s="32">
        <v>2387.2973140378367</v>
      </c>
      <c r="BI23" s="32">
        <v>4296.520086235315</v>
      </c>
      <c r="BJ23" s="32">
        <v>830.5737597765551</v>
      </c>
      <c r="BK23" s="32">
        <v>5148.782233069986</v>
      </c>
      <c r="BL23" s="32">
        <v>5022.988011486135</v>
      </c>
      <c r="BM23" s="32">
        <v>125.79422158386137</v>
      </c>
      <c r="BN23" s="32">
        <v>3943.453204140874</v>
      </c>
      <c r="BO23" s="32">
        <v>326.4113312089726</v>
      </c>
      <c r="BP23" s="32">
        <v>5015.453429982595</v>
      </c>
      <c r="BQ23" s="32">
        <v>131.8235481594758</v>
      </c>
      <c r="BR23" s="32">
        <v>3660.1600682894355</v>
      </c>
      <c r="BS23" s="32">
        <v>1488.6221647806603</v>
      </c>
      <c r="BT23" s="32">
        <v>5148.782233069986</v>
      </c>
      <c r="BU23" s="32">
        <v>586.3377507653363</v>
      </c>
    </row>
    <row r="24" spans="2:73" ht="15">
      <c r="B24" s="32" t="s">
        <v>132</v>
      </c>
      <c r="C24" s="32">
        <v>16.529778351034423</v>
      </c>
      <c r="D24" s="32">
        <v>100.12079147632433</v>
      </c>
      <c r="E24" s="32">
        <v>69.01383971021436</v>
      </c>
      <c r="F24" s="32">
        <v>94.58486014171902</v>
      </c>
      <c r="G24" s="32">
        <v>28.26737314337351</v>
      </c>
      <c r="H24" s="32">
        <v>73.79214155304811</v>
      </c>
      <c r="I24" s="32">
        <v>48.52516886678263</v>
      </c>
      <c r="J24" s="32">
        <v>78.1638109709443</v>
      </c>
      <c r="K24" s="32">
        <v>63.986904422088365</v>
      </c>
      <c r="L24" s="32">
        <v>70.35867701602781</v>
      </c>
      <c r="M24" s="32">
        <v>8.28635729047041</v>
      </c>
      <c r="N24" s="32">
        <v>45.95966047976249</v>
      </c>
      <c r="O24" s="32">
        <v>605.6700424622641</v>
      </c>
      <c r="P24" s="32">
        <v>230.2230981827127</v>
      </c>
      <c r="Q24" s="32">
        <v>421.4066047593151</v>
      </c>
      <c r="R24" s="32">
        <v>283.1271244321133</v>
      </c>
      <c r="S24" s="32">
        <v>368.50257850991585</v>
      </c>
      <c r="T24" s="32" t="s">
        <v>96</v>
      </c>
      <c r="U24" s="32">
        <v>651.6297029420282</v>
      </c>
      <c r="V24" s="32">
        <v>634.9003279980898</v>
      </c>
      <c r="W24" s="32">
        <v>16.72937494393728</v>
      </c>
      <c r="X24" s="32">
        <v>47.82431951817136</v>
      </c>
      <c r="Y24" s="32">
        <v>7.419760261056319</v>
      </c>
      <c r="Z24" s="32">
        <v>147.4502339455351</v>
      </c>
      <c r="AA24" s="32">
        <v>197.30901869755968</v>
      </c>
      <c r="AB24" s="32">
        <v>141.22935939381003</v>
      </c>
      <c r="AC24" s="32">
        <v>45.53957835135697</v>
      </c>
      <c r="AD24" s="32">
        <v>1.130298276238101</v>
      </c>
      <c r="AE24" s="32">
        <v>16.981696253913707</v>
      </c>
      <c r="AF24" s="32">
        <v>62.64895765176129</v>
      </c>
      <c r="AG24" s="32">
        <v>570.8687507601136</v>
      </c>
      <c r="AH24" s="32">
        <v>583.8484120542926</v>
      </c>
      <c r="AI24" s="32">
        <v>51.01153031091905</v>
      </c>
      <c r="AJ24" s="32">
        <v>10.95623094449326</v>
      </c>
      <c r="AK24" s="32">
        <v>571.6249715358816</v>
      </c>
      <c r="AL24" s="32">
        <v>80.00473140614555</v>
      </c>
      <c r="AM24" s="32">
        <v>302.08948876250344</v>
      </c>
      <c r="AN24" s="32">
        <v>208.24343585651144</v>
      </c>
      <c r="AO24" s="32">
        <v>114.79907233948322</v>
      </c>
      <c r="AP24" s="32">
        <v>24.39056827913607</v>
      </c>
      <c r="AQ24" s="32">
        <v>2.1071377043949555</v>
      </c>
      <c r="AR24" s="32">
        <v>156.4735173446616</v>
      </c>
      <c r="AS24" s="32">
        <v>205.4944991694891</v>
      </c>
      <c r="AT24" s="32">
        <v>197.88758582266945</v>
      </c>
      <c r="AU24" s="32">
        <v>18.415597250300827</v>
      </c>
      <c r="AV24" s="32">
        <v>8.2702847372579</v>
      </c>
      <c r="AW24" s="32">
        <v>9.067046911278307</v>
      </c>
      <c r="AX24" s="32">
        <v>3.9787465017581387</v>
      </c>
      <c r="AY24" s="32">
        <v>23.965394769899405</v>
      </c>
      <c r="AZ24" s="32" t="s">
        <v>96</v>
      </c>
      <c r="BA24" s="32" t="s">
        <v>96</v>
      </c>
      <c r="BB24" s="32">
        <v>12.325308592072808</v>
      </c>
      <c r="BC24" s="32">
        <v>605.4068923176434</v>
      </c>
      <c r="BD24" s="32">
        <v>5.820471597596977</v>
      </c>
      <c r="BE24" s="32">
        <v>3.5849171041382824</v>
      </c>
      <c r="BF24" s="32">
        <v>648.0447858378893</v>
      </c>
      <c r="BG24" s="32">
        <v>271.06464932712294</v>
      </c>
      <c r="BH24" s="32">
        <v>362.30746061643913</v>
      </c>
      <c r="BI24" s="32">
        <v>546.3363586519387</v>
      </c>
      <c r="BJ24" s="32">
        <v>101.52467062577783</v>
      </c>
      <c r="BK24" s="32">
        <v>651.6297029420282</v>
      </c>
      <c r="BL24" s="32">
        <v>637.3036977135044</v>
      </c>
      <c r="BM24" s="32">
        <v>14.326005228522972</v>
      </c>
      <c r="BN24" s="32">
        <v>528.8998695784393</v>
      </c>
      <c r="BO24" s="32">
        <v>33.3104957907227</v>
      </c>
      <c r="BP24" s="32">
        <v>633.4522144125697</v>
      </c>
      <c r="BQ24" s="32">
        <v>18.17748852945738</v>
      </c>
      <c r="BR24" s="32">
        <v>478.04650504476746</v>
      </c>
      <c r="BS24" s="32">
        <v>173.58319789726076</v>
      </c>
      <c r="BT24" s="32">
        <v>651.6297029420282</v>
      </c>
      <c r="BU24" s="32">
        <v>127.88083483291437</v>
      </c>
    </row>
    <row r="25" spans="1:73" ht="15">
      <c r="A25" s="32" t="s">
        <v>166</v>
      </c>
      <c r="B25" s="32" t="s">
        <v>131</v>
      </c>
      <c r="C25" s="32">
        <v>1078.7332771539884</v>
      </c>
      <c r="D25" s="32">
        <v>635.4294426038198</v>
      </c>
      <c r="E25" s="32">
        <v>347.5531017937739</v>
      </c>
      <c r="F25" s="32">
        <v>726.4987252372819</v>
      </c>
      <c r="G25" s="32">
        <v>489.74763472371353</v>
      </c>
      <c r="H25" s="32">
        <v>391.6632234767981</v>
      </c>
      <c r="I25" s="32">
        <v>231.80938751739748</v>
      </c>
      <c r="J25" s="32">
        <v>385.17379534235346</v>
      </c>
      <c r="K25" s="32">
        <v>389.5234287297869</v>
      </c>
      <c r="L25" s="32">
        <v>791.6505515656968</v>
      </c>
      <c r="M25" s="32">
        <v>217.25397898539322</v>
      </c>
      <c r="N25" s="32">
        <v>2216.813352205704</v>
      </c>
      <c r="O25" s="32">
        <v>3468.223194924234</v>
      </c>
      <c r="P25" s="32">
        <v>3294.8912073427227</v>
      </c>
      <c r="Q25" s="32">
        <v>2390.1453397872174</v>
      </c>
      <c r="R25" s="32">
        <v>4347.091348781214</v>
      </c>
      <c r="S25" s="32">
        <v>1337.945198348663</v>
      </c>
      <c r="T25" s="32">
        <v>5050.13621913178</v>
      </c>
      <c r="U25" s="32">
        <v>634.9003279980898</v>
      </c>
      <c r="V25" s="32">
        <v>5685.036547129868</v>
      </c>
      <c r="W25" s="32" t="s">
        <v>96</v>
      </c>
      <c r="X25" s="32">
        <v>423.52441831011396</v>
      </c>
      <c r="Y25" s="32">
        <v>30.20736138445851</v>
      </c>
      <c r="Z25" s="32">
        <v>1944.0081687165803</v>
      </c>
      <c r="AA25" s="32">
        <v>1225.2590586436297</v>
      </c>
      <c r="AB25" s="32">
        <v>1241.0592968325038</v>
      </c>
      <c r="AC25" s="32">
        <v>325.44030160270415</v>
      </c>
      <c r="AD25" s="32">
        <v>13.711833140869231</v>
      </c>
      <c r="AE25" s="32">
        <v>196.205377128304</v>
      </c>
      <c r="AF25" s="32">
        <v>567.7705106589349</v>
      </c>
      <c r="AG25" s="32">
        <v>4907.348826201807</v>
      </c>
      <c r="AH25" s="32">
        <v>4232.038540830164</v>
      </c>
      <c r="AI25" s="32">
        <v>734.9207413160401</v>
      </c>
      <c r="AJ25" s="32">
        <v>621.3626889995055</v>
      </c>
      <c r="AK25" s="32">
        <v>4567.352851442419</v>
      </c>
      <c r="AL25" s="32">
        <v>1117.6836956875504</v>
      </c>
      <c r="AM25" s="32">
        <v>1253.975736112816</v>
      </c>
      <c r="AN25" s="32">
        <v>1208.6707719539297</v>
      </c>
      <c r="AO25" s="32">
        <v>1162.775385036444</v>
      </c>
      <c r="AP25" s="32">
        <v>1088.0845192848915</v>
      </c>
      <c r="AQ25" s="32">
        <v>971.5301347419119</v>
      </c>
      <c r="AR25" s="32">
        <v>2128.6992408874653</v>
      </c>
      <c r="AS25" s="32">
        <v>1485.5575754244992</v>
      </c>
      <c r="AT25" s="32">
        <v>883.4978069492752</v>
      </c>
      <c r="AU25" s="32">
        <v>274.1488863087093</v>
      </c>
      <c r="AV25" s="32">
        <v>230.49554393710417</v>
      </c>
      <c r="AW25" s="32">
        <v>185.15413603304455</v>
      </c>
      <c r="AX25" s="32">
        <v>86.50392588202547</v>
      </c>
      <c r="AY25" s="32">
        <v>250.00907436748932</v>
      </c>
      <c r="AZ25" s="32" t="s">
        <v>96</v>
      </c>
      <c r="BA25" s="32">
        <v>3.5757964373591706</v>
      </c>
      <c r="BB25" s="32">
        <v>187.08050776814926</v>
      </c>
      <c r="BC25" s="32">
        <v>5323.688228836354</v>
      </c>
      <c r="BD25" s="32">
        <v>6.464137211416392</v>
      </c>
      <c r="BE25" s="32">
        <v>28.2083590145951</v>
      </c>
      <c r="BF25" s="32">
        <v>5656.828188115263</v>
      </c>
      <c r="BG25" s="32">
        <v>2767.742156184232</v>
      </c>
      <c r="BH25" s="32">
        <v>2693.3637746862632</v>
      </c>
      <c r="BI25" s="32">
        <v>4745.816772991673</v>
      </c>
      <c r="BJ25" s="32">
        <v>917.8160813234948</v>
      </c>
      <c r="BK25" s="32">
        <v>5685.036547129868</v>
      </c>
      <c r="BL25" s="32">
        <v>5557.588510711606</v>
      </c>
      <c r="BM25" s="32">
        <v>127.44803641827869</v>
      </c>
      <c r="BN25" s="32">
        <v>4389.581187450945</v>
      </c>
      <c r="BO25" s="32">
        <v>347.5721589508007</v>
      </c>
      <c r="BP25" s="32">
        <v>5537.236206411537</v>
      </c>
      <c r="BQ25" s="32">
        <v>146.29508579043429</v>
      </c>
      <c r="BR25" s="32">
        <v>4050.313280887551</v>
      </c>
      <c r="BS25" s="32">
        <v>1634.7232662423967</v>
      </c>
      <c r="BT25" s="32">
        <v>5685.036547129868</v>
      </c>
      <c r="BU25" s="32">
        <v>704.3539586954382</v>
      </c>
    </row>
    <row r="26" spans="2:73" ht="15">
      <c r="B26" s="32" t="s">
        <v>132</v>
      </c>
      <c r="C26" s="32">
        <v>9.384650391295787</v>
      </c>
      <c r="D26" s="32">
        <v>6.282058554187935</v>
      </c>
      <c r="E26" s="32">
        <v>13.8064665731061</v>
      </c>
      <c r="F26" s="32">
        <v>9.996942226140561</v>
      </c>
      <c r="G26" s="32">
        <v>22.53920362462019</v>
      </c>
      <c r="H26" s="32">
        <v>1.94072942142325</v>
      </c>
      <c r="I26" s="32">
        <v>7.162263491788475</v>
      </c>
      <c r="J26" s="32">
        <v>5.904377837996237</v>
      </c>
      <c r="K26" s="32">
        <v>13.699250326547835</v>
      </c>
      <c r="L26" s="32">
        <v>11.755748753377276</v>
      </c>
      <c r="M26" s="32">
        <v>12.903697681654977</v>
      </c>
      <c r="N26" s="32">
        <v>20.119046153107913</v>
      </c>
      <c r="O26" s="32">
        <v>95.25634272903078</v>
      </c>
      <c r="P26" s="32">
        <v>27.514346298415695</v>
      </c>
      <c r="Q26" s="32">
        <v>87.86104258372296</v>
      </c>
      <c r="R26" s="32">
        <v>59.34061249128905</v>
      </c>
      <c r="S26" s="32">
        <v>56.0347763908495</v>
      </c>
      <c r="T26" s="32">
        <v>98.64601393820134</v>
      </c>
      <c r="U26" s="32">
        <v>16.72937494393728</v>
      </c>
      <c r="V26" s="32" t="s">
        <v>96</v>
      </c>
      <c r="W26" s="32">
        <v>115.37538888213874</v>
      </c>
      <c r="X26" s="32">
        <v>2.2260294284407833</v>
      </c>
      <c r="Y26" s="32">
        <v>0.6096165778772603</v>
      </c>
      <c r="Z26" s="32">
        <v>46.779397461603374</v>
      </c>
      <c r="AA26" s="32">
        <v>36.83353602705487</v>
      </c>
      <c r="AB26" s="32">
        <v>9.288739176973332</v>
      </c>
      <c r="AC26" s="32">
        <v>1.733023180984767</v>
      </c>
      <c r="AD26" s="32">
        <v>2.9670765189493196</v>
      </c>
      <c r="AE26" s="32">
        <v>13.147220928616019</v>
      </c>
      <c r="AF26" s="32">
        <v>24.732692781605927</v>
      </c>
      <c r="AG26" s="32">
        <v>74.52839865296743</v>
      </c>
      <c r="AH26" s="32">
        <v>106.44116160558185</v>
      </c>
      <c r="AI26" s="32">
        <v>7.684921911991496</v>
      </c>
      <c r="AJ26" s="32">
        <v>1.1098103804969797</v>
      </c>
      <c r="AK26" s="32">
        <v>88.1111941523393</v>
      </c>
      <c r="AL26" s="32">
        <v>27.264194729799417</v>
      </c>
      <c r="AM26" s="32">
        <v>33.25214204133394</v>
      </c>
      <c r="AN26" s="32">
        <v>57.825416797618416</v>
      </c>
      <c r="AO26" s="32">
        <v>22.535106287966606</v>
      </c>
      <c r="AP26" s="32">
        <v>1.762723755219645</v>
      </c>
      <c r="AQ26" s="32" t="s">
        <v>96</v>
      </c>
      <c r="AR26" s="32">
        <v>14.659775152244672</v>
      </c>
      <c r="AS26" s="32">
        <v>32.59354219091612</v>
      </c>
      <c r="AT26" s="32">
        <v>14.56657066834554</v>
      </c>
      <c r="AU26" s="32">
        <v>3.495261228332729</v>
      </c>
      <c r="AV26" s="32">
        <v>9.957936097405117</v>
      </c>
      <c r="AW26" s="32">
        <v>0.43211276379414</v>
      </c>
      <c r="AX26" s="32">
        <v>0.37071361603311076</v>
      </c>
      <c r="AY26" s="32">
        <v>2.6201421033579098</v>
      </c>
      <c r="AZ26" s="32" t="s">
        <v>96</v>
      </c>
      <c r="BA26" s="32">
        <v>1.6313975880976188</v>
      </c>
      <c r="BB26" s="32">
        <v>7.923666969169669</v>
      </c>
      <c r="BC26" s="32">
        <v>69.140989263162</v>
      </c>
      <c r="BD26" s="32" t="s">
        <v>96</v>
      </c>
      <c r="BE26" s="32">
        <v>8.855967037145886</v>
      </c>
      <c r="BF26" s="32">
        <v>106.51942184499279</v>
      </c>
      <c r="BG26" s="32">
        <v>52.947766739627546</v>
      </c>
      <c r="BH26" s="32">
        <v>56.24099996798565</v>
      </c>
      <c r="BI26" s="32">
        <v>97.03967189560264</v>
      </c>
      <c r="BJ26" s="32">
        <v>14.282349078837942</v>
      </c>
      <c r="BK26" s="32">
        <v>115.37538888213874</v>
      </c>
      <c r="BL26" s="32">
        <v>102.70319848803308</v>
      </c>
      <c r="BM26" s="32">
        <v>12.672190394105616</v>
      </c>
      <c r="BN26" s="32">
        <v>82.77188626832323</v>
      </c>
      <c r="BO26" s="32">
        <v>12.149668048894863</v>
      </c>
      <c r="BP26" s="32">
        <v>111.6694379836401</v>
      </c>
      <c r="BQ26" s="32">
        <v>3.7059508984986693</v>
      </c>
      <c r="BR26" s="32">
        <v>87.89329244661768</v>
      </c>
      <c r="BS26" s="32">
        <v>27.482096435520987</v>
      </c>
      <c r="BT26" s="32">
        <v>115.37538888213874</v>
      </c>
      <c r="BU26" s="32">
        <v>9.864626902810077</v>
      </c>
    </row>
    <row r="27" spans="1:73" ht="15">
      <c r="A27" s="32" t="s">
        <v>167</v>
      </c>
      <c r="B27" s="32" t="s">
        <v>131</v>
      </c>
      <c r="C27" s="32">
        <v>66.70318465134169</v>
      </c>
      <c r="D27" s="32">
        <v>51.061512826275894</v>
      </c>
      <c r="E27" s="32">
        <v>25.966590993885625</v>
      </c>
      <c r="F27" s="32">
        <v>53.575340878545234</v>
      </c>
      <c r="G27" s="32">
        <v>40.59026105421589</v>
      </c>
      <c r="H27" s="32">
        <v>26.137290659386963</v>
      </c>
      <c r="I27" s="32">
        <v>15.31666358242582</v>
      </c>
      <c r="J27" s="32">
        <v>26.917159168349734</v>
      </c>
      <c r="K27" s="32">
        <v>28.539299803326344</v>
      </c>
      <c r="L27" s="32">
        <v>73.28342799637377</v>
      </c>
      <c r="M27" s="32">
        <v>17.65971612442799</v>
      </c>
      <c r="N27" s="32">
        <v>153.3882452535598</v>
      </c>
      <c r="O27" s="32">
        <v>272.36220248499484</v>
      </c>
      <c r="P27" s="32">
        <v>238.78099199857363</v>
      </c>
      <c r="Q27" s="32">
        <v>186.9694557399808</v>
      </c>
      <c r="R27" s="32">
        <v>320.6611691248393</v>
      </c>
      <c r="S27" s="32">
        <v>105.08927861371593</v>
      </c>
      <c r="T27" s="32">
        <v>377.92612822038257</v>
      </c>
      <c r="U27" s="32">
        <v>47.82431951817136</v>
      </c>
      <c r="V27" s="32">
        <v>423.52441831011396</v>
      </c>
      <c r="W27" s="32">
        <v>2.2260294284407833</v>
      </c>
      <c r="X27" s="32">
        <v>425.75044773855484</v>
      </c>
      <c r="Y27" s="32" t="s">
        <v>96</v>
      </c>
      <c r="Z27" s="32" t="s">
        <v>96</v>
      </c>
      <c r="AA27" s="32" t="s">
        <v>96</v>
      </c>
      <c r="AB27" s="32">
        <v>340.57982001893095</v>
      </c>
      <c r="AC27" s="32">
        <v>85.17062771962357</v>
      </c>
      <c r="AD27" s="32">
        <v>0.890063856000277</v>
      </c>
      <c r="AE27" s="32">
        <v>17.13120183418584</v>
      </c>
      <c r="AF27" s="32">
        <v>53.3601809867735</v>
      </c>
      <c r="AG27" s="32">
        <v>354.3690010615947</v>
      </c>
      <c r="AH27" s="32">
        <v>316.043727005699</v>
      </c>
      <c r="AI27" s="32">
        <v>54.78082609228773</v>
      </c>
      <c r="AJ27" s="32">
        <v>52.148291715593665</v>
      </c>
      <c r="AK27" s="32">
        <v>345.07302666984316</v>
      </c>
      <c r="AL27" s="32">
        <v>80.67742106871131</v>
      </c>
      <c r="AM27" s="32">
        <v>101.33957541984321</v>
      </c>
      <c r="AN27" s="32">
        <v>88.558914224726</v>
      </c>
      <c r="AO27" s="32">
        <v>84.93035885493836</v>
      </c>
      <c r="AP27" s="32">
        <v>74.1323024487108</v>
      </c>
      <c r="AQ27" s="32">
        <v>76.7892967903366</v>
      </c>
      <c r="AR27" s="32">
        <v>171.70384094225207</v>
      </c>
      <c r="AS27" s="32">
        <v>105.50414031551834</v>
      </c>
      <c r="AT27" s="32">
        <v>69.68567598274994</v>
      </c>
      <c r="AU27" s="32">
        <v>32.064888653882</v>
      </c>
      <c r="AV27" s="32">
        <v>16.97667693762753</v>
      </c>
      <c r="AW27" s="32">
        <v>12.710051178190657</v>
      </c>
      <c r="AX27" s="32">
        <v>3.213699581632954</v>
      </c>
      <c r="AY27" s="32">
        <v>13.891474146700919</v>
      </c>
      <c r="AZ27" s="32" t="s">
        <v>96</v>
      </c>
      <c r="BA27" s="32">
        <v>0.3198789010718056</v>
      </c>
      <c r="BB27" s="32">
        <v>12.48321218780329</v>
      </c>
      <c r="BC27" s="32">
        <v>411.7854028086077</v>
      </c>
      <c r="BD27" s="32">
        <v>0.8521234804740625</v>
      </c>
      <c r="BE27" s="32" t="s">
        <v>96</v>
      </c>
      <c r="BF27" s="32">
        <v>425.75044773855484</v>
      </c>
      <c r="BG27" s="32">
        <v>201.4016582875857</v>
      </c>
      <c r="BH27" s="32">
        <v>187.33629791471088</v>
      </c>
      <c r="BI27" s="32">
        <v>368.1273671521804</v>
      </c>
      <c r="BJ27" s="32">
        <v>56.25264079287777</v>
      </c>
      <c r="BK27" s="32">
        <v>425.75044773855484</v>
      </c>
      <c r="BL27" s="32">
        <v>417.0839413026271</v>
      </c>
      <c r="BM27" s="32">
        <v>8.666506435928007</v>
      </c>
      <c r="BN27" s="32">
        <v>413.11601082214</v>
      </c>
      <c r="BO27" s="32">
        <v>9.376988576598832</v>
      </c>
      <c r="BP27" s="32">
        <v>419.6859599582087</v>
      </c>
      <c r="BQ27" s="32">
        <v>6.064487780346286</v>
      </c>
      <c r="BR27" s="32">
        <v>307.734823192062</v>
      </c>
      <c r="BS27" s="32">
        <v>118.01562454649215</v>
      </c>
      <c r="BT27" s="32">
        <v>425.75044773855484</v>
      </c>
      <c r="BU27" s="32">
        <v>158.84523132492026</v>
      </c>
    </row>
    <row r="28" spans="2:73" ht="15">
      <c r="B28" s="32" t="s">
        <v>132</v>
      </c>
      <c r="C28" s="32">
        <v>2.647913877693318</v>
      </c>
      <c r="D28" s="32">
        <v>4.742395856126279</v>
      </c>
      <c r="E28" s="32">
        <v>0.7210470482158071</v>
      </c>
      <c r="F28" s="32">
        <v>2.627334830799086</v>
      </c>
      <c r="G28" s="32">
        <v>6.315376036361941</v>
      </c>
      <c r="H28" s="32">
        <v>2.6246243285494204</v>
      </c>
      <c r="I28" s="32">
        <v>1.9436151169890612</v>
      </c>
      <c r="J28" s="32">
        <v>2.148248447816177</v>
      </c>
      <c r="K28" s="32">
        <v>4.410507999330437</v>
      </c>
      <c r="L28" s="32">
        <v>1.715000747159838</v>
      </c>
      <c r="M28" s="32">
        <v>0.9209136732943914</v>
      </c>
      <c r="N28" s="32">
        <v>6.252142193468782</v>
      </c>
      <c r="O28" s="32">
        <v>24.564835768866992</v>
      </c>
      <c r="P28" s="32">
        <v>11.202204524014338</v>
      </c>
      <c r="Q28" s="32">
        <v>19.614773438321432</v>
      </c>
      <c r="R28" s="32">
        <v>20.03046903582015</v>
      </c>
      <c r="S28" s="32">
        <v>10.78650892651561</v>
      </c>
      <c r="T28" s="32">
        <v>23.39721770127945</v>
      </c>
      <c r="U28" s="32">
        <v>7.419760261056319</v>
      </c>
      <c r="V28" s="32">
        <v>30.20736138445851</v>
      </c>
      <c r="W28" s="32">
        <v>0.6096165778772603</v>
      </c>
      <c r="X28" s="32" t="s">
        <v>96</v>
      </c>
      <c r="Y28" s="32">
        <v>30.81697796233577</v>
      </c>
      <c r="Z28" s="32" t="s">
        <v>96</v>
      </c>
      <c r="AA28" s="32" t="s">
        <v>96</v>
      </c>
      <c r="AB28" s="32">
        <v>22.119926543005477</v>
      </c>
      <c r="AC28" s="32">
        <v>8.697051419330288</v>
      </c>
      <c r="AD28" s="32" t="s">
        <v>96</v>
      </c>
      <c r="AE28" s="32">
        <v>0.5022607759141646</v>
      </c>
      <c r="AF28" s="32">
        <v>3.0440460688878197</v>
      </c>
      <c r="AG28" s="32">
        <v>27.270671117533784</v>
      </c>
      <c r="AH28" s="32">
        <v>25.6515299136562</v>
      </c>
      <c r="AI28" s="32">
        <v>3.1664239084965673</v>
      </c>
      <c r="AJ28" s="32">
        <v>1.999024140183006</v>
      </c>
      <c r="AK28" s="32">
        <v>27.044241316812293</v>
      </c>
      <c r="AL28" s="32">
        <v>3.7727366455234788</v>
      </c>
      <c r="AM28" s="32">
        <v>14.340008309606432</v>
      </c>
      <c r="AN28" s="32">
        <v>6.819006077948405</v>
      </c>
      <c r="AO28" s="32">
        <v>4.611988044335189</v>
      </c>
      <c r="AP28" s="32">
        <v>2.118038514749791</v>
      </c>
      <c r="AQ28" s="32">
        <v>2.9279370156959335</v>
      </c>
      <c r="AR28" s="32">
        <v>8.335257424638916</v>
      </c>
      <c r="AS28" s="32">
        <v>13.40308779120854</v>
      </c>
      <c r="AT28" s="32">
        <v>4.270240350376554</v>
      </c>
      <c r="AU28" s="32">
        <v>2.3569823341212013</v>
      </c>
      <c r="AV28" s="32">
        <v>0.7218791804501604</v>
      </c>
      <c r="AW28" s="32">
        <v>0.4272419325559443</v>
      </c>
      <c r="AX28" s="32">
        <v>0.6341133150773514</v>
      </c>
      <c r="AY28" s="32">
        <v>0.6681756339070888</v>
      </c>
      <c r="AZ28" s="32" t="s">
        <v>96</v>
      </c>
      <c r="BA28" s="32" t="s">
        <v>96</v>
      </c>
      <c r="BB28" s="32">
        <v>0.4790864397234718</v>
      </c>
      <c r="BC28" s="32">
        <v>29.91182978237527</v>
      </c>
      <c r="BD28" s="32">
        <v>0.42606174023703125</v>
      </c>
      <c r="BE28" s="32" t="s">
        <v>96</v>
      </c>
      <c r="BF28" s="32">
        <v>30.81697796233577</v>
      </c>
      <c r="BG28" s="32">
        <v>14.018818020433496</v>
      </c>
      <c r="BH28" s="32">
        <v>15.016239292342318</v>
      </c>
      <c r="BI28" s="32">
        <v>25.731991253654844</v>
      </c>
      <c r="BJ28" s="32">
        <v>4.903886497684241</v>
      </c>
      <c r="BK28" s="32">
        <v>30.81697796233577</v>
      </c>
      <c r="BL28" s="32">
        <v>30.49631612631874</v>
      </c>
      <c r="BM28" s="32">
        <v>0.32066183601702763</v>
      </c>
      <c r="BN28" s="32">
        <v>30.005828947611747</v>
      </c>
      <c r="BO28" s="32">
        <v>0.6714534324430862</v>
      </c>
      <c r="BP28" s="32">
        <v>30.518874010827346</v>
      </c>
      <c r="BQ28" s="32">
        <v>0.2981039515084213</v>
      </c>
      <c r="BR28" s="32">
        <v>24.151072680552495</v>
      </c>
      <c r="BS28" s="32">
        <v>6.6659052817832745</v>
      </c>
      <c r="BT28" s="32">
        <v>30.81697796233577</v>
      </c>
      <c r="BU28" s="32">
        <v>18.770031297745277</v>
      </c>
    </row>
    <row r="29" spans="1:73" ht="15">
      <c r="A29" s="32" t="s">
        <v>168</v>
      </c>
      <c r="B29" s="32" t="s">
        <v>131</v>
      </c>
      <c r="C29" s="32">
        <v>533.1754942625371</v>
      </c>
      <c r="D29" s="32">
        <v>115.41934628918325</v>
      </c>
      <c r="E29" s="32">
        <v>128.33479756886334</v>
      </c>
      <c r="F29" s="32">
        <v>186.7641041406675</v>
      </c>
      <c r="G29" s="32">
        <v>188.95787476530688</v>
      </c>
      <c r="H29" s="32">
        <v>97.99597393574692</v>
      </c>
      <c r="I29" s="32">
        <v>63.14748038832606</v>
      </c>
      <c r="J29" s="32">
        <v>132.37132008127182</v>
      </c>
      <c r="K29" s="32">
        <v>129.6772602851737</v>
      </c>
      <c r="L29" s="32">
        <v>286.85344533735025</v>
      </c>
      <c r="M29" s="32">
        <v>128.09046912375644</v>
      </c>
      <c r="N29" s="32">
        <v>1051.1291993399843</v>
      </c>
      <c r="O29" s="32">
        <v>939.6583668382043</v>
      </c>
      <c r="P29" s="32">
        <v>1297.4394925906165</v>
      </c>
      <c r="Q29" s="32">
        <v>693.3480735875573</v>
      </c>
      <c r="R29" s="32">
        <v>1669.5150041186944</v>
      </c>
      <c r="S29" s="32">
        <v>321.2725620594842</v>
      </c>
      <c r="T29" s="32">
        <v>1843.3373322326445</v>
      </c>
      <c r="U29" s="32">
        <v>147.4502339455351</v>
      </c>
      <c r="V29" s="32">
        <v>1944.0081687165803</v>
      </c>
      <c r="W29" s="32">
        <v>46.779397461603374</v>
      </c>
      <c r="X29" s="32" t="s">
        <v>96</v>
      </c>
      <c r="Y29" s="32" t="s">
        <v>96</v>
      </c>
      <c r="Z29" s="32">
        <v>1990.7875661781889</v>
      </c>
      <c r="AA29" s="32" t="s">
        <v>96</v>
      </c>
      <c r="AB29" s="32" t="s">
        <v>96</v>
      </c>
      <c r="AC29" s="32" t="s">
        <v>96</v>
      </c>
      <c r="AD29" s="32">
        <v>6.953887742646304</v>
      </c>
      <c r="AE29" s="32">
        <v>67.98642289098198</v>
      </c>
      <c r="AF29" s="32">
        <v>207.10597248236272</v>
      </c>
      <c r="AG29" s="32">
        <v>1708.7412830621865</v>
      </c>
      <c r="AH29" s="32">
        <v>1266.097142691653</v>
      </c>
      <c r="AI29" s="32">
        <v>343.3167050010159</v>
      </c>
      <c r="AJ29" s="32">
        <v>337.5133880885155</v>
      </c>
      <c r="AK29" s="32">
        <v>1513.0846246396245</v>
      </c>
      <c r="AL29" s="32">
        <v>477.7029415385529</v>
      </c>
      <c r="AM29" s="32">
        <v>292.42888373261326</v>
      </c>
      <c r="AN29" s="32">
        <v>357.98852210331074</v>
      </c>
      <c r="AO29" s="32">
        <v>400.01797108594184</v>
      </c>
      <c r="AP29" s="32">
        <v>452.23069430463954</v>
      </c>
      <c r="AQ29" s="32">
        <v>488.12149495167836</v>
      </c>
      <c r="AR29" s="32">
        <v>652.6221134712365</v>
      </c>
      <c r="AS29" s="32">
        <v>481.27551762727035</v>
      </c>
      <c r="AT29" s="32">
        <v>325.5977910551104</v>
      </c>
      <c r="AU29" s="32">
        <v>107.25951199448191</v>
      </c>
      <c r="AV29" s="32">
        <v>127.34808975943317</v>
      </c>
      <c r="AW29" s="32">
        <v>80.42102737456108</v>
      </c>
      <c r="AX29" s="32">
        <v>23.996713747291206</v>
      </c>
      <c r="AY29" s="32">
        <v>117.58780230135791</v>
      </c>
      <c r="AZ29" s="32" t="s">
        <v>96</v>
      </c>
      <c r="BA29" s="32">
        <v>2.346854520229169</v>
      </c>
      <c r="BB29" s="32">
        <v>108.6903191448404</v>
      </c>
      <c r="BC29" s="32">
        <v>1801.2389286336274</v>
      </c>
      <c r="BD29" s="32">
        <v>2.2828505491245794</v>
      </c>
      <c r="BE29" s="32">
        <v>17.777271894203782</v>
      </c>
      <c r="BF29" s="32">
        <v>1973.0102942839835</v>
      </c>
      <c r="BG29" s="32">
        <v>1057.783906463215</v>
      </c>
      <c r="BH29" s="32">
        <v>891.2417763194246</v>
      </c>
      <c r="BI29" s="32">
        <v>1636.3572926087584</v>
      </c>
      <c r="BJ29" s="32">
        <v>343.24689280441453</v>
      </c>
      <c r="BK29" s="32">
        <v>1990.7875661781889</v>
      </c>
      <c r="BL29" s="32">
        <v>1933.6007794540553</v>
      </c>
      <c r="BM29" s="32">
        <v>57.186786724128446</v>
      </c>
      <c r="BN29" s="32">
        <v>1279.5270005735008</v>
      </c>
      <c r="BO29" s="32">
        <v>155.9994630999502</v>
      </c>
      <c r="BP29" s="32">
        <v>1945.3209497507446</v>
      </c>
      <c r="BQ29" s="32">
        <v>44.497355952238145</v>
      </c>
      <c r="BR29" s="32">
        <v>1437.7807282932754</v>
      </c>
      <c r="BS29" s="32">
        <v>553.0068378848974</v>
      </c>
      <c r="BT29" s="32">
        <v>1990.7875661781889</v>
      </c>
      <c r="BU29" s="32" t="s">
        <v>96</v>
      </c>
    </row>
    <row r="30" spans="2:73" ht="15">
      <c r="B30" s="32" t="s">
        <v>132</v>
      </c>
      <c r="C30" s="32">
        <v>120.1281164146118</v>
      </c>
      <c r="D30" s="32">
        <v>227.09191550960097</v>
      </c>
      <c r="E30" s="32">
        <v>76.10164797575307</v>
      </c>
      <c r="F30" s="32">
        <v>210.61669610703083</v>
      </c>
      <c r="G30" s="32">
        <v>89.72397272819217</v>
      </c>
      <c r="H30" s="32">
        <v>119.43461108856266</v>
      </c>
      <c r="I30" s="32">
        <v>65.35070742056757</v>
      </c>
      <c r="J30" s="32">
        <v>84.07447963480996</v>
      </c>
      <c r="K30" s="32">
        <v>89.07178100291927</v>
      </c>
      <c r="L30" s="32">
        <v>169.2974975173019</v>
      </c>
      <c r="M30" s="32">
        <v>11.201169271334779</v>
      </c>
      <c r="N30" s="32">
        <v>280.0066236649709</v>
      </c>
      <c r="O30" s="32">
        <v>982.0859710057185</v>
      </c>
      <c r="P30" s="32">
        <v>613.7979677850336</v>
      </c>
      <c r="Q30" s="32">
        <v>648.294626885651</v>
      </c>
      <c r="R30" s="32">
        <v>851.5068461949965</v>
      </c>
      <c r="S30" s="32">
        <v>410.58574847569474</v>
      </c>
      <c r="T30" s="32">
        <v>1064.7835759731288</v>
      </c>
      <c r="U30" s="32">
        <v>197.30901869755968</v>
      </c>
      <c r="V30" s="32">
        <v>1225.2590586436297</v>
      </c>
      <c r="W30" s="32">
        <v>36.83353602705487</v>
      </c>
      <c r="X30" s="32" t="s">
        <v>96</v>
      </c>
      <c r="Y30" s="32" t="s">
        <v>96</v>
      </c>
      <c r="Z30" s="32" t="s">
        <v>96</v>
      </c>
      <c r="AA30" s="32">
        <v>1262.0925946706918</v>
      </c>
      <c r="AB30" s="32" t="s">
        <v>96</v>
      </c>
      <c r="AC30" s="32" t="s">
        <v>96</v>
      </c>
      <c r="AD30" s="32">
        <v>5.040494080411416</v>
      </c>
      <c r="AE30" s="32">
        <v>42.77330682439352</v>
      </c>
      <c r="AF30" s="32">
        <v>118.74750118048543</v>
      </c>
      <c r="AG30" s="32">
        <v>1095.5312925853946</v>
      </c>
      <c r="AH30" s="32">
        <v>1136.6734310262993</v>
      </c>
      <c r="AI30" s="32">
        <v>80.65796652883604</v>
      </c>
      <c r="AJ30" s="32">
        <v>35.23429222508712</v>
      </c>
      <c r="AK30" s="32">
        <v>1054.9896251465677</v>
      </c>
      <c r="AL30" s="32">
        <v>207.10296952411653</v>
      </c>
      <c r="AM30" s="32">
        <v>391.4669560247097</v>
      </c>
      <c r="AN30" s="32">
        <v>329.12577860090477</v>
      </c>
      <c r="AO30" s="32">
        <v>266.96500278577486</v>
      </c>
      <c r="AP30" s="32">
        <v>173.22372059611678</v>
      </c>
      <c r="AQ30" s="32">
        <v>101.31113666317664</v>
      </c>
      <c r="AR30" s="32">
        <v>550.7064131356841</v>
      </c>
      <c r="AS30" s="32">
        <v>348.5831472734148</v>
      </c>
      <c r="AT30" s="32">
        <v>169.27013014530078</v>
      </c>
      <c r="AU30" s="32">
        <v>43.89884347766837</v>
      </c>
      <c r="AV30" s="32">
        <v>9.771161119167317</v>
      </c>
      <c r="AW30" s="32">
        <v>29.201789956153707</v>
      </c>
      <c r="AX30" s="32">
        <v>19.43484764627173</v>
      </c>
      <c r="AY30" s="32">
        <v>27.3120083699593</v>
      </c>
      <c r="AZ30" s="32" t="s">
        <v>96</v>
      </c>
      <c r="BA30" s="32">
        <v>0.3373262888611915</v>
      </c>
      <c r="BB30" s="32">
        <v>9.595272556272219</v>
      </c>
      <c r="BC30" s="32">
        <v>1186.182437318084</v>
      </c>
      <c r="BD30" s="32">
        <v>1.6826324882169637</v>
      </c>
      <c r="BE30" s="32">
        <v>11.749623949045457</v>
      </c>
      <c r="BF30" s="32">
        <v>1250.3429707216426</v>
      </c>
      <c r="BG30" s="32">
        <v>530.191253773513</v>
      </c>
      <c r="BH30" s="32">
        <v>697.852071251947</v>
      </c>
      <c r="BI30" s="32">
        <v>1055.3251810717984</v>
      </c>
      <c r="BJ30" s="32">
        <v>202.05332370819534</v>
      </c>
      <c r="BK30" s="32">
        <v>1262.0925946706918</v>
      </c>
      <c r="BL30" s="32">
        <v>1229.0596020366597</v>
      </c>
      <c r="BM30" s="32">
        <v>33.03299263402354</v>
      </c>
      <c r="BN30" s="32">
        <v>783.7363753750734</v>
      </c>
      <c r="BO30" s="32">
        <v>109.39218607121606</v>
      </c>
      <c r="BP30" s="32">
        <v>1206.6768989619275</v>
      </c>
      <c r="BQ30" s="32">
        <v>55.06490477674729</v>
      </c>
      <c r="BR30" s="32">
        <v>889.9073478323744</v>
      </c>
      <c r="BS30" s="32">
        <v>372.18524683831447</v>
      </c>
      <c r="BT30" s="32">
        <v>1262.0925946706918</v>
      </c>
      <c r="BU30" s="32" t="s">
        <v>96</v>
      </c>
    </row>
    <row r="31" spans="1:73" ht="15">
      <c r="A31" s="32" t="s">
        <v>169</v>
      </c>
      <c r="B31" s="32" t="s">
        <v>131</v>
      </c>
      <c r="C31" s="32">
        <v>214.71915896215904</v>
      </c>
      <c r="D31" s="32">
        <v>150.1063538418291</v>
      </c>
      <c r="E31" s="32">
        <v>84.60260514310484</v>
      </c>
      <c r="F31" s="32">
        <v>148.7837211349798</v>
      </c>
      <c r="G31" s="32">
        <v>114.96904785454781</v>
      </c>
      <c r="H31" s="32">
        <v>89.35980905081624</v>
      </c>
      <c r="I31" s="32">
        <v>48.820209093380925</v>
      </c>
      <c r="J31" s="32">
        <v>83.45563257691494</v>
      </c>
      <c r="K31" s="32">
        <v>85.42699604198422</v>
      </c>
      <c r="L31" s="32">
        <v>186.0250615009683</v>
      </c>
      <c r="M31" s="32">
        <v>44.07944080879086</v>
      </c>
      <c r="N31" s="32">
        <v>466.06784566250894</v>
      </c>
      <c r="O31" s="32">
        <v>784.280190346966</v>
      </c>
      <c r="P31" s="32">
        <v>733.7560910594976</v>
      </c>
      <c r="Q31" s="32">
        <v>516.5919449499835</v>
      </c>
      <c r="R31" s="32">
        <v>951.9576899740024</v>
      </c>
      <c r="S31" s="32">
        <v>298.3903460354766</v>
      </c>
      <c r="T31" s="32">
        <v>1109.118676615658</v>
      </c>
      <c r="U31" s="32">
        <v>141.22935939381003</v>
      </c>
      <c r="V31" s="32">
        <v>1241.0592968325038</v>
      </c>
      <c r="W31" s="32">
        <v>9.288739176973332</v>
      </c>
      <c r="X31" s="32">
        <v>340.57982001893095</v>
      </c>
      <c r="Y31" s="32">
        <v>22.119926543005477</v>
      </c>
      <c r="Z31" s="32" t="s">
        <v>96</v>
      </c>
      <c r="AA31" s="32" t="s">
        <v>96</v>
      </c>
      <c r="AB31" s="32">
        <v>1250.3480360094768</v>
      </c>
      <c r="AC31" s="32" t="s">
        <v>96</v>
      </c>
      <c r="AD31" s="32">
        <v>2.204625178668091</v>
      </c>
      <c r="AE31" s="32">
        <v>55.516473992810184</v>
      </c>
      <c r="AF31" s="32">
        <v>134.00256089145475</v>
      </c>
      <c r="AG31" s="32">
        <v>1058.624375946542</v>
      </c>
      <c r="AH31" s="32">
        <v>926.2700744923832</v>
      </c>
      <c r="AI31" s="32">
        <v>165.2377759391236</v>
      </c>
      <c r="AJ31" s="32">
        <v>134.77145761549704</v>
      </c>
      <c r="AK31" s="32">
        <v>1023.2101963254084</v>
      </c>
      <c r="AL31" s="32">
        <v>227.13783968406779</v>
      </c>
      <c r="AM31" s="32">
        <v>276.57456542850986</v>
      </c>
      <c r="AN31" s="32">
        <v>261.8351741162123</v>
      </c>
      <c r="AO31" s="32">
        <v>268.4362135007931</v>
      </c>
      <c r="AP31" s="32">
        <v>242.04027434583824</v>
      </c>
      <c r="AQ31" s="32">
        <v>201.46180861812127</v>
      </c>
      <c r="AR31" s="32">
        <v>473.1650042578398</v>
      </c>
      <c r="AS31" s="32">
        <v>342.1686374983449</v>
      </c>
      <c r="AT31" s="32">
        <v>210.1715528719756</v>
      </c>
      <c r="AU31" s="32">
        <v>56.38651331057326</v>
      </c>
      <c r="AV31" s="32">
        <v>54.57650842147401</v>
      </c>
      <c r="AW31" s="32">
        <v>36.39649704706169</v>
      </c>
      <c r="AX31" s="32">
        <v>24.453878140820443</v>
      </c>
      <c r="AY31" s="32">
        <v>52.637703465469095</v>
      </c>
      <c r="AZ31" s="32" t="s">
        <v>96</v>
      </c>
      <c r="BA31" s="32">
        <v>1.023966103548565</v>
      </c>
      <c r="BB31" s="32">
        <v>42.40067574927883</v>
      </c>
      <c r="BC31" s="32">
        <v>1204.8400754472693</v>
      </c>
      <c r="BD31" s="32">
        <v>1.2781852207110938</v>
      </c>
      <c r="BE31" s="32">
        <v>0.35229200703420854</v>
      </c>
      <c r="BF31" s="32">
        <v>1249.9957440024427</v>
      </c>
      <c r="BG31" s="32">
        <v>601.6226197126706</v>
      </c>
      <c r="BH31" s="32">
        <v>546.0445454767313</v>
      </c>
      <c r="BI31" s="32">
        <v>1066.4595924001678</v>
      </c>
      <c r="BJ31" s="32">
        <v>181.1031322175453</v>
      </c>
      <c r="BK31" s="32">
        <v>1250.3480360094768</v>
      </c>
      <c r="BL31" s="32">
        <v>1228.1166087968327</v>
      </c>
      <c r="BM31" s="32">
        <v>22.231427212644746</v>
      </c>
      <c r="BN31" s="32">
        <v>1211.3531114464838</v>
      </c>
      <c r="BO31" s="32">
        <v>26.24463835747388</v>
      </c>
      <c r="BP31" s="32">
        <v>1228.0350788755218</v>
      </c>
      <c r="BQ31" s="32">
        <v>22.127753613263266</v>
      </c>
      <c r="BR31" s="32">
        <v>895.3710559067853</v>
      </c>
      <c r="BS31" s="32">
        <v>354.976980102692</v>
      </c>
      <c r="BT31" s="32">
        <v>1250.3480360094768</v>
      </c>
      <c r="BU31" s="32">
        <v>431.38094887320284</v>
      </c>
    </row>
    <row r="32" spans="2:73" ht="15">
      <c r="B32" s="32" t="s">
        <v>132</v>
      </c>
      <c r="C32" s="32">
        <v>59.90117631911668</v>
      </c>
      <c r="D32" s="32">
        <v>37.496405079151074</v>
      </c>
      <c r="E32" s="32">
        <v>16.60494416030801</v>
      </c>
      <c r="F32" s="32">
        <v>58.157038236048685</v>
      </c>
      <c r="G32" s="32">
        <v>25.178773296233995</v>
      </c>
      <c r="H32" s="32">
        <v>19.8776508879873</v>
      </c>
      <c r="I32" s="32">
        <v>18.320148183047404</v>
      </c>
      <c r="J32" s="32">
        <v>21.522071512544716</v>
      </c>
      <c r="K32" s="32">
        <v>27.753428314808197</v>
      </c>
      <c r="L32" s="32">
        <v>35.22919539511173</v>
      </c>
      <c r="M32" s="32">
        <v>7.132493399332112</v>
      </c>
      <c r="N32" s="32">
        <v>106.23314694116513</v>
      </c>
      <c r="O32" s="32">
        <v>220.94017784252492</v>
      </c>
      <c r="P32" s="32">
        <v>156.28358278329787</v>
      </c>
      <c r="Q32" s="32">
        <v>170.88974200039235</v>
      </c>
      <c r="R32" s="32">
        <v>225.24920401084876</v>
      </c>
      <c r="S32" s="32">
        <v>101.92412077284075</v>
      </c>
      <c r="T32" s="32">
        <v>281.6337464323322</v>
      </c>
      <c r="U32" s="32">
        <v>45.53957835135697</v>
      </c>
      <c r="V32" s="32">
        <v>325.44030160270415</v>
      </c>
      <c r="W32" s="32">
        <v>1.733023180984767</v>
      </c>
      <c r="X32" s="32">
        <v>85.17062771962357</v>
      </c>
      <c r="Y32" s="32">
        <v>8.697051419330288</v>
      </c>
      <c r="Z32" s="32" t="s">
        <v>96</v>
      </c>
      <c r="AA32" s="32" t="s">
        <v>96</v>
      </c>
      <c r="AB32" s="32" t="s">
        <v>96</v>
      </c>
      <c r="AC32" s="32">
        <v>327.1733247836889</v>
      </c>
      <c r="AD32" s="32">
        <v>0.3455936394015931</v>
      </c>
      <c r="AE32" s="32">
        <v>10.807774202590862</v>
      </c>
      <c r="AF32" s="32">
        <v>35.396573036720206</v>
      </c>
      <c r="AG32" s="32">
        <v>280.6233839049765</v>
      </c>
      <c r="AH32" s="32">
        <v>263.5391731342483</v>
      </c>
      <c r="AI32" s="32">
        <v>36.16012830181278</v>
      </c>
      <c r="AJ32" s="32">
        <v>22.804237105235273</v>
      </c>
      <c r="AK32" s="32">
        <v>277.1815020972678</v>
      </c>
      <c r="AL32" s="32">
        <v>49.99182268642163</v>
      </c>
      <c r="AM32" s="32">
        <v>86.57406055023911</v>
      </c>
      <c r="AN32" s="32">
        <v>84.7319160239577</v>
      </c>
      <c r="AO32" s="32">
        <v>66.43723604944145</v>
      </c>
      <c r="AP32" s="32">
        <v>50.39889779005676</v>
      </c>
      <c r="AQ32" s="32">
        <v>39.03121436999487</v>
      </c>
      <c r="AR32" s="32">
        <v>127.2085764348803</v>
      </c>
      <c r="AS32" s="32">
        <v>97.87667134615702</v>
      </c>
      <c r="AT32" s="32">
        <v>51.287320094052106</v>
      </c>
      <c r="AU32" s="32">
        <v>19.329547045119693</v>
      </c>
      <c r="AV32" s="32">
        <v>7.750595658732974</v>
      </c>
      <c r="AW32" s="32">
        <v>6.777656202810422</v>
      </c>
      <c r="AX32" s="32">
        <v>4.271105088558404</v>
      </c>
      <c r="AY32" s="32">
        <v>12.671852913379116</v>
      </c>
      <c r="AZ32" s="32" t="s">
        <v>96</v>
      </c>
      <c r="BA32" s="32">
        <v>0.41202118252141434</v>
      </c>
      <c r="BB32" s="32">
        <v>5.888714298499733</v>
      </c>
      <c r="BC32" s="32">
        <v>320.76902717051877</v>
      </c>
      <c r="BD32" s="32" t="s">
        <v>96</v>
      </c>
      <c r="BE32" s="32" t="s">
        <v>96</v>
      </c>
      <c r="BF32" s="32">
        <v>327.1733247836889</v>
      </c>
      <c r="BG32" s="32">
        <v>152.9482670542625</v>
      </c>
      <c r="BH32" s="32">
        <v>149.27728282151833</v>
      </c>
      <c r="BI32" s="32">
        <v>273.69701266591846</v>
      </c>
      <c r="BJ32" s="32">
        <v>51.582213147885184</v>
      </c>
      <c r="BK32" s="32">
        <v>327.1733247836889</v>
      </c>
      <c r="BL32" s="32">
        <v>322.637443228756</v>
      </c>
      <c r="BM32" s="32">
        <v>4.535881554932728</v>
      </c>
      <c r="BN32" s="32">
        <v>317.44914857574196</v>
      </c>
      <c r="BO32" s="32">
        <v>7.2134556114190955</v>
      </c>
      <c r="BP32" s="32">
        <v>321.5851092645133</v>
      </c>
      <c r="BQ32" s="32">
        <v>5.588215519175405</v>
      </c>
      <c r="BR32" s="32">
        <v>230.2775165839614</v>
      </c>
      <c r="BS32" s="32">
        <v>96.8958081997283</v>
      </c>
      <c r="BT32" s="32">
        <v>327.1733247836889</v>
      </c>
      <c r="BU32" s="32">
        <v>173.11301997781644</v>
      </c>
    </row>
    <row r="33" spans="1:73" ht="15">
      <c r="A33" s="32" t="s">
        <v>105</v>
      </c>
      <c r="B33" s="32" t="s">
        <v>170</v>
      </c>
      <c r="C33" s="32">
        <v>8.019221651848472</v>
      </c>
      <c r="D33" s="32">
        <v>0.6751679539219488</v>
      </c>
      <c r="E33" s="32">
        <v>0.7185582809165668</v>
      </c>
      <c r="F33" s="32">
        <v>0.9636066427284247</v>
      </c>
      <c r="G33" s="32">
        <v>0.8570948097258101</v>
      </c>
      <c r="H33" s="32">
        <v>0.6208709826379799</v>
      </c>
      <c r="I33" s="32">
        <v>0.5056305428515732</v>
      </c>
      <c r="J33" s="32">
        <v>1.9020731309868808</v>
      </c>
      <c r="K33" s="32">
        <v>0.3675247400436608</v>
      </c>
      <c r="L33" s="32">
        <v>1.484324601921187</v>
      </c>
      <c r="M33" s="32">
        <v>0.564836322236045</v>
      </c>
      <c r="N33" s="32">
        <v>11.758215791867752</v>
      </c>
      <c r="O33" s="32">
        <v>4.920693867950797</v>
      </c>
      <c r="P33" s="32">
        <v>12.692939530625189</v>
      </c>
      <c r="Q33" s="32">
        <v>3.9859701291933622</v>
      </c>
      <c r="R33" s="32">
        <v>13.729925111882032</v>
      </c>
      <c r="S33" s="32">
        <v>2.9489845479365235</v>
      </c>
      <c r="T33" s="32">
        <v>15.548611383580454</v>
      </c>
      <c r="U33" s="32">
        <v>1.130298276238101</v>
      </c>
      <c r="V33" s="32">
        <v>13.711833140869231</v>
      </c>
      <c r="W33" s="32">
        <v>2.9670765189493196</v>
      </c>
      <c r="X33" s="32">
        <v>0.890063856000277</v>
      </c>
      <c r="Y33" s="32" t="s">
        <v>96</v>
      </c>
      <c r="Z33" s="32">
        <v>6.953887742646304</v>
      </c>
      <c r="AA33" s="32">
        <v>5.040494080411416</v>
      </c>
      <c r="AB33" s="32">
        <v>2.204625178668091</v>
      </c>
      <c r="AC33" s="32">
        <v>0.3455936394015931</v>
      </c>
      <c r="AD33" s="32">
        <v>16.678909659818554</v>
      </c>
      <c r="AE33" s="32" t="s">
        <v>96</v>
      </c>
      <c r="AF33" s="32" t="s">
        <v>96</v>
      </c>
      <c r="AG33" s="32" t="s">
        <v>96</v>
      </c>
      <c r="AH33" s="32">
        <v>11.050832397046914</v>
      </c>
      <c r="AI33" s="32">
        <v>2.7755931270387895</v>
      </c>
      <c r="AJ33" s="32">
        <v>2.5958214118367158</v>
      </c>
      <c r="AK33" s="32">
        <v>5.4094199689575495</v>
      </c>
      <c r="AL33" s="32">
        <v>11.269489690861002</v>
      </c>
      <c r="AM33" s="32">
        <v>0.7051782543261835</v>
      </c>
      <c r="AN33" s="32">
        <v>2.1822421062749178</v>
      </c>
      <c r="AO33" s="32">
        <v>4.340549531284766</v>
      </c>
      <c r="AP33" s="32">
        <v>7.632760391417295</v>
      </c>
      <c r="AQ33" s="32">
        <v>1.8181793765153873</v>
      </c>
      <c r="AR33" s="32">
        <v>2.1333508742453002</v>
      </c>
      <c r="AS33" s="32">
        <v>3.108038218026886</v>
      </c>
      <c r="AT33" s="32">
        <v>1.0448503215140863</v>
      </c>
      <c r="AU33" s="32">
        <v>1.286325253818839</v>
      </c>
      <c r="AV33" s="32">
        <v>1.138258655924656</v>
      </c>
      <c r="AW33" s="32">
        <v>0.7933702665186009</v>
      </c>
      <c r="AX33" s="32">
        <v>2.065881208319168</v>
      </c>
      <c r="AY33" s="32">
        <v>0.3494287635040082</v>
      </c>
      <c r="AZ33" s="32" t="s">
        <v>96</v>
      </c>
      <c r="BA33" s="32" t="s">
        <v>96</v>
      </c>
      <c r="BB33" s="32">
        <v>1.4937650543058185</v>
      </c>
      <c r="BC33" s="32">
        <v>10.362673041867772</v>
      </c>
      <c r="BD33" s="32" t="s">
        <v>96</v>
      </c>
      <c r="BE33" s="32">
        <v>4.130724089392566</v>
      </c>
      <c r="BF33" s="32">
        <v>12.548185570425986</v>
      </c>
      <c r="BG33" s="32">
        <v>5.026162058283986</v>
      </c>
      <c r="BH33" s="32">
        <v>1.613433643115835</v>
      </c>
      <c r="BI33" s="32">
        <v>13.55537425325764</v>
      </c>
      <c r="BJ33" s="32">
        <v>1.9704499722707827</v>
      </c>
      <c r="BK33" s="32">
        <v>16.678909659818554</v>
      </c>
      <c r="BL33" s="32">
        <v>0.9692604752004752</v>
      </c>
      <c r="BM33" s="32">
        <v>15.709649184618078</v>
      </c>
      <c r="BN33" s="32">
        <v>7.291339433173635</v>
      </c>
      <c r="BO33" s="32">
        <v>1.2286982951569876</v>
      </c>
      <c r="BP33" s="32">
        <v>15.709649184618078</v>
      </c>
      <c r="BQ33" s="32" t="s">
        <v>96</v>
      </c>
      <c r="BR33" s="32">
        <v>15.771166062731268</v>
      </c>
      <c r="BS33" s="32">
        <v>0.9077435970872877</v>
      </c>
      <c r="BT33" s="32">
        <v>16.678909659818554</v>
      </c>
      <c r="BU33" s="32">
        <v>0.08386072488828443</v>
      </c>
    </row>
    <row r="34" spans="2:73" ht="15">
      <c r="B34" s="32" t="s">
        <v>134</v>
      </c>
      <c r="C34" s="32">
        <v>74.81428871580067</v>
      </c>
      <c r="D34" s="32">
        <v>20.89361829798299</v>
      </c>
      <c r="E34" s="32">
        <v>11.869313555082941</v>
      </c>
      <c r="F34" s="32">
        <v>17.1467690661731</v>
      </c>
      <c r="G34" s="32">
        <v>11.112786237759869</v>
      </c>
      <c r="H34" s="32">
        <v>8.225791357788394</v>
      </c>
      <c r="I34" s="32">
        <v>4.850342771978463</v>
      </c>
      <c r="J34" s="32">
        <v>12.461040681759231</v>
      </c>
      <c r="K34" s="32">
        <v>11.35580518179096</v>
      </c>
      <c r="L34" s="32">
        <v>27.14980064645873</v>
      </c>
      <c r="M34" s="32">
        <v>9.473041544345035</v>
      </c>
      <c r="N34" s="32">
        <v>113.32923848704615</v>
      </c>
      <c r="O34" s="32">
        <v>96.0233595698742</v>
      </c>
      <c r="P34" s="32">
        <v>142.28501819767817</v>
      </c>
      <c r="Q34" s="32">
        <v>67.0675798592422</v>
      </c>
      <c r="R34" s="32">
        <v>157.86202694759103</v>
      </c>
      <c r="S34" s="32">
        <v>51.49057110932905</v>
      </c>
      <c r="T34" s="32">
        <v>192.37090180300635</v>
      </c>
      <c r="U34" s="32">
        <v>16.981696253913707</v>
      </c>
      <c r="V34" s="32">
        <v>196.205377128304</v>
      </c>
      <c r="W34" s="32">
        <v>13.147220928616019</v>
      </c>
      <c r="X34" s="32">
        <v>17.13120183418584</v>
      </c>
      <c r="Y34" s="32">
        <v>0.5022607759141646</v>
      </c>
      <c r="Z34" s="32">
        <v>67.98642289098198</v>
      </c>
      <c r="AA34" s="32">
        <v>42.77330682439352</v>
      </c>
      <c r="AB34" s="32">
        <v>55.516473992810184</v>
      </c>
      <c r="AC34" s="32">
        <v>10.807774202590862</v>
      </c>
      <c r="AD34" s="32" t="s">
        <v>96</v>
      </c>
      <c r="AE34" s="32">
        <v>209.35259805692004</v>
      </c>
      <c r="AF34" s="32" t="s">
        <v>96</v>
      </c>
      <c r="AG34" s="32" t="s">
        <v>96</v>
      </c>
      <c r="AH34" s="32">
        <v>135.74116116373847</v>
      </c>
      <c r="AI34" s="32">
        <v>30.937076014828577</v>
      </c>
      <c r="AJ34" s="32">
        <v>37.07689833991393</v>
      </c>
      <c r="AK34" s="32">
        <v>125.94213236511575</v>
      </c>
      <c r="AL34" s="32">
        <v>83.41046569180453</v>
      </c>
      <c r="AM34" s="32">
        <v>18.802137074992284</v>
      </c>
      <c r="AN34" s="32">
        <v>42.44572725745489</v>
      </c>
      <c r="AO34" s="32">
        <v>50.61830001550214</v>
      </c>
      <c r="AP34" s="32">
        <v>54.07920276080806</v>
      </c>
      <c r="AQ34" s="32">
        <v>43.407230948163</v>
      </c>
      <c r="AR34" s="32">
        <v>66.63156920338277</v>
      </c>
      <c r="AS34" s="32">
        <v>41.97155725876539</v>
      </c>
      <c r="AT34" s="32">
        <v>25.370050261893137</v>
      </c>
      <c r="AU34" s="32">
        <v>5.856694683178516</v>
      </c>
      <c r="AV34" s="32">
        <v>14.429379342763802</v>
      </c>
      <c r="AW34" s="32">
        <v>2.7844506289725324</v>
      </c>
      <c r="AX34" s="32">
        <v>7.943730981669555</v>
      </c>
      <c r="AY34" s="32">
        <v>11.77071410086485</v>
      </c>
      <c r="AZ34" s="32" t="s">
        <v>96</v>
      </c>
      <c r="BA34" s="32">
        <v>0.06238087173792338</v>
      </c>
      <c r="BB34" s="32">
        <v>15.315614393345495</v>
      </c>
      <c r="BC34" s="32">
        <v>160.94976849319053</v>
      </c>
      <c r="BD34" s="32">
        <v>0.643665613819415</v>
      </c>
      <c r="BE34" s="32">
        <v>16.260796970224582</v>
      </c>
      <c r="BF34" s="32">
        <v>193.0918010866955</v>
      </c>
      <c r="BG34" s="32">
        <v>90.48816491214407</v>
      </c>
      <c r="BH34" s="32">
        <v>40.794389719075575</v>
      </c>
      <c r="BI34" s="32">
        <v>182.20406403150452</v>
      </c>
      <c r="BJ34" s="32">
        <v>19.743857823459</v>
      </c>
      <c r="BK34" s="32">
        <v>209.35259805692004</v>
      </c>
      <c r="BL34" s="32">
        <v>155.98923864918874</v>
      </c>
      <c r="BM34" s="32">
        <v>53.363359407731515</v>
      </c>
      <c r="BN34" s="32">
        <v>147.36154396270436</v>
      </c>
      <c r="BO34" s="32">
        <v>17.986384993255893</v>
      </c>
      <c r="BP34" s="32">
        <v>208.8166036042192</v>
      </c>
      <c r="BQ34" s="32" t="s">
        <v>96</v>
      </c>
      <c r="BR34" s="32">
        <v>189.4870114524037</v>
      </c>
      <c r="BS34" s="32">
        <v>19.865586604516515</v>
      </c>
      <c r="BT34" s="32">
        <v>209.35259805692004</v>
      </c>
      <c r="BU34" s="32">
        <v>23.843911571113896</v>
      </c>
    </row>
    <row r="35" spans="2:73" ht="15">
      <c r="B35" s="32" t="s">
        <v>135</v>
      </c>
      <c r="C35" s="32">
        <v>139.95665219347924</v>
      </c>
      <c r="D35" s="32">
        <v>56.61664108533678</v>
      </c>
      <c r="E35" s="32">
        <v>44.19655395719063</v>
      </c>
      <c r="F35" s="32">
        <v>62.50340989738732</v>
      </c>
      <c r="G35" s="32">
        <v>46.59663121007543</v>
      </c>
      <c r="H35" s="32">
        <v>33.69854165953087</v>
      </c>
      <c r="I35" s="32">
        <v>17.211356162904362</v>
      </c>
      <c r="J35" s="32">
        <v>46.4221900001082</v>
      </c>
      <c r="K35" s="32">
        <v>38.850247467763474</v>
      </c>
      <c r="L35" s="32">
        <v>75.98622369103883</v>
      </c>
      <c r="M35" s="32">
        <v>30.464756115725006</v>
      </c>
      <c r="N35" s="32">
        <v>249.8490887846457</v>
      </c>
      <c r="O35" s="32">
        <v>342.65411465589307</v>
      </c>
      <c r="P35" s="32">
        <v>291.6623469243224</v>
      </c>
      <c r="Q35" s="32">
        <v>300.8408565162172</v>
      </c>
      <c r="R35" s="32">
        <v>415.96158856636265</v>
      </c>
      <c r="S35" s="32">
        <v>176.54161487417804</v>
      </c>
      <c r="T35" s="32">
        <v>529.8542457887797</v>
      </c>
      <c r="U35" s="32">
        <v>62.64895765176129</v>
      </c>
      <c r="V35" s="32">
        <v>567.7705106589349</v>
      </c>
      <c r="W35" s="32">
        <v>24.732692781605927</v>
      </c>
      <c r="X35" s="32">
        <v>53.3601809867735</v>
      </c>
      <c r="Y35" s="32">
        <v>3.0440460688878197</v>
      </c>
      <c r="Z35" s="32">
        <v>207.10597248236272</v>
      </c>
      <c r="AA35" s="32">
        <v>118.74750118048543</v>
      </c>
      <c r="AB35" s="32">
        <v>134.00256089145475</v>
      </c>
      <c r="AC35" s="32">
        <v>35.396573036720206</v>
      </c>
      <c r="AD35" s="32" t="s">
        <v>96</v>
      </c>
      <c r="AE35" s="32" t="s">
        <v>96</v>
      </c>
      <c r="AF35" s="32">
        <v>592.5032034405424</v>
      </c>
      <c r="AG35" s="32" t="s">
        <v>96</v>
      </c>
      <c r="AH35" s="32">
        <v>410.2435872989903</v>
      </c>
      <c r="AI35" s="32">
        <v>81.77495687897073</v>
      </c>
      <c r="AJ35" s="32">
        <v>84.79907571602014</v>
      </c>
      <c r="AK35" s="32">
        <v>419.2766403673355</v>
      </c>
      <c r="AL35" s="32">
        <v>173.22656307320528</v>
      </c>
      <c r="AM35" s="32">
        <v>99.52018020859911</v>
      </c>
      <c r="AN35" s="32">
        <v>154.22163407204766</v>
      </c>
      <c r="AO35" s="32">
        <v>133.76527259476916</v>
      </c>
      <c r="AP35" s="32">
        <v>106.53570642232904</v>
      </c>
      <c r="AQ35" s="32">
        <v>98.46041014279503</v>
      </c>
      <c r="AR35" s="32">
        <v>169.81331478219997</v>
      </c>
      <c r="AS35" s="32">
        <v>147.26286678044997</v>
      </c>
      <c r="AT35" s="32">
        <v>96.14230153002698</v>
      </c>
      <c r="AU35" s="32">
        <v>25.112834072252543</v>
      </c>
      <c r="AV35" s="32">
        <v>35.79428226989578</v>
      </c>
      <c r="AW35" s="32">
        <v>7.2662243885718345</v>
      </c>
      <c r="AX35" s="32">
        <v>24.76538828531704</v>
      </c>
      <c r="AY35" s="32">
        <v>33.491840463334285</v>
      </c>
      <c r="AZ35" s="32" t="s">
        <v>96</v>
      </c>
      <c r="BA35" s="32">
        <v>0.42884331720326035</v>
      </c>
      <c r="BB35" s="32">
        <v>38.36987392651279</v>
      </c>
      <c r="BC35" s="32">
        <v>499.946549584945</v>
      </c>
      <c r="BD35" s="32" t="s">
        <v>96</v>
      </c>
      <c r="BE35" s="32">
        <v>9.805859912870401</v>
      </c>
      <c r="BF35" s="32">
        <v>582.697343527671</v>
      </c>
      <c r="BG35" s="32">
        <v>327.2497216857404</v>
      </c>
      <c r="BH35" s="32">
        <v>202.38665299808426</v>
      </c>
      <c r="BI35" s="32">
        <v>523.8344119392817</v>
      </c>
      <c r="BJ35" s="32">
        <v>63.97939542753429</v>
      </c>
      <c r="BK35" s="32">
        <v>592.5032034405424</v>
      </c>
      <c r="BL35" s="32">
        <v>547.2472585111894</v>
      </c>
      <c r="BM35" s="32">
        <v>45.25594492935228</v>
      </c>
      <c r="BN35" s="32">
        <v>471.2630382952834</v>
      </c>
      <c r="BO35" s="32">
        <v>33.80961425976948</v>
      </c>
      <c r="BP35" s="32">
        <v>547.8962888164733</v>
      </c>
      <c r="BQ35" s="32">
        <v>44.60691462406831</v>
      </c>
      <c r="BR35" s="32">
        <v>525.3569423430355</v>
      </c>
      <c r="BS35" s="32">
        <v>67.14626109750505</v>
      </c>
      <c r="BT35" s="32">
        <v>592.5032034405424</v>
      </c>
      <c r="BU35" s="32">
        <v>73.41531711293544</v>
      </c>
    </row>
    <row r="36" spans="2:73" ht="15">
      <c r="B36" s="32" t="s">
        <v>171</v>
      </c>
      <c r="C36" s="32">
        <v>865.3277649841534</v>
      </c>
      <c r="D36" s="32">
        <v>563.5260738207622</v>
      </c>
      <c r="E36" s="32">
        <v>304.5751425736891</v>
      </c>
      <c r="F36" s="32">
        <v>655.8818818571349</v>
      </c>
      <c r="G36" s="32">
        <v>453.7203260907717</v>
      </c>
      <c r="H36" s="32">
        <v>351.05874889826157</v>
      </c>
      <c r="I36" s="32">
        <v>216.40432153145184</v>
      </c>
      <c r="J36" s="32">
        <v>330.29286936749463</v>
      </c>
      <c r="K36" s="32">
        <v>352.64910166673764</v>
      </c>
      <c r="L36" s="32">
        <v>698.7859513796512</v>
      </c>
      <c r="M36" s="32">
        <v>189.6550426847416</v>
      </c>
      <c r="N36" s="32">
        <v>1861.9958552952678</v>
      </c>
      <c r="O36" s="32">
        <v>3119.881369559534</v>
      </c>
      <c r="P36" s="32">
        <v>2875.765248988503</v>
      </c>
      <c r="Q36" s="32">
        <v>2106.111975866281</v>
      </c>
      <c r="R36" s="32">
        <v>3818.8784206467626</v>
      </c>
      <c r="S36" s="32">
        <v>1162.9988042080713</v>
      </c>
      <c r="T36" s="32">
        <v>4411.008474094651</v>
      </c>
      <c r="U36" s="32">
        <v>570.8687507601136</v>
      </c>
      <c r="V36" s="32">
        <v>4907.348826201807</v>
      </c>
      <c r="W36" s="32">
        <v>74.52839865296743</v>
      </c>
      <c r="X36" s="32">
        <v>354.3690010615947</v>
      </c>
      <c r="Y36" s="32">
        <v>27.270671117533784</v>
      </c>
      <c r="Z36" s="32">
        <v>1708.7412830621865</v>
      </c>
      <c r="AA36" s="32">
        <v>1095.5312925853946</v>
      </c>
      <c r="AB36" s="32">
        <v>1058.624375946542</v>
      </c>
      <c r="AC36" s="32">
        <v>280.6233839049765</v>
      </c>
      <c r="AD36" s="32" t="s">
        <v>96</v>
      </c>
      <c r="AE36" s="32" t="s">
        <v>96</v>
      </c>
      <c r="AF36" s="32" t="s">
        <v>96</v>
      </c>
      <c r="AG36" s="32">
        <v>4981.877224854738</v>
      </c>
      <c r="AH36" s="32">
        <v>3781.444121576012</v>
      </c>
      <c r="AI36" s="32">
        <v>627.1180372071954</v>
      </c>
      <c r="AJ36" s="32">
        <v>498.0007039122287</v>
      </c>
      <c r="AK36" s="32">
        <v>4104.835852893314</v>
      </c>
      <c r="AL36" s="32">
        <v>877.0413719614779</v>
      </c>
      <c r="AM36" s="32">
        <v>1168.2003826162263</v>
      </c>
      <c r="AN36" s="32">
        <v>1067.6465853157777</v>
      </c>
      <c r="AO36" s="32">
        <v>996.5863691828608</v>
      </c>
      <c r="AP36" s="32">
        <v>921.5995734655605</v>
      </c>
      <c r="AQ36" s="32">
        <v>827.84431427444</v>
      </c>
      <c r="AR36" s="32">
        <v>1904.780781179885</v>
      </c>
      <c r="AS36" s="32">
        <v>1325.8086553581766</v>
      </c>
      <c r="AT36" s="32">
        <v>775.5071755041852</v>
      </c>
      <c r="AU36" s="32">
        <v>245.3882935277923</v>
      </c>
      <c r="AV36" s="32">
        <v>189.0915597659258</v>
      </c>
      <c r="AW36" s="32">
        <v>174.7422035127763</v>
      </c>
      <c r="AX36" s="32">
        <v>52.099639022752754</v>
      </c>
      <c r="AY36" s="32">
        <v>207.01723314314438</v>
      </c>
      <c r="AZ36" s="32" t="s">
        <v>96</v>
      </c>
      <c r="BA36" s="32">
        <v>4.7159698365156055</v>
      </c>
      <c r="BB36" s="32">
        <v>139.824921363155</v>
      </c>
      <c r="BC36" s="32">
        <v>4721.5702269795465</v>
      </c>
      <c r="BD36" s="32">
        <v>5.820471597596977</v>
      </c>
      <c r="BE36" s="32">
        <v>6.866945079253441</v>
      </c>
      <c r="BF36" s="32">
        <v>4975.010279775486</v>
      </c>
      <c r="BG36" s="32">
        <v>2397.9258742677234</v>
      </c>
      <c r="BH36" s="32">
        <v>2504.8102982939963</v>
      </c>
      <c r="BI36" s="32">
        <v>4123.262594663225</v>
      </c>
      <c r="BJ36" s="32">
        <v>846.4047271790681</v>
      </c>
      <c r="BK36" s="32">
        <v>4981.877224854738</v>
      </c>
      <c r="BL36" s="32">
        <v>4956.085951564063</v>
      </c>
      <c r="BM36" s="32">
        <v>25.79127329068253</v>
      </c>
      <c r="BN36" s="32">
        <v>3846.437152028163</v>
      </c>
      <c r="BO36" s="32">
        <v>306.69712945151315</v>
      </c>
      <c r="BP36" s="32">
        <v>4876.483102789905</v>
      </c>
      <c r="BQ36" s="32">
        <v>105.39412206486489</v>
      </c>
      <c r="BR36" s="32">
        <v>3407.5914534760245</v>
      </c>
      <c r="BS36" s="32">
        <v>1574.2857713788121</v>
      </c>
      <c r="BT36" s="32">
        <v>4981.877224854738</v>
      </c>
      <c r="BU36" s="32">
        <v>616.8754961893114</v>
      </c>
    </row>
    <row r="37" spans="1:73" ht="15">
      <c r="A37" s="32" t="s">
        <v>172</v>
      </c>
      <c r="B37" s="32" t="s">
        <v>137</v>
      </c>
      <c r="C37" s="32">
        <v>522.6197751203283</v>
      </c>
      <c r="D37" s="32">
        <v>578.4547960590653</v>
      </c>
      <c r="E37" s="32">
        <v>295.93892722145574</v>
      </c>
      <c r="F37" s="32">
        <v>612.1841657040756</v>
      </c>
      <c r="G37" s="32">
        <v>423.5302284627877</v>
      </c>
      <c r="H37" s="32">
        <v>351.48582617774196</v>
      </c>
      <c r="I37" s="32">
        <v>207.42777785056532</v>
      </c>
      <c r="J37" s="32">
        <v>306.8379564332045</v>
      </c>
      <c r="K37" s="32">
        <v>336.54550873756983</v>
      </c>
      <c r="L37" s="32">
        <v>565.4021289563909</v>
      </c>
      <c r="M37" s="32">
        <v>138.05261171261674</v>
      </c>
      <c r="N37" s="32">
        <v>1241.5830149297099</v>
      </c>
      <c r="O37" s="32">
        <v>3096.896687506048</v>
      </c>
      <c r="P37" s="32">
        <v>2253.260285082951</v>
      </c>
      <c r="Q37" s="32">
        <v>2085.219417352859</v>
      </c>
      <c r="R37" s="32">
        <v>3089.8740836488896</v>
      </c>
      <c r="S37" s="32">
        <v>1248.6056187868553</v>
      </c>
      <c r="T37" s="32">
        <v>3754.6312903815015</v>
      </c>
      <c r="U37" s="32">
        <v>583.8484120542926</v>
      </c>
      <c r="V37" s="32">
        <v>4232.038540830164</v>
      </c>
      <c r="W37" s="32">
        <v>106.44116160558185</v>
      </c>
      <c r="X37" s="32">
        <v>316.043727005699</v>
      </c>
      <c r="Y37" s="32">
        <v>25.6515299136562</v>
      </c>
      <c r="Z37" s="32">
        <v>1266.097142691653</v>
      </c>
      <c r="AA37" s="32">
        <v>1136.6734310262993</v>
      </c>
      <c r="AB37" s="32">
        <v>926.2700744923832</v>
      </c>
      <c r="AC37" s="32">
        <v>263.5391731342483</v>
      </c>
      <c r="AD37" s="32">
        <v>11.050832397046914</v>
      </c>
      <c r="AE37" s="32">
        <v>135.74116116373847</v>
      </c>
      <c r="AF37" s="32">
        <v>410.2435872989903</v>
      </c>
      <c r="AG37" s="32">
        <v>3781.444121576012</v>
      </c>
      <c r="AH37" s="32">
        <v>4338.479702435762</v>
      </c>
      <c r="AI37" s="32" t="s">
        <v>96</v>
      </c>
      <c r="AJ37" s="32" t="s">
        <v>96</v>
      </c>
      <c r="AK37" s="32">
        <v>3447.121457458818</v>
      </c>
      <c r="AL37" s="32">
        <v>891.3582449769898</v>
      </c>
      <c r="AM37" s="32">
        <v>1187.891759561044</v>
      </c>
      <c r="AN37" s="32">
        <v>1092.884826552508</v>
      </c>
      <c r="AO37" s="32">
        <v>944.2410040390486</v>
      </c>
      <c r="AP37" s="32">
        <v>675.9982768484549</v>
      </c>
      <c r="AQ37" s="32">
        <v>437.46383543476264</v>
      </c>
      <c r="AR37" s="32">
        <v>1604.3506841338758</v>
      </c>
      <c r="AS37" s="32">
        <v>1245.0958217619389</v>
      </c>
      <c r="AT37" s="32">
        <v>671.3267671807479</v>
      </c>
      <c r="AU37" s="32">
        <v>206.5607694655194</v>
      </c>
      <c r="AV37" s="32">
        <v>117.11556664668238</v>
      </c>
      <c r="AW37" s="32">
        <v>126.29289580775473</v>
      </c>
      <c r="AX37" s="32">
        <v>63.763268992586354</v>
      </c>
      <c r="AY37" s="32">
        <v>141.70878899005217</v>
      </c>
      <c r="AZ37" s="32" t="s">
        <v>96</v>
      </c>
      <c r="BA37" s="32">
        <v>3.6997385796306492</v>
      </c>
      <c r="BB37" s="32">
        <v>92.10316025882464</v>
      </c>
      <c r="BC37" s="32">
        <v>4073.83762424456</v>
      </c>
      <c r="BD37" s="32">
        <v>5.820471597596977</v>
      </c>
      <c r="BE37" s="32">
        <v>30.847357885513734</v>
      </c>
      <c r="BF37" s="32">
        <v>4307.632344550246</v>
      </c>
      <c r="BG37" s="32">
        <v>2002.0440652207753</v>
      </c>
      <c r="BH37" s="32">
        <v>2184.8707914310344</v>
      </c>
      <c r="BI37" s="32">
        <v>3620.484434259919</v>
      </c>
      <c r="BJ37" s="32">
        <v>699.1283953650683</v>
      </c>
      <c r="BK37" s="32">
        <v>4338.479702435762</v>
      </c>
      <c r="BL37" s="32">
        <v>4241.3914553832465</v>
      </c>
      <c r="BM37" s="32">
        <v>97.08824705250018</v>
      </c>
      <c r="BN37" s="32">
        <v>3355.647065190618</v>
      </c>
      <c r="BO37" s="32">
        <v>279.8268826298175</v>
      </c>
      <c r="BP37" s="32">
        <v>4221.025511592988</v>
      </c>
      <c r="BQ37" s="32">
        <v>117.45419084275832</v>
      </c>
      <c r="BR37" s="32">
        <v>2965.5600949445807</v>
      </c>
      <c r="BS37" s="32">
        <v>1372.9196074911717</v>
      </c>
      <c r="BT37" s="32">
        <v>4338.479702435762</v>
      </c>
      <c r="BU37" s="32">
        <v>633.9437837833622</v>
      </c>
    </row>
    <row r="38" spans="2:73" ht="15">
      <c r="B38" s="32" t="s">
        <v>138</v>
      </c>
      <c r="C38" s="32">
        <v>234.85023920459005</v>
      </c>
      <c r="D38" s="32">
        <v>31.597810668552047</v>
      </c>
      <c r="E38" s="32">
        <v>43.651704117677795</v>
      </c>
      <c r="F38" s="32">
        <v>65.9517701926553</v>
      </c>
      <c r="G38" s="32">
        <v>55.61526449271961</v>
      </c>
      <c r="H38" s="32">
        <v>29.62909432806976</v>
      </c>
      <c r="I38" s="32">
        <v>24.840928958463422</v>
      </c>
      <c r="J38" s="32">
        <v>39.97700589282162</v>
      </c>
      <c r="K38" s="32">
        <v>47.22369280459629</v>
      </c>
      <c r="L38" s="32">
        <v>108.37367172798746</v>
      </c>
      <c r="M38" s="32">
        <v>60.894480839895195</v>
      </c>
      <c r="N38" s="32">
        <v>421.6573299779874</v>
      </c>
      <c r="O38" s="32">
        <v>320.94833325004174</v>
      </c>
      <c r="P38" s="32">
        <v>493.7352284035823</v>
      </c>
      <c r="Q38" s="32">
        <v>248.87043482444605</v>
      </c>
      <c r="R38" s="32">
        <v>630.5477276007007</v>
      </c>
      <c r="S38" s="32">
        <v>112.05793562733243</v>
      </c>
      <c r="T38" s="32">
        <v>691.5941329171137</v>
      </c>
      <c r="U38" s="32">
        <v>51.01153031091905</v>
      </c>
      <c r="V38" s="32">
        <v>734.9207413160401</v>
      </c>
      <c r="W38" s="32">
        <v>7.684921911991496</v>
      </c>
      <c r="X38" s="32">
        <v>54.78082609228773</v>
      </c>
      <c r="Y38" s="32">
        <v>3.1664239084965673</v>
      </c>
      <c r="Z38" s="32">
        <v>343.3167050010159</v>
      </c>
      <c r="AA38" s="32">
        <v>80.65796652883604</v>
      </c>
      <c r="AB38" s="32">
        <v>165.2377759391236</v>
      </c>
      <c r="AC38" s="32">
        <v>36.16012830181278</v>
      </c>
      <c r="AD38" s="32">
        <v>2.7755931270387895</v>
      </c>
      <c r="AE38" s="32">
        <v>30.937076014828577</v>
      </c>
      <c r="AF38" s="32">
        <v>81.77495687897073</v>
      </c>
      <c r="AG38" s="32">
        <v>627.1180372071954</v>
      </c>
      <c r="AH38" s="32" t="s">
        <v>96</v>
      </c>
      <c r="AI38" s="32">
        <v>742.6056632280319</v>
      </c>
      <c r="AJ38" s="32" t="s">
        <v>96</v>
      </c>
      <c r="AK38" s="32">
        <v>592.6032070860001</v>
      </c>
      <c r="AL38" s="32">
        <v>150.00245614203175</v>
      </c>
      <c r="AM38" s="32">
        <v>80.26526906821813</v>
      </c>
      <c r="AN38" s="32">
        <v>129.0822239986819</v>
      </c>
      <c r="AO38" s="32">
        <v>152.00271583750236</v>
      </c>
      <c r="AP38" s="32">
        <v>211.88639456416422</v>
      </c>
      <c r="AQ38" s="32">
        <v>169.36905975946178</v>
      </c>
      <c r="AR38" s="32">
        <v>224.07729756971622</v>
      </c>
      <c r="AS38" s="32">
        <v>154.49514351952334</v>
      </c>
      <c r="AT38" s="32">
        <v>128.3829336329769</v>
      </c>
      <c r="AU38" s="32">
        <v>30.920346122447423</v>
      </c>
      <c r="AV38" s="32">
        <v>69.81832918963555</v>
      </c>
      <c r="AW38" s="32">
        <v>39.08933627483319</v>
      </c>
      <c r="AX38" s="32">
        <v>13.90755218733358</v>
      </c>
      <c r="AY38" s="32">
        <v>64.01525121592054</v>
      </c>
      <c r="AZ38" s="32" t="s">
        <v>96</v>
      </c>
      <c r="BA38" s="32">
        <v>1.07861212862288</v>
      </c>
      <c r="BB38" s="32">
        <v>38.973187998761446</v>
      </c>
      <c r="BC38" s="32">
        <v>682.150438347239</v>
      </c>
      <c r="BD38" s="32" t="s">
        <v>96</v>
      </c>
      <c r="BE38" s="32">
        <v>3.013825089479882</v>
      </c>
      <c r="BF38" s="32">
        <v>739.5918381385519</v>
      </c>
      <c r="BG38" s="32">
        <v>384.8567483722677</v>
      </c>
      <c r="BH38" s="32">
        <v>325.36607777220144</v>
      </c>
      <c r="BI38" s="32">
        <v>606.6969243391258</v>
      </c>
      <c r="BJ38" s="32">
        <v>134.79524098589243</v>
      </c>
      <c r="BK38" s="32">
        <v>742.6056632280319</v>
      </c>
      <c r="BL38" s="32">
        <v>720.1039474554485</v>
      </c>
      <c r="BM38" s="32">
        <v>22.501715772583477</v>
      </c>
      <c r="BN38" s="32">
        <v>574.2086534548536</v>
      </c>
      <c r="BO38" s="32">
        <v>45.58063646705707</v>
      </c>
      <c r="BP38" s="32">
        <v>722.8758403254025</v>
      </c>
      <c r="BQ38" s="32">
        <v>18.87773016725627</v>
      </c>
      <c r="BR38" s="32">
        <v>582.682504494833</v>
      </c>
      <c r="BS38" s="32">
        <v>159.9231587331973</v>
      </c>
      <c r="BT38" s="32">
        <v>742.6056632280319</v>
      </c>
      <c r="BU38" s="32">
        <v>56.23662974781346</v>
      </c>
    </row>
    <row r="39" spans="2:73" ht="15">
      <c r="B39" s="32" t="s">
        <v>173</v>
      </c>
      <c r="C39" s="32">
        <v>287.1374773302861</v>
      </c>
      <c r="D39" s="32">
        <v>25.85393226881926</v>
      </c>
      <c r="E39" s="32">
        <v>16.74166556783487</v>
      </c>
      <c r="F39" s="32">
        <v>50.53722246024137</v>
      </c>
      <c r="G39" s="32">
        <v>32.11692643861437</v>
      </c>
      <c r="H39" s="32">
        <v>11.220377620798804</v>
      </c>
      <c r="I39" s="32">
        <v>2.911321695347354</v>
      </c>
      <c r="J39" s="32">
        <v>37.01240295196145</v>
      </c>
      <c r="K39" s="32">
        <v>16.73311078885541</v>
      </c>
      <c r="L39" s="32">
        <v>115.25538241235171</v>
      </c>
      <c r="M39" s="32">
        <v>26.952679844887392</v>
      </c>
      <c r="N39" s="32">
        <v>506.5940205805084</v>
      </c>
      <c r="O39" s="32">
        <v>115.87847879949095</v>
      </c>
      <c r="P39" s="32">
        <v>511.4258137341818</v>
      </c>
      <c r="Q39" s="32">
        <v>111.0466856458182</v>
      </c>
      <c r="R39" s="32">
        <v>601.1152720927672</v>
      </c>
      <c r="S39" s="32">
        <v>21.357227287234743</v>
      </c>
      <c r="T39" s="32">
        <v>611.5162684355096</v>
      </c>
      <c r="U39" s="32">
        <v>10.95623094449326</v>
      </c>
      <c r="V39" s="32">
        <v>621.3626889995055</v>
      </c>
      <c r="W39" s="32">
        <v>1.1098103804969797</v>
      </c>
      <c r="X39" s="32">
        <v>52.148291715593665</v>
      </c>
      <c r="Y39" s="32">
        <v>1.999024140183006</v>
      </c>
      <c r="Z39" s="32">
        <v>337.5133880885155</v>
      </c>
      <c r="AA39" s="32">
        <v>35.23429222508712</v>
      </c>
      <c r="AB39" s="32">
        <v>134.77145761549704</v>
      </c>
      <c r="AC39" s="32">
        <v>22.804237105235273</v>
      </c>
      <c r="AD39" s="32">
        <v>2.5958214118367158</v>
      </c>
      <c r="AE39" s="32">
        <v>37.07689833991393</v>
      </c>
      <c r="AF39" s="32">
        <v>84.79907571602014</v>
      </c>
      <c r="AG39" s="32">
        <v>498.0007039122287</v>
      </c>
      <c r="AH39" s="32" t="s">
        <v>96</v>
      </c>
      <c r="AI39" s="32" t="s">
        <v>96</v>
      </c>
      <c r="AJ39" s="32">
        <v>622.4724993800027</v>
      </c>
      <c r="AK39" s="32">
        <v>533.0790349273441</v>
      </c>
      <c r="AL39" s="32">
        <v>89.39346445265791</v>
      </c>
      <c r="AM39" s="32">
        <v>12.13095121673687</v>
      </c>
      <c r="AN39" s="32">
        <v>34.31052848189647</v>
      </c>
      <c r="AO39" s="32">
        <v>74.83721706428355</v>
      </c>
      <c r="AP39" s="32">
        <v>170.3847098938125</v>
      </c>
      <c r="AQ39" s="32">
        <v>330.809092723269</v>
      </c>
      <c r="AR39" s="32">
        <v>264.37202597220465</v>
      </c>
      <c r="AS39" s="32">
        <v>110.33040523567864</v>
      </c>
      <c r="AT39" s="32">
        <v>83.53097856121263</v>
      </c>
      <c r="AU39" s="32">
        <v>38.78134456122804</v>
      </c>
      <c r="AV39" s="32">
        <v>48.12095257360835</v>
      </c>
      <c r="AW39" s="32">
        <v>17.48171597108992</v>
      </c>
      <c r="AX39" s="32">
        <v>8.257459517003305</v>
      </c>
      <c r="AY39" s="32">
        <v>38.56192958101041</v>
      </c>
      <c r="AZ39" s="32" t="s">
        <v>96</v>
      </c>
      <c r="BA39" s="32" t="s">
        <v>96</v>
      </c>
      <c r="BB39" s="32">
        <v>57.79682422520526</v>
      </c>
      <c r="BC39" s="32">
        <v>550.9963221340133</v>
      </c>
      <c r="BD39" s="32">
        <v>0.643665613819415</v>
      </c>
      <c r="BE39" s="32">
        <v>0.6928256502552564</v>
      </c>
      <c r="BF39" s="32">
        <v>621.7796737297473</v>
      </c>
      <c r="BG39" s="32">
        <v>371.30723884183385</v>
      </c>
      <c r="BH39" s="32">
        <v>209.08610522914648</v>
      </c>
      <c r="BI39" s="32">
        <v>527.5954128316554</v>
      </c>
      <c r="BJ39" s="32">
        <v>93.56121853544296</v>
      </c>
      <c r="BK39" s="32">
        <v>622.4724993800027</v>
      </c>
      <c r="BL39" s="32">
        <v>608.0087186116805</v>
      </c>
      <c r="BM39" s="32">
        <v>14.463780768322206</v>
      </c>
      <c r="BN39" s="32">
        <v>467.4254393065646</v>
      </c>
      <c r="BO39" s="32">
        <v>29.090853281826863</v>
      </c>
      <c r="BP39" s="32">
        <v>612.9475966509597</v>
      </c>
      <c r="BQ39" s="32">
        <v>9.524902729043</v>
      </c>
      <c r="BR39" s="32">
        <v>509.8738124302396</v>
      </c>
      <c r="BS39" s="32">
        <v>112.59868694976004</v>
      </c>
      <c r="BT39" s="32">
        <v>622.4724993800027</v>
      </c>
      <c r="BU39" s="32">
        <v>16.13965021625042</v>
      </c>
    </row>
    <row r="40" spans="1:73" ht="15">
      <c r="A40" s="32" t="s">
        <v>174</v>
      </c>
      <c r="B40" s="32" t="s">
        <v>140</v>
      </c>
      <c r="C40" s="32">
        <v>786.0840826043005</v>
      </c>
      <c r="D40" s="32">
        <v>444.7199033132842</v>
      </c>
      <c r="E40" s="32">
        <v>312.81450603897594</v>
      </c>
      <c r="F40" s="32">
        <v>646.2620766832631</v>
      </c>
      <c r="G40" s="32">
        <v>476.15408924685585</v>
      </c>
      <c r="H40" s="32">
        <v>315.1464116636409</v>
      </c>
      <c r="I40" s="32">
        <v>198.44845629366674</v>
      </c>
      <c r="J40" s="32">
        <v>313.3011708742976</v>
      </c>
      <c r="K40" s="32">
        <v>371.4608892563917</v>
      </c>
      <c r="L40" s="32">
        <v>608.2191364931838</v>
      </c>
      <c r="M40" s="32">
        <v>182.85332312692432</v>
      </c>
      <c r="N40" s="32">
        <v>1610.9740789167874</v>
      </c>
      <c r="O40" s="32">
        <v>3044.4899666779256</v>
      </c>
      <c r="P40" s="32">
        <v>2481.889198788428</v>
      </c>
      <c r="Q40" s="32">
        <v>2173.5748468063316</v>
      </c>
      <c r="R40" s="32">
        <v>3469.4228784775105</v>
      </c>
      <c r="S40" s="32">
        <v>1186.0411671172649</v>
      </c>
      <c r="T40" s="32">
        <v>4083.8390740588366</v>
      </c>
      <c r="U40" s="32">
        <v>571.6249715358816</v>
      </c>
      <c r="V40" s="32">
        <v>4567.352851442419</v>
      </c>
      <c r="W40" s="32">
        <v>88.1111941523393</v>
      </c>
      <c r="X40" s="32">
        <v>345.07302666984316</v>
      </c>
      <c r="Y40" s="32">
        <v>27.044241316812293</v>
      </c>
      <c r="Z40" s="32">
        <v>1513.0846246396245</v>
      </c>
      <c r="AA40" s="32">
        <v>1054.9896251465677</v>
      </c>
      <c r="AB40" s="32">
        <v>1023.2101963254084</v>
      </c>
      <c r="AC40" s="32">
        <v>277.1815020972678</v>
      </c>
      <c r="AD40" s="32">
        <v>5.4094199689575495</v>
      </c>
      <c r="AE40" s="32">
        <v>125.94213236511575</v>
      </c>
      <c r="AF40" s="32">
        <v>419.2766403673355</v>
      </c>
      <c r="AG40" s="32">
        <v>4104.835852893314</v>
      </c>
      <c r="AH40" s="32">
        <v>3447.121457458818</v>
      </c>
      <c r="AI40" s="32">
        <v>592.6032070860001</v>
      </c>
      <c r="AJ40" s="32">
        <v>533.0790349273441</v>
      </c>
      <c r="AK40" s="32">
        <v>4655.464045594714</v>
      </c>
      <c r="AL40" s="32" t="s">
        <v>96</v>
      </c>
      <c r="AM40" s="32">
        <v>1190.183673563131</v>
      </c>
      <c r="AN40" s="32">
        <v>1102.4242443079902</v>
      </c>
      <c r="AO40" s="32">
        <v>909.3691698116626</v>
      </c>
      <c r="AP40" s="32">
        <v>793.5190606982522</v>
      </c>
      <c r="AQ40" s="32">
        <v>659.9678972137593</v>
      </c>
      <c r="AR40" s="32">
        <v>1671.204161755764</v>
      </c>
      <c r="AS40" s="32">
        <v>1260.3303615619768</v>
      </c>
      <c r="AT40" s="32">
        <v>721.5467430719269</v>
      </c>
      <c r="AU40" s="32">
        <v>238.96262889855296</v>
      </c>
      <c r="AV40" s="32">
        <v>193.39777275161939</v>
      </c>
      <c r="AW40" s="32">
        <v>147.93832441307183</v>
      </c>
      <c r="AX40" s="32">
        <v>72.97176653399258</v>
      </c>
      <c r="AY40" s="32">
        <v>191.86399290281287</v>
      </c>
      <c r="AZ40" s="32" t="s">
        <v>96</v>
      </c>
      <c r="BA40" s="32">
        <v>2.8270761861781164</v>
      </c>
      <c r="BB40" s="32">
        <v>131.41141040043215</v>
      </c>
      <c r="BC40" s="32">
        <v>4354.105391110486</v>
      </c>
      <c r="BD40" s="32">
        <v>6.464137211416392</v>
      </c>
      <c r="BE40" s="32">
        <v>18.387788425125613</v>
      </c>
      <c r="BF40" s="32">
        <v>4637.076257169583</v>
      </c>
      <c r="BG40" s="32">
        <v>2168.1114055790767</v>
      </c>
      <c r="BH40" s="32">
        <v>2320.8203169887774</v>
      </c>
      <c r="BI40" s="32">
        <v>3878.8098874901143</v>
      </c>
      <c r="BJ40" s="32">
        <v>758.3304919980321</v>
      </c>
      <c r="BK40" s="32">
        <v>4655.464045594714</v>
      </c>
      <c r="BL40" s="32">
        <v>4628.590071224441</v>
      </c>
      <c r="BM40" s="32">
        <v>26.873974370269913</v>
      </c>
      <c r="BN40" s="32">
        <v>3695.9403814171105</v>
      </c>
      <c r="BO40" s="32">
        <v>235.99730882227382</v>
      </c>
      <c r="BP40" s="32">
        <v>4585.452895574571</v>
      </c>
      <c r="BQ40" s="32">
        <v>69.04188954496665</v>
      </c>
      <c r="BR40" s="32">
        <v>3223.2054078257247</v>
      </c>
      <c r="BS40" s="32">
        <v>1432.25863776902</v>
      </c>
      <c r="BT40" s="32">
        <v>4655.464045594714</v>
      </c>
      <c r="BU40" s="32">
        <v>608.3764125908747</v>
      </c>
    </row>
    <row r="41" spans="2:73" ht="15">
      <c r="B41" s="32" t="s">
        <v>141</v>
      </c>
      <c r="C41" s="32">
        <v>302.0338449409814</v>
      </c>
      <c r="D41" s="32">
        <v>196.99159784472064</v>
      </c>
      <c r="E41" s="32">
        <v>48.54506232790338</v>
      </c>
      <c r="F41" s="32">
        <v>90.23359078016001</v>
      </c>
      <c r="G41" s="32">
        <v>36.132749101477195</v>
      </c>
      <c r="H41" s="32">
        <v>78.4575412345789</v>
      </c>
      <c r="I41" s="32">
        <v>40.52319471551938</v>
      </c>
      <c r="J41" s="32">
        <v>77.7770023060505</v>
      </c>
      <c r="K41" s="32">
        <v>31.761789799943596</v>
      </c>
      <c r="L41" s="32">
        <v>195.18716382588698</v>
      </c>
      <c r="M41" s="32">
        <v>47.30435354012304</v>
      </c>
      <c r="N41" s="32">
        <v>625.9583194420281</v>
      </c>
      <c r="O41" s="32">
        <v>518.9895709753202</v>
      </c>
      <c r="P41" s="32">
        <v>840.5163548527314</v>
      </c>
      <c r="Q41" s="32">
        <v>304.4315355646163</v>
      </c>
      <c r="R41" s="32">
        <v>937.0090827951035</v>
      </c>
      <c r="S41" s="32">
        <v>207.9388076222473</v>
      </c>
      <c r="T41" s="32">
        <v>1064.943159011206</v>
      </c>
      <c r="U41" s="32">
        <v>80.00473140614555</v>
      </c>
      <c r="V41" s="32">
        <v>1117.6836956875504</v>
      </c>
      <c r="W41" s="32">
        <v>27.264194729799417</v>
      </c>
      <c r="X41" s="32">
        <v>80.67742106871131</v>
      </c>
      <c r="Y41" s="32">
        <v>3.7727366455234788</v>
      </c>
      <c r="Z41" s="32">
        <v>477.7029415385529</v>
      </c>
      <c r="AA41" s="32">
        <v>207.10296952411653</v>
      </c>
      <c r="AB41" s="32">
        <v>227.13783968406779</v>
      </c>
      <c r="AC41" s="32">
        <v>49.99182268642163</v>
      </c>
      <c r="AD41" s="32">
        <v>11.269489690861002</v>
      </c>
      <c r="AE41" s="32">
        <v>83.41046569180453</v>
      </c>
      <c r="AF41" s="32">
        <v>173.22656307320528</v>
      </c>
      <c r="AG41" s="32">
        <v>877.0413719614779</v>
      </c>
      <c r="AH41" s="32">
        <v>891.3582449769898</v>
      </c>
      <c r="AI41" s="32">
        <v>150.00245614203175</v>
      </c>
      <c r="AJ41" s="32">
        <v>89.39346445265791</v>
      </c>
      <c r="AK41" s="32" t="s">
        <v>96</v>
      </c>
      <c r="AL41" s="32">
        <v>1144.9478904173527</v>
      </c>
      <c r="AM41" s="32">
        <v>97.04420459101368</v>
      </c>
      <c r="AN41" s="32">
        <v>164.0719444435596</v>
      </c>
      <c r="AO41" s="32">
        <v>275.94132151275113</v>
      </c>
      <c r="AP41" s="32">
        <v>296.328182341866</v>
      </c>
      <c r="AQ41" s="32">
        <v>311.562237528155</v>
      </c>
      <c r="AR41" s="32">
        <v>472.15485428394953</v>
      </c>
      <c r="AS41" s="32">
        <v>257.8207560534417</v>
      </c>
      <c r="AT41" s="32">
        <v>176.51763454569365</v>
      </c>
      <c r="AU41" s="32">
        <v>38.68151863848907</v>
      </c>
      <c r="AV41" s="32">
        <v>47.055707282890644</v>
      </c>
      <c r="AW41" s="32">
        <v>37.64792438376755</v>
      </c>
      <c r="AX41" s="32">
        <v>13.902872964065926</v>
      </c>
      <c r="AY41" s="32">
        <v>60.76522356803479</v>
      </c>
      <c r="AZ41" s="32" t="s">
        <v>96</v>
      </c>
      <c r="BA41" s="32">
        <v>2.3801178392786735</v>
      </c>
      <c r="BB41" s="32">
        <v>63.592764336887114</v>
      </c>
      <c r="BC41" s="32">
        <v>1038.7238269890756</v>
      </c>
      <c r="BD41" s="32" t="s">
        <v>96</v>
      </c>
      <c r="BE41" s="32">
        <v>18.676537626615378</v>
      </c>
      <c r="BF41" s="32">
        <v>1126.2713527907342</v>
      </c>
      <c r="BG41" s="32">
        <v>652.5785173448309</v>
      </c>
      <c r="BH41" s="32">
        <v>428.78445766549754</v>
      </c>
      <c r="BI41" s="32">
        <v>964.0465573971815</v>
      </c>
      <c r="BJ41" s="32">
        <v>173.76793840430085</v>
      </c>
      <c r="BK41" s="32">
        <v>1144.9478904173527</v>
      </c>
      <c r="BL41" s="32">
        <v>1031.7016379752354</v>
      </c>
      <c r="BM41" s="32">
        <v>113.24625244211445</v>
      </c>
      <c r="BN41" s="32">
        <v>776.412692302253</v>
      </c>
      <c r="BO41" s="32">
        <v>123.72451817742083</v>
      </c>
      <c r="BP41" s="32">
        <v>1063.452748820683</v>
      </c>
      <c r="BQ41" s="32">
        <v>80.95914714396623</v>
      </c>
      <c r="BR41" s="32">
        <v>915.0011655084536</v>
      </c>
      <c r="BS41" s="32">
        <v>229.946724908896</v>
      </c>
      <c r="BT41" s="32">
        <v>1144.9478904173527</v>
      </c>
      <c r="BU41" s="32">
        <v>105.84217300737588</v>
      </c>
    </row>
    <row r="42" spans="1:73" ht="15">
      <c r="A42" s="32" t="s">
        <v>175</v>
      </c>
      <c r="B42" s="32" t="s">
        <v>142</v>
      </c>
      <c r="C42" s="32" t="s">
        <v>96</v>
      </c>
      <c r="D42" s="32">
        <v>155.94412894343512</v>
      </c>
      <c r="E42" s="32">
        <v>146.89887853896934</v>
      </c>
      <c r="F42" s="32">
        <v>306.02759366201985</v>
      </c>
      <c r="G42" s="32">
        <v>204.98163640239335</v>
      </c>
      <c r="H42" s="32">
        <v>120.02504567806814</v>
      </c>
      <c r="I42" s="32">
        <v>41.51273079382715</v>
      </c>
      <c r="J42" s="32">
        <v>43.09253377357008</v>
      </c>
      <c r="K42" s="32">
        <v>164.98993398803321</v>
      </c>
      <c r="L42" s="32">
        <v>74.05696726841094</v>
      </c>
      <c r="M42" s="32">
        <v>29.698429105412643</v>
      </c>
      <c r="N42" s="32">
        <v>15.769334360275794</v>
      </c>
      <c r="O42" s="32">
        <v>1271.458543793876</v>
      </c>
      <c r="P42" s="32">
        <v>171.9158429784715</v>
      </c>
      <c r="Q42" s="32">
        <v>1115.312035175666</v>
      </c>
      <c r="R42" s="32">
        <v>527.2893190780695</v>
      </c>
      <c r="S42" s="32">
        <v>759.9385590760536</v>
      </c>
      <c r="T42" s="32">
        <v>985.1383893916316</v>
      </c>
      <c r="U42" s="32">
        <v>302.08948876250344</v>
      </c>
      <c r="V42" s="32">
        <v>1253.975736112816</v>
      </c>
      <c r="W42" s="32">
        <v>33.25214204133394</v>
      </c>
      <c r="X42" s="32">
        <v>101.33957541984321</v>
      </c>
      <c r="Y42" s="32">
        <v>14.340008309606432</v>
      </c>
      <c r="Z42" s="32">
        <v>292.42888373261326</v>
      </c>
      <c r="AA42" s="32">
        <v>391.4669560247097</v>
      </c>
      <c r="AB42" s="32">
        <v>276.57456542850986</v>
      </c>
      <c r="AC42" s="32">
        <v>86.57406055023911</v>
      </c>
      <c r="AD42" s="32">
        <v>0.7051782543261835</v>
      </c>
      <c r="AE42" s="32">
        <v>18.802137074992284</v>
      </c>
      <c r="AF42" s="32">
        <v>99.52018020859911</v>
      </c>
      <c r="AG42" s="32">
        <v>1168.2003826162263</v>
      </c>
      <c r="AH42" s="32">
        <v>1187.891759561044</v>
      </c>
      <c r="AI42" s="32">
        <v>80.26526906821813</v>
      </c>
      <c r="AJ42" s="32">
        <v>12.13095121673687</v>
      </c>
      <c r="AK42" s="32">
        <v>1190.183673563131</v>
      </c>
      <c r="AL42" s="32">
        <v>97.04420459101368</v>
      </c>
      <c r="AM42" s="32">
        <v>1287.2278781541522</v>
      </c>
      <c r="AN42" s="32" t="s">
        <v>96</v>
      </c>
      <c r="AO42" s="32" t="s">
        <v>96</v>
      </c>
      <c r="AP42" s="32" t="s">
        <v>96</v>
      </c>
      <c r="AQ42" s="32" t="s">
        <v>96</v>
      </c>
      <c r="AR42" s="32">
        <v>302.66238104751164</v>
      </c>
      <c r="AS42" s="32">
        <v>453.84200391813533</v>
      </c>
      <c r="AT42" s="32">
        <v>326.38741921076115</v>
      </c>
      <c r="AU42" s="32">
        <v>59.15234787602502</v>
      </c>
      <c r="AV42" s="32">
        <v>35.726623364522816</v>
      </c>
      <c r="AW42" s="32">
        <v>18.3790465924964</v>
      </c>
      <c r="AX42" s="32">
        <v>12.516801039333046</v>
      </c>
      <c r="AY42" s="32">
        <v>34.44525843347828</v>
      </c>
      <c r="AZ42" s="32" t="s">
        <v>96</v>
      </c>
      <c r="BA42" s="32" t="s">
        <v>96</v>
      </c>
      <c r="BB42" s="32">
        <v>28.806552446572695</v>
      </c>
      <c r="BC42" s="32">
        <v>1207.5810716947153</v>
      </c>
      <c r="BD42" s="32">
        <v>5.820471597596977</v>
      </c>
      <c r="BE42" s="32">
        <v>4.691462916038706</v>
      </c>
      <c r="BF42" s="32">
        <v>1282.5364152381137</v>
      </c>
      <c r="BG42" s="32">
        <v>490.10901376829884</v>
      </c>
      <c r="BH42" s="32">
        <v>765.7727523625778</v>
      </c>
      <c r="BI42" s="32">
        <v>1121.2180935233546</v>
      </c>
      <c r="BJ42" s="32">
        <v>159.36733564035183</v>
      </c>
      <c r="BK42" s="32">
        <v>1287.2278781541522</v>
      </c>
      <c r="BL42" s="32">
        <v>1274.3736980225915</v>
      </c>
      <c r="BM42" s="32">
        <v>12.854180131559524</v>
      </c>
      <c r="BN42" s="32">
        <v>1041.5013802289188</v>
      </c>
      <c r="BO42" s="32">
        <v>77.92358401789359</v>
      </c>
      <c r="BP42" s="32">
        <v>1261.8487222968026</v>
      </c>
      <c r="BQ42" s="32">
        <v>25.379155857348522</v>
      </c>
      <c r="BR42" s="32">
        <v>876.3478731828823</v>
      </c>
      <c r="BS42" s="32">
        <v>410.8800049712469</v>
      </c>
      <c r="BT42" s="32">
        <v>1287.2278781541522</v>
      </c>
      <c r="BU42" s="32">
        <v>283.9648704085878</v>
      </c>
    </row>
    <row r="43" spans="2:73" ht="15">
      <c r="B43" s="32" t="s">
        <v>143</v>
      </c>
      <c r="C43" s="32">
        <v>2.4155282004282195</v>
      </c>
      <c r="D43" s="32">
        <v>89.76815304127106</v>
      </c>
      <c r="E43" s="32">
        <v>121.67759554175986</v>
      </c>
      <c r="F43" s="32">
        <v>219.37292574015146</v>
      </c>
      <c r="G43" s="32">
        <v>212.9311098283409</v>
      </c>
      <c r="H43" s="32">
        <v>92.73625767680629</v>
      </c>
      <c r="I43" s="32">
        <v>84.13640892931343</v>
      </c>
      <c r="J43" s="32">
        <v>88.70362660154728</v>
      </c>
      <c r="K43" s="32">
        <v>122.64843241259592</v>
      </c>
      <c r="L43" s="32">
        <v>144.02465402550234</v>
      </c>
      <c r="M43" s="32">
        <v>88.08149675383544</v>
      </c>
      <c r="N43" s="32">
        <v>96.53445827040377</v>
      </c>
      <c r="O43" s="32">
        <v>1169.9617304811459</v>
      </c>
      <c r="P43" s="32">
        <v>508.4764009810037</v>
      </c>
      <c r="Q43" s="32">
        <v>758.0197877705579</v>
      </c>
      <c r="R43" s="32">
        <v>821.7388370650577</v>
      </c>
      <c r="S43" s="32">
        <v>444.7573516865007</v>
      </c>
      <c r="T43" s="32">
        <v>1058.2527528950484</v>
      </c>
      <c r="U43" s="32">
        <v>208.24343585651144</v>
      </c>
      <c r="V43" s="32">
        <v>1208.6707719539297</v>
      </c>
      <c r="W43" s="32">
        <v>57.825416797618416</v>
      </c>
      <c r="X43" s="32">
        <v>88.558914224726</v>
      </c>
      <c r="Y43" s="32">
        <v>6.819006077948405</v>
      </c>
      <c r="Z43" s="32">
        <v>357.98852210331074</v>
      </c>
      <c r="AA43" s="32">
        <v>329.12577860090477</v>
      </c>
      <c r="AB43" s="32">
        <v>261.8351741162123</v>
      </c>
      <c r="AC43" s="32">
        <v>84.7319160239577</v>
      </c>
      <c r="AD43" s="32">
        <v>2.1822421062749178</v>
      </c>
      <c r="AE43" s="32">
        <v>42.44572725745489</v>
      </c>
      <c r="AF43" s="32">
        <v>154.22163407204766</v>
      </c>
      <c r="AG43" s="32">
        <v>1067.6465853157777</v>
      </c>
      <c r="AH43" s="32">
        <v>1092.884826552508</v>
      </c>
      <c r="AI43" s="32">
        <v>129.0822239986819</v>
      </c>
      <c r="AJ43" s="32">
        <v>34.31052848189647</v>
      </c>
      <c r="AK43" s="32">
        <v>1102.4242443079902</v>
      </c>
      <c r="AL43" s="32">
        <v>164.0719444435596</v>
      </c>
      <c r="AM43" s="32" t="s">
        <v>96</v>
      </c>
      <c r="AN43" s="32">
        <v>1266.4961887515492</v>
      </c>
      <c r="AO43" s="32" t="s">
        <v>96</v>
      </c>
      <c r="AP43" s="32" t="s">
        <v>96</v>
      </c>
      <c r="AQ43" s="32" t="s">
        <v>96</v>
      </c>
      <c r="AR43" s="32">
        <v>372.0474276977684</v>
      </c>
      <c r="AS43" s="32">
        <v>395.0022783014829</v>
      </c>
      <c r="AT43" s="32">
        <v>189.58669044400511</v>
      </c>
      <c r="AU43" s="32">
        <v>81.0107259482991</v>
      </c>
      <c r="AV43" s="32">
        <v>76.35473231309727</v>
      </c>
      <c r="AW43" s="32">
        <v>25.4266010053123</v>
      </c>
      <c r="AX43" s="32">
        <v>9.084776785517125</v>
      </c>
      <c r="AY43" s="32">
        <v>59.17530521638512</v>
      </c>
      <c r="AZ43" s="32" t="s">
        <v>96</v>
      </c>
      <c r="BA43" s="32">
        <v>2.804920909727801</v>
      </c>
      <c r="BB43" s="32">
        <v>42.57739174553205</v>
      </c>
      <c r="BC43" s="32">
        <v>1159.8022738188313</v>
      </c>
      <c r="BD43" s="32" t="s">
        <v>96</v>
      </c>
      <c r="BE43" s="32">
        <v>15.320709204756444</v>
      </c>
      <c r="BF43" s="32">
        <v>1251.1754795467912</v>
      </c>
      <c r="BG43" s="32">
        <v>554.866350816489</v>
      </c>
      <c r="BH43" s="32">
        <v>672.3263028508425</v>
      </c>
      <c r="BI43" s="32">
        <v>1015.3899887026157</v>
      </c>
      <c r="BJ43" s="32">
        <v>243.1243466890856</v>
      </c>
      <c r="BK43" s="32">
        <v>1266.4961887515492</v>
      </c>
      <c r="BL43" s="32">
        <v>1228.3276268635948</v>
      </c>
      <c r="BM43" s="32">
        <v>38.168561887953416</v>
      </c>
      <c r="BN43" s="32">
        <v>1013.4093626420828</v>
      </c>
      <c r="BO43" s="32">
        <v>77.00757686705701</v>
      </c>
      <c r="BP43" s="32">
        <v>1221.3306702736302</v>
      </c>
      <c r="BQ43" s="32">
        <v>45.16551847792007</v>
      </c>
      <c r="BR43" s="32">
        <v>901.1041028010226</v>
      </c>
      <c r="BS43" s="32">
        <v>365.39208595053896</v>
      </c>
      <c r="BT43" s="32">
        <v>1266.4961887515492</v>
      </c>
      <c r="BU43" s="32">
        <v>212.81663941420055</v>
      </c>
    </row>
    <row r="44" spans="2:73" ht="15">
      <c r="B44" s="32" t="s">
        <v>176</v>
      </c>
      <c r="C44" s="32">
        <v>94.06375006180807</v>
      </c>
      <c r="D44" s="32">
        <v>153.9407168056802</v>
      </c>
      <c r="E44" s="32">
        <v>66.84925686053856</v>
      </c>
      <c r="F44" s="32">
        <v>97.31219180647324</v>
      </c>
      <c r="G44" s="32">
        <v>68.93067301243457</v>
      </c>
      <c r="H44" s="32">
        <v>102.7780514907855</v>
      </c>
      <c r="I44" s="32">
        <v>86.72998186624402</v>
      </c>
      <c r="J44" s="32">
        <v>140.66870917103319</v>
      </c>
      <c r="K44" s="32">
        <v>68.77997018485902</v>
      </c>
      <c r="L44" s="32">
        <v>227.27242201753575</v>
      </c>
      <c r="M44" s="32">
        <v>77.9847680470129</v>
      </c>
      <c r="N44" s="32">
        <v>442.6678848902965</v>
      </c>
      <c r="O44" s="32">
        <v>742.6426064341191</v>
      </c>
      <c r="P44" s="32">
        <v>846.785545920678</v>
      </c>
      <c r="Q44" s="32">
        <v>338.52494540373425</v>
      </c>
      <c r="R44" s="32">
        <v>1015.0003994612498</v>
      </c>
      <c r="S44" s="32">
        <v>170.3100918631661</v>
      </c>
      <c r="T44" s="32">
        <v>1070.5114189849264</v>
      </c>
      <c r="U44" s="32">
        <v>114.79907233948322</v>
      </c>
      <c r="V44" s="32">
        <v>1162.775385036444</v>
      </c>
      <c r="W44" s="32">
        <v>22.535106287966606</v>
      </c>
      <c r="X44" s="32">
        <v>84.93035885493836</v>
      </c>
      <c r="Y44" s="32">
        <v>4.611988044335189</v>
      </c>
      <c r="Z44" s="32">
        <v>400.01797108594184</v>
      </c>
      <c r="AA44" s="32">
        <v>266.96500278577486</v>
      </c>
      <c r="AB44" s="32">
        <v>268.4362135007931</v>
      </c>
      <c r="AC44" s="32">
        <v>66.43723604944145</v>
      </c>
      <c r="AD44" s="32">
        <v>4.340549531284766</v>
      </c>
      <c r="AE44" s="32">
        <v>50.61830001550214</v>
      </c>
      <c r="AF44" s="32">
        <v>133.76527259476916</v>
      </c>
      <c r="AG44" s="32">
        <v>996.5863691828608</v>
      </c>
      <c r="AH44" s="32">
        <v>944.2410040390486</v>
      </c>
      <c r="AI44" s="32">
        <v>152.00271583750236</v>
      </c>
      <c r="AJ44" s="32">
        <v>74.83721706428355</v>
      </c>
      <c r="AK44" s="32">
        <v>909.3691698116626</v>
      </c>
      <c r="AL44" s="32">
        <v>275.94132151275113</v>
      </c>
      <c r="AM44" s="32" t="s">
        <v>96</v>
      </c>
      <c r="AN44" s="32" t="s">
        <v>96</v>
      </c>
      <c r="AO44" s="32">
        <v>1185.310491324408</v>
      </c>
      <c r="AP44" s="32" t="s">
        <v>96</v>
      </c>
      <c r="AQ44" s="32" t="s">
        <v>96</v>
      </c>
      <c r="AR44" s="32">
        <v>450.4668201816224</v>
      </c>
      <c r="AS44" s="32">
        <v>306.62770298963363</v>
      </c>
      <c r="AT44" s="32">
        <v>168.4497121052063</v>
      </c>
      <c r="AU44" s="32">
        <v>49.70470075449948</v>
      </c>
      <c r="AV44" s="32">
        <v>45.34093394352884</v>
      </c>
      <c r="AW44" s="32">
        <v>40.38365884190983</v>
      </c>
      <c r="AX44" s="32">
        <v>14.636996718574457</v>
      </c>
      <c r="AY44" s="32">
        <v>50.834015916272214</v>
      </c>
      <c r="AZ44" s="32" t="s">
        <v>96</v>
      </c>
      <c r="BA44" s="32">
        <v>2.4022731157289883</v>
      </c>
      <c r="BB44" s="32">
        <v>28.056047270311115</v>
      </c>
      <c r="BC44" s="32">
        <v>1095.9231555995116</v>
      </c>
      <c r="BD44" s="32" t="s">
        <v>96</v>
      </c>
      <c r="BE44" s="32">
        <v>8.913599684431412</v>
      </c>
      <c r="BF44" s="32">
        <v>1176.3968916399765</v>
      </c>
      <c r="BG44" s="32">
        <v>562.6211658420477</v>
      </c>
      <c r="BH44" s="32">
        <v>573.9710797551338</v>
      </c>
      <c r="BI44" s="32">
        <v>1002.1595835847797</v>
      </c>
      <c r="BJ44" s="32">
        <v>177.3449401359646</v>
      </c>
      <c r="BK44" s="32">
        <v>1185.310491324408</v>
      </c>
      <c r="BL44" s="32">
        <v>1143.176708598525</v>
      </c>
      <c r="BM44" s="32">
        <v>42.133782725882824</v>
      </c>
      <c r="BN44" s="32">
        <v>925.6805494730427</v>
      </c>
      <c r="BO44" s="32">
        <v>77.37891989718847</v>
      </c>
      <c r="BP44" s="32">
        <v>1130.6986984781502</v>
      </c>
      <c r="BQ44" s="32">
        <v>53.91169302973059</v>
      </c>
      <c r="BR44" s="32">
        <v>875.595114054684</v>
      </c>
      <c r="BS44" s="32">
        <v>309.7153772697284</v>
      </c>
      <c r="BT44" s="32">
        <v>1185.310491324408</v>
      </c>
      <c r="BU44" s="32">
        <v>125.047452205064</v>
      </c>
    </row>
    <row r="45" spans="2:73" ht="15">
      <c r="B45" s="32" t="s">
        <v>145</v>
      </c>
      <c r="C45" s="32">
        <v>445.71755145246846</v>
      </c>
      <c r="D45" s="32">
        <v>146.31711638594587</v>
      </c>
      <c r="E45" s="32">
        <v>18.28904831615632</v>
      </c>
      <c r="F45" s="32">
        <v>60.42212299663603</v>
      </c>
      <c r="G45" s="32">
        <v>20.442661049555262</v>
      </c>
      <c r="H45" s="32">
        <v>43.36825314306059</v>
      </c>
      <c r="I45" s="32">
        <v>25.517547830975136</v>
      </c>
      <c r="J45" s="32">
        <v>73.63628568683723</v>
      </c>
      <c r="K45" s="32">
        <v>40.18861830175969</v>
      </c>
      <c r="L45" s="32">
        <v>193.62003306089252</v>
      </c>
      <c r="M45" s="32">
        <v>22.3280048158278</v>
      </c>
      <c r="N45" s="32">
        <v>828.333430932229</v>
      </c>
      <c r="O45" s="32">
        <v>261.5138121078858</v>
      </c>
      <c r="P45" s="32">
        <v>886.2732505848268</v>
      </c>
      <c r="Q45" s="32">
        <v>203.57399245529274</v>
      </c>
      <c r="R45" s="32">
        <v>1070.8732709263238</v>
      </c>
      <c r="S45" s="32">
        <v>18.973972113788722</v>
      </c>
      <c r="T45" s="32">
        <v>1065.4566747609765</v>
      </c>
      <c r="U45" s="32">
        <v>24.39056827913607</v>
      </c>
      <c r="V45" s="32">
        <v>1088.0845192848915</v>
      </c>
      <c r="W45" s="32">
        <v>1.762723755219645</v>
      </c>
      <c r="X45" s="32">
        <v>74.1323024487108</v>
      </c>
      <c r="Y45" s="32">
        <v>2.118038514749791</v>
      </c>
      <c r="Z45" s="32">
        <v>452.23069430463954</v>
      </c>
      <c r="AA45" s="32">
        <v>173.22372059611678</v>
      </c>
      <c r="AB45" s="32">
        <v>242.04027434583824</v>
      </c>
      <c r="AC45" s="32">
        <v>50.39889779005676</v>
      </c>
      <c r="AD45" s="32">
        <v>7.632760391417295</v>
      </c>
      <c r="AE45" s="32">
        <v>54.07920276080806</v>
      </c>
      <c r="AF45" s="32">
        <v>106.53570642232904</v>
      </c>
      <c r="AG45" s="32">
        <v>921.5995734655605</v>
      </c>
      <c r="AH45" s="32">
        <v>675.9982768484549</v>
      </c>
      <c r="AI45" s="32">
        <v>211.88639456416422</v>
      </c>
      <c r="AJ45" s="32">
        <v>170.3847098938125</v>
      </c>
      <c r="AK45" s="32">
        <v>793.5190606982522</v>
      </c>
      <c r="AL45" s="32">
        <v>296.328182341866</v>
      </c>
      <c r="AM45" s="32" t="s">
        <v>96</v>
      </c>
      <c r="AN45" s="32" t="s">
        <v>96</v>
      </c>
      <c r="AO45" s="32" t="s">
        <v>96</v>
      </c>
      <c r="AP45" s="32">
        <v>1089.8472430401114</v>
      </c>
      <c r="AQ45" s="32" t="s">
        <v>96</v>
      </c>
      <c r="AR45" s="32">
        <v>513.0732432306522</v>
      </c>
      <c r="AS45" s="32">
        <v>199.71429435809324</v>
      </c>
      <c r="AT45" s="32">
        <v>114.56606955992352</v>
      </c>
      <c r="AU45" s="32">
        <v>53.24356088536073</v>
      </c>
      <c r="AV45" s="32">
        <v>40.811869775864594</v>
      </c>
      <c r="AW45" s="32">
        <v>68.29766487327228</v>
      </c>
      <c r="AX45" s="32">
        <v>28.781552338280697</v>
      </c>
      <c r="AY45" s="32">
        <v>51.41373253911555</v>
      </c>
      <c r="AZ45" s="32" t="s">
        <v>96</v>
      </c>
      <c r="BA45" s="32" t="s">
        <v>96</v>
      </c>
      <c r="BB45" s="32">
        <v>47.01666216341399</v>
      </c>
      <c r="BC45" s="32">
        <v>1023.0986083077541</v>
      </c>
      <c r="BD45" s="32" t="s">
        <v>96</v>
      </c>
      <c r="BE45" s="32">
        <v>6.078445273284159</v>
      </c>
      <c r="BF45" s="32">
        <v>1083.7687977668272</v>
      </c>
      <c r="BG45" s="32">
        <v>576.9225376916504</v>
      </c>
      <c r="BH45" s="32">
        <v>457.7537658793598</v>
      </c>
      <c r="BI45" s="32">
        <v>910.0201012416098</v>
      </c>
      <c r="BJ45" s="32">
        <v>177.66076559306703</v>
      </c>
      <c r="BK45" s="32">
        <v>1089.8472430401114</v>
      </c>
      <c r="BL45" s="32">
        <v>1060.3027455296688</v>
      </c>
      <c r="BM45" s="32">
        <v>29.544497510445854</v>
      </c>
      <c r="BN45" s="32">
        <v>798.2008048186076</v>
      </c>
      <c r="BO45" s="32">
        <v>74.91738421122292</v>
      </c>
      <c r="BP45" s="32">
        <v>1075.5543435287875</v>
      </c>
      <c r="BQ45" s="32">
        <v>13.487744399948898</v>
      </c>
      <c r="BR45" s="32">
        <v>775.6704576072107</v>
      </c>
      <c r="BS45" s="32">
        <v>314.17678543290765</v>
      </c>
      <c r="BT45" s="32">
        <v>1089.8472430401114</v>
      </c>
      <c r="BU45" s="32">
        <v>65.83363675174614</v>
      </c>
    </row>
    <row r="46" spans="2:73" ht="15">
      <c r="B46" s="32" t="s">
        <v>146</v>
      </c>
      <c r="C46" s="32">
        <v>545.9210978305761</v>
      </c>
      <c r="D46" s="32">
        <v>95.74138598167379</v>
      </c>
      <c r="E46" s="32">
        <v>7.644789109454392</v>
      </c>
      <c r="F46" s="32">
        <v>53.36083325813939</v>
      </c>
      <c r="G46" s="32">
        <v>5.000758055606881</v>
      </c>
      <c r="H46" s="32">
        <v>34.696344909498094</v>
      </c>
      <c r="I46" s="32">
        <v>1.074981588825764</v>
      </c>
      <c r="J46" s="32">
        <v>44.977017947362036</v>
      </c>
      <c r="K46" s="32">
        <v>6.615724169088578</v>
      </c>
      <c r="L46" s="32">
        <v>164.43222394672642</v>
      </c>
      <c r="M46" s="32">
        <v>12.064977944959267</v>
      </c>
      <c r="N46" s="32">
        <v>853.6272899056274</v>
      </c>
      <c r="O46" s="32">
        <v>117.90284483628619</v>
      </c>
      <c r="P46" s="32">
        <v>908.9545131762092</v>
      </c>
      <c r="Q46" s="32">
        <v>62.57562156570241</v>
      </c>
      <c r="R46" s="32">
        <v>971.5301347419119</v>
      </c>
      <c r="S46" s="32" t="s">
        <v>96</v>
      </c>
      <c r="T46" s="32">
        <v>969.4229970375168</v>
      </c>
      <c r="U46" s="32">
        <v>2.1071377043949555</v>
      </c>
      <c r="V46" s="32">
        <v>971.5301347419119</v>
      </c>
      <c r="W46" s="32" t="s">
        <v>96</v>
      </c>
      <c r="X46" s="32">
        <v>76.7892967903366</v>
      </c>
      <c r="Y46" s="32">
        <v>2.9279370156959335</v>
      </c>
      <c r="Z46" s="32">
        <v>488.12149495167836</v>
      </c>
      <c r="AA46" s="32">
        <v>101.31113666317664</v>
      </c>
      <c r="AB46" s="32">
        <v>201.46180861812127</v>
      </c>
      <c r="AC46" s="32">
        <v>39.03121436999487</v>
      </c>
      <c r="AD46" s="32">
        <v>1.8181793765153873</v>
      </c>
      <c r="AE46" s="32">
        <v>43.407230948163</v>
      </c>
      <c r="AF46" s="32">
        <v>98.46041014279503</v>
      </c>
      <c r="AG46" s="32">
        <v>827.84431427444</v>
      </c>
      <c r="AH46" s="32">
        <v>437.46383543476264</v>
      </c>
      <c r="AI46" s="32">
        <v>169.36905975946178</v>
      </c>
      <c r="AJ46" s="32">
        <v>330.809092723269</v>
      </c>
      <c r="AK46" s="32">
        <v>659.9678972137593</v>
      </c>
      <c r="AL46" s="32">
        <v>311.562237528155</v>
      </c>
      <c r="AM46" s="32" t="s">
        <v>96</v>
      </c>
      <c r="AN46" s="32" t="s">
        <v>96</v>
      </c>
      <c r="AO46" s="32" t="s">
        <v>96</v>
      </c>
      <c r="AP46" s="32" t="s">
        <v>96</v>
      </c>
      <c r="AQ46" s="32">
        <v>971.5301347419119</v>
      </c>
      <c r="AR46" s="32">
        <v>505.1091438821625</v>
      </c>
      <c r="AS46" s="32">
        <v>162.96483804806817</v>
      </c>
      <c r="AT46" s="32">
        <v>99.0744862977286</v>
      </c>
      <c r="AU46" s="32">
        <v>34.53281207285838</v>
      </c>
      <c r="AV46" s="32">
        <v>42.219320637497326</v>
      </c>
      <c r="AW46" s="32">
        <v>33.09927748384767</v>
      </c>
      <c r="AX46" s="32">
        <v>21.854512616353215</v>
      </c>
      <c r="AY46" s="32">
        <v>56.76090436559645</v>
      </c>
      <c r="AZ46" s="32" t="s">
        <v>96</v>
      </c>
      <c r="BA46" s="32" t="s">
        <v>96</v>
      </c>
      <c r="BB46" s="32">
        <v>48.54752111148947</v>
      </c>
      <c r="BC46" s="32">
        <v>906.4241086788039</v>
      </c>
      <c r="BD46" s="32">
        <v>0.643665613819415</v>
      </c>
      <c r="BE46" s="32">
        <v>2.0601089732302658</v>
      </c>
      <c r="BF46" s="32">
        <v>969.4700257686816</v>
      </c>
      <c r="BG46" s="32">
        <v>636.1708548054297</v>
      </c>
      <c r="BH46" s="32">
        <v>279.7808738063547</v>
      </c>
      <c r="BI46" s="32">
        <v>794.068677834974</v>
      </c>
      <c r="BJ46" s="32">
        <v>174.6010423438619</v>
      </c>
      <c r="BK46" s="32">
        <v>971.5301347419119</v>
      </c>
      <c r="BL46" s="32">
        <v>954.1109301853696</v>
      </c>
      <c r="BM46" s="32">
        <v>17.41920455654278</v>
      </c>
      <c r="BN46" s="32">
        <v>693.5609765567182</v>
      </c>
      <c r="BO46" s="32">
        <v>52.49436200633303</v>
      </c>
      <c r="BP46" s="32">
        <v>959.473209817927</v>
      </c>
      <c r="BQ46" s="32">
        <v>12.056924923984862</v>
      </c>
      <c r="BR46" s="32">
        <v>709.4890256884217</v>
      </c>
      <c r="BS46" s="32">
        <v>262.04110905349324</v>
      </c>
      <c r="BT46" s="32">
        <v>971.5301347419119</v>
      </c>
      <c r="BU46" s="32">
        <v>26.555986818650148</v>
      </c>
    </row>
    <row r="47" spans="1:73" ht="15">
      <c r="A47" s="32" t="s">
        <v>1</v>
      </c>
      <c r="B47" s="32" t="s">
        <v>147</v>
      </c>
      <c r="C47" s="32">
        <v>489.006911505798</v>
      </c>
      <c r="D47" s="32">
        <v>317.3658521071372</v>
      </c>
      <c r="E47" s="32">
        <v>77.42926088339246</v>
      </c>
      <c r="F47" s="32">
        <v>431.07636757012705</v>
      </c>
      <c r="G47" s="32">
        <v>8.105360870015662</v>
      </c>
      <c r="H47" s="32">
        <v>241.96386001691624</v>
      </c>
      <c r="I47" s="32">
        <v>10.022005964409187</v>
      </c>
      <c r="J47" s="32">
        <v>156.2317565431522</v>
      </c>
      <c r="K47" s="32">
        <v>29.079263903348387</v>
      </c>
      <c r="L47" s="32">
        <v>378.94317708601017</v>
      </c>
      <c r="M47" s="32">
        <v>4.1351995894058025</v>
      </c>
      <c r="N47" s="32">
        <v>938.9501933872526</v>
      </c>
      <c r="O47" s="32">
        <v>1204.4088226524736</v>
      </c>
      <c r="P47" s="32">
        <v>1548.5098952847563</v>
      </c>
      <c r="Q47" s="32">
        <v>594.8491207549544</v>
      </c>
      <c r="R47" s="32">
        <v>1764.5154134279526</v>
      </c>
      <c r="S47" s="32">
        <v>378.8436026117666</v>
      </c>
      <c r="T47" s="32">
        <v>1986.8854986950523</v>
      </c>
      <c r="U47" s="32">
        <v>156.4735173446616</v>
      </c>
      <c r="V47" s="32">
        <v>2128.6992408874653</v>
      </c>
      <c r="W47" s="32">
        <v>14.659775152244672</v>
      </c>
      <c r="X47" s="32">
        <v>171.70384094225207</v>
      </c>
      <c r="Y47" s="32">
        <v>8.335257424638916</v>
      </c>
      <c r="Z47" s="32">
        <v>652.6221134712365</v>
      </c>
      <c r="AA47" s="32">
        <v>550.7064131356841</v>
      </c>
      <c r="AB47" s="32">
        <v>473.1650042578398</v>
      </c>
      <c r="AC47" s="32">
        <v>127.2085764348803</v>
      </c>
      <c r="AD47" s="32">
        <v>2.1333508742453002</v>
      </c>
      <c r="AE47" s="32">
        <v>66.63156920338277</v>
      </c>
      <c r="AF47" s="32">
        <v>169.81331478219997</v>
      </c>
      <c r="AG47" s="32">
        <v>1904.780781179885</v>
      </c>
      <c r="AH47" s="32">
        <v>1604.3506841338758</v>
      </c>
      <c r="AI47" s="32">
        <v>224.07729756971622</v>
      </c>
      <c r="AJ47" s="32">
        <v>264.37202597220465</v>
      </c>
      <c r="AK47" s="32">
        <v>1671.204161755764</v>
      </c>
      <c r="AL47" s="32">
        <v>472.15485428394953</v>
      </c>
      <c r="AM47" s="32">
        <v>302.66238104751164</v>
      </c>
      <c r="AN47" s="32">
        <v>372.0474276977684</v>
      </c>
      <c r="AO47" s="32">
        <v>450.4668201816224</v>
      </c>
      <c r="AP47" s="32">
        <v>513.0732432306522</v>
      </c>
      <c r="AQ47" s="32">
        <v>505.1091438821625</v>
      </c>
      <c r="AR47" s="32">
        <v>2143.359016039709</v>
      </c>
      <c r="AS47" s="32" t="s">
        <v>96</v>
      </c>
      <c r="AT47" s="32" t="s">
        <v>96</v>
      </c>
      <c r="AU47" s="32" t="s">
        <v>96</v>
      </c>
      <c r="AV47" s="32" t="s">
        <v>96</v>
      </c>
      <c r="AW47" s="32" t="s">
        <v>96</v>
      </c>
      <c r="AX47" s="32" t="s">
        <v>96</v>
      </c>
      <c r="AY47" s="32" t="s">
        <v>96</v>
      </c>
      <c r="AZ47" s="32" t="s">
        <v>96</v>
      </c>
      <c r="BA47" s="32" t="s">
        <v>96</v>
      </c>
      <c r="BB47" s="32">
        <v>2.5403996740205295</v>
      </c>
      <c r="BC47" s="32">
        <v>2139.9148306223</v>
      </c>
      <c r="BD47" s="32" t="s">
        <v>96</v>
      </c>
      <c r="BE47" s="32">
        <v>5.006282180436167</v>
      </c>
      <c r="BF47" s="32">
        <v>2138.3527338592726</v>
      </c>
      <c r="BG47" s="32">
        <v>1112.9979862773255</v>
      </c>
      <c r="BH47" s="32">
        <v>948.5202195994348</v>
      </c>
      <c r="BI47" s="32">
        <v>1774.8854966691558</v>
      </c>
      <c r="BJ47" s="32">
        <v>363.9346415025942</v>
      </c>
      <c r="BK47" s="32">
        <v>2143.359016039709</v>
      </c>
      <c r="BL47" s="32">
        <v>2106.8533609083433</v>
      </c>
      <c r="BM47" s="32">
        <v>36.50565513136289</v>
      </c>
      <c r="BN47" s="32">
        <v>1649.5963510662837</v>
      </c>
      <c r="BO47" s="32">
        <v>133.88057038208873</v>
      </c>
      <c r="BP47" s="32">
        <v>2099.7372852787407</v>
      </c>
      <c r="BQ47" s="32">
        <v>43.621730760963835</v>
      </c>
      <c r="BR47" s="32">
        <v>1496.0143384985925</v>
      </c>
      <c r="BS47" s="32">
        <v>647.3446775411173</v>
      </c>
      <c r="BT47" s="32">
        <v>2143.359016039709</v>
      </c>
      <c r="BU47" s="32">
        <v>247.64488077418883</v>
      </c>
    </row>
    <row r="48" spans="2:73" ht="15">
      <c r="B48" s="32" t="s">
        <v>148</v>
      </c>
      <c r="C48" s="32">
        <v>184.59404383866695</v>
      </c>
      <c r="D48" s="32">
        <v>51.772980799740346</v>
      </c>
      <c r="E48" s="32">
        <v>28.904657096126904</v>
      </c>
      <c r="F48" s="32">
        <v>153.0910898972774</v>
      </c>
      <c r="G48" s="32">
        <v>307.5896891861871</v>
      </c>
      <c r="H48" s="32">
        <v>114.19626029303824</v>
      </c>
      <c r="I48" s="32">
        <v>200.03302955019538</v>
      </c>
      <c r="J48" s="32">
        <v>195.96658693581915</v>
      </c>
      <c r="K48" s="32">
        <v>156.5375636991628</v>
      </c>
      <c r="L48" s="32">
        <v>106.28222987565958</v>
      </c>
      <c r="M48" s="32">
        <v>19.18298644354501</v>
      </c>
      <c r="N48" s="32">
        <v>451.05232574434814</v>
      </c>
      <c r="O48" s="32">
        <v>1067.098791871065</v>
      </c>
      <c r="P48" s="32">
        <v>732.1387868292015</v>
      </c>
      <c r="Q48" s="32">
        <v>786.0123307862174</v>
      </c>
      <c r="R48" s="32">
        <v>1124.7355675755366</v>
      </c>
      <c r="S48" s="32">
        <v>393.41555003987355</v>
      </c>
      <c r="T48" s="32">
        <v>1312.6566184459325</v>
      </c>
      <c r="U48" s="32">
        <v>205.4944991694891</v>
      </c>
      <c r="V48" s="32">
        <v>1485.5575754244992</v>
      </c>
      <c r="W48" s="32">
        <v>32.59354219091612</v>
      </c>
      <c r="X48" s="32">
        <v>105.50414031551834</v>
      </c>
      <c r="Y48" s="32">
        <v>13.40308779120854</v>
      </c>
      <c r="Z48" s="32">
        <v>481.27551762727035</v>
      </c>
      <c r="AA48" s="32">
        <v>348.5831472734148</v>
      </c>
      <c r="AB48" s="32">
        <v>342.1686374983449</v>
      </c>
      <c r="AC48" s="32">
        <v>97.87667134615702</v>
      </c>
      <c r="AD48" s="32">
        <v>3.108038218026886</v>
      </c>
      <c r="AE48" s="32">
        <v>41.97155725876539</v>
      </c>
      <c r="AF48" s="32">
        <v>147.26286678044997</v>
      </c>
      <c r="AG48" s="32">
        <v>1325.8086553581766</v>
      </c>
      <c r="AH48" s="32">
        <v>1245.0958217619389</v>
      </c>
      <c r="AI48" s="32">
        <v>154.49514351952334</v>
      </c>
      <c r="AJ48" s="32">
        <v>110.33040523567864</v>
      </c>
      <c r="AK48" s="32">
        <v>1260.3303615619768</v>
      </c>
      <c r="AL48" s="32">
        <v>257.8207560534417</v>
      </c>
      <c r="AM48" s="32">
        <v>453.84200391813533</v>
      </c>
      <c r="AN48" s="32">
        <v>395.0022783014829</v>
      </c>
      <c r="AO48" s="32">
        <v>306.62770298963363</v>
      </c>
      <c r="AP48" s="32">
        <v>199.71429435809324</v>
      </c>
      <c r="AQ48" s="32">
        <v>162.96483804806817</v>
      </c>
      <c r="AR48" s="32" t="s">
        <v>96</v>
      </c>
      <c r="AS48" s="32">
        <v>1518.151117615417</v>
      </c>
      <c r="AT48" s="32" t="s">
        <v>96</v>
      </c>
      <c r="AU48" s="32" t="s">
        <v>96</v>
      </c>
      <c r="AV48" s="32" t="s">
        <v>96</v>
      </c>
      <c r="AW48" s="32" t="s">
        <v>96</v>
      </c>
      <c r="AX48" s="32" t="s">
        <v>96</v>
      </c>
      <c r="AY48" s="32" t="s">
        <v>96</v>
      </c>
      <c r="AZ48" s="32" t="s">
        <v>96</v>
      </c>
      <c r="BA48" s="32" t="s">
        <v>96</v>
      </c>
      <c r="BB48" s="32">
        <v>1.1995633733018265</v>
      </c>
      <c r="BC48" s="32">
        <v>1514.4538134129261</v>
      </c>
      <c r="BD48" s="32">
        <v>0.643665613819415</v>
      </c>
      <c r="BE48" s="32">
        <v>3.2030319246176324</v>
      </c>
      <c r="BF48" s="32">
        <v>1514.9480856907996</v>
      </c>
      <c r="BG48" s="32">
        <v>607.3915857717291</v>
      </c>
      <c r="BH48" s="32">
        <v>853.1539118507395</v>
      </c>
      <c r="BI48" s="32">
        <v>1306.4060437749526</v>
      </c>
      <c r="BJ48" s="32">
        <v>210.32135731149404</v>
      </c>
      <c r="BK48" s="32">
        <v>1518.151117615417</v>
      </c>
      <c r="BL48" s="32">
        <v>1484.0468016320674</v>
      </c>
      <c r="BM48" s="32">
        <v>34.104315983350624</v>
      </c>
      <c r="BN48" s="32">
        <v>1187.423836541252</v>
      </c>
      <c r="BO48" s="32">
        <v>91.05516226941194</v>
      </c>
      <c r="BP48" s="32">
        <v>1477.0015450262083</v>
      </c>
      <c r="BQ48" s="32">
        <v>41.032404849380235</v>
      </c>
      <c r="BR48" s="32">
        <v>1101.5546192148372</v>
      </c>
      <c r="BS48" s="32">
        <v>416.59649840057233</v>
      </c>
      <c r="BT48" s="32">
        <v>1518.151117615417</v>
      </c>
      <c r="BU48" s="32">
        <v>245.1732230209926</v>
      </c>
    </row>
    <row r="49" spans="2:73" ht="15">
      <c r="B49" s="32" t="s">
        <v>149</v>
      </c>
      <c r="C49" s="32">
        <v>124.40340243891487</v>
      </c>
      <c r="D49" s="32">
        <v>221.94280978871174</v>
      </c>
      <c r="E49" s="32">
        <v>222.8494155922477</v>
      </c>
      <c r="F49" s="32">
        <v>97.98485642367403</v>
      </c>
      <c r="G49" s="32">
        <v>1.5743657397196333</v>
      </c>
      <c r="H49" s="32">
        <v>13.139238935629738</v>
      </c>
      <c r="I49" s="32" t="s">
        <v>96</v>
      </c>
      <c r="J49" s="32">
        <v>4.718995859011954</v>
      </c>
      <c r="K49" s="32">
        <v>7.653179268429115</v>
      </c>
      <c r="L49" s="32">
        <v>202.65745293550935</v>
      </c>
      <c r="M49" s="32">
        <v>1.140660635775832</v>
      </c>
      <c r="N49" s="32">
        <v>258.44330473044965</v>
      </c>
      <c r="O49" s="32">
        <v>639.621072887171</v>
      </c>
      <c r="P49" s="32">
        <v>427.32358375523023</v>
      </c>
      <c r="Q49" s="32">
        <v>470.7407938623909</v>
      </c>
      <c r="R49" s="32">
        <v>470.8197417522353</v>
      </c>
      <c r="S49" s="32">
        <v>427.2446358653863</v>
      </c>
      <c r="T49" s="32">
        <v>700.1767917949542</v>
      </c>
      <c r="U49" s="32">
        <v>197.88758582266945</v>
      </c>
      <c r="V49" s="32">
        <v>883.4978069492752</v>
      </c>
      <c r="W49" s="32">
        <v>14.56657066834554</v>
      </c>
      <c r="X49" s="32">
        <v>69.68567598274994</v>
      </c>
      <c r="Y49" s="32">
        <v>4.270240350376554</v>
      </c>
      <c r="Z49" s="32">
        <v>325.5977910551104</v>
      </c>
      <c r="AA49" s="32">
        <v>169.27013014530078</v>
      </c>
      <c r="AB49" s="32">
        <v>210.1715528719756</v>
      </c>
      <c r="AC49" s="32">
        <v>51.287320094052106</v>
      </c>
      <c r="AD49" s="32">
        <v>1.0448503215140863</v>
      </c>
      <c r="AE49" s="32">
        <v>25.370050261893137</v>
      </c>
      <c r="AF49" s="32">
        <v>96.14230153002698</v>
      </c>
      <c r="AG49" s="32">
        <v>775.5071755041852</v>
      </c>
      <c r="AH49" s="32">
        <v>671.3267671807479</v>
      </c>
      <c r="AI49" s="32">
        <v>128.3829336329769</v>
      </c>
      <c r="AJ49" s="32">
        <v>83.53097856121263</v>
      </c>
      <c r="AK49" s="32">
        <v>721.5467430719269</v>
      </c>
      <c r="AL49" s="32">
        <v>176.51763454569365</v>
      </c>
      <c r="AM49" s="32">
        <v>326.38741921076115</v>
      </c>
      <c r="AN49" s="32">
        <v>189.58669044400511</v>
      </c>
      <c r="AO49" s="32">
        <v>168.4497121052063</v>
      </c>
      <c r="AP49" s="32">
        <v>114.56606955992352</v>
      </c>
      <c r="AQ49" s="32">
        <v>99.0744862977286</v>
      </c>
      <c r="AR49" s="32" t="s">
        <v>96</v>
      </c>
      <c r="AS49" s="32" t="s">
        <v>96</v>
      </c>
      <c r="AT49" s="32">
        <v>898.0643776176203</v>
      </c>
      <c r="AU49" s="32" t="s">
        <v>96</v>
      </c>
      <c r="AV49" s="32" t="s">
        <v>96</v>
      </c>
      <c r="AW49" s="32" t="s">
        <v>96</v>
      </c>
      <c r="AX49" s="32" t="s">
        <v>96</v>
      </c>
      <c r="AY49" s="32" t="s">
        <v>96</v>
      </c>
      <c r="AZ49" s="32" t="s">
        <v>96</v>
      </c>
      <c r="BA49" s="32" t="s">
        <v>96</v>
      </c>
      <c r="BB49" s="32">
        <v>62.40895149778483</v>
      </c>
      <c r="BC49" s="32">
        <v>829.8349545222392</v>
      </c>
      <c r="BD49" s="32">
        <v>5.820471597596977</v>
      </c>
      <c r="BE49" s="32">
        <v>2.005519376618556</v>
      </c>
      <c r="BF49" s="32">
        <v>896.0588582410014</v>
      </c>
      <c r="BG49" s="32">
        <v>471.88576411531193</v>
      </c>
      <c r="BH49" s="32">
        <v>397.3403356783054</v>
      </c>
      <c r="BI49" s="32">
        <v>735.9743827783706</v>
      </c>
      <c r="BJ49" s="32">
        <v>155.41039155635502</v>
      </c>
      <c r="BK49" s="32">
        <v>898.0643776176203</v>
      </c>
      <c r="BL49" s="32">
        <v>872.9214147245929</v>
      </c>
      <c r="BM49" s="32">
        <v>25.142962893027466</v>
      </c>
      <c r="BN49" s="32">
        <v>702.0388954698798</v>
      </c>
      <c r="BO49" s="32">
        <v>53.43040098137554</v>
      </c>
      <c r="BP49" s="32">
        <v>868.37278103608</v>
      </c>
      <c r="BQ49" s="32">
        <v>29.691596581540345</v>
      </c>
      <c r="BR49" s="32">
        <v>625.1091785305039</v>
      </c>
      <c r="BS49" s="32">
        <v>272.9551990871183</v>
      </c>
      <c r="BT49" s="32">
        <v>898.0643776176203</v>
      </c>
      <c r="BU49" s="32">
        <v>108.63983441302311</v>
      </c>
    </row>
    <row r="50" spans="2:73" ht="15">
      <c r="B50" s="32" t="s">
        <v>150</v>
      </c>
      <c r="C50" s="32">
        <v>38.428160713433705</v>
      </c>
      <c r="D50" s="32">
        <v>3.5722286123801426</v>
      </c>
      <c r="E50" s="32">
        <v>8.47400388259322</v>
      </c>
      <c r="F50" s="32">
        <v>16.29985831972169</v>
      </c>
      <c r="G50" s="32">
        <v>85.00389194916332</v>
      </c>
      <c r="H50" s="32">
        <v>0.7054106653809482</v>
      </c>
      <c r="I50" s="32">
        <v>0.5100724230243899</v>
      </c>
      <c r="J50" s="32">
        <v>4.026615793239357</v>
      </c>
      <c r="K50" s="32">
        <v>64.75900795618139</v>
      </c>
      <c r="L50" s="32">
        <v>25.414016664780675</v>
      </c>
      <c r="M50" s="32">
        <v>30.4508805571439</v>
      </c>
      <c r="N50" s="32">
        <v>120.1249297593913</v>
      </c>
      <c r="O50" s="32">
        <v>157.51921777765213</v>
      </c>
      <c r="P50" s="32">
        <v>128.47325723625343</v>
      </c>
      <c r="Q50" s="32">
        <v>149.1708903007902</v>
      </c>
      <c r="R50" s="32">
        <v>238.00819937378338</v>
      </c>
      <c r="S50" s="32">
        <v>39.635948163258576</v>
      </c>
      <c r="T50" s="32">
        <v>259.2285502867414</v>
      </c>
      <c r="U50" s="32">
        <v>18.415597250300827</v>
      </c>
      <c r="V50" s="32">
        <v>274.1488863087093</v>
      </c>
      <c r="W50" s="32">
        <v>3.495261228332729</v>
      </c>
      <c r="X50" s="32">
        <v>32.064888653882</v>
      </c>
      <c r="Y50" s="32">
        <v>2.3569823341212013</v>
      </c>
      <c r="Z50" s="32">
        <v>107.25951199448191</v>
      </c>
      <c r="AA50" s="32">
        <v>43.89884347766837</v>
      </c>
      <c r="AB50" s="32">
        <v>56.38651331057326</v>
      </c>
      <c r="AC50" s="32">
        <v>19.329547045119693</v>
      </c>
      <c r="AD50" s="32">
        <v>1.286325253818839</v>
      </c>
      <c r="AE50" s="32">
        <v>5.856694683178516</v>
      </c>
      <c r="AF50" s="32">
        <v>25.112834072252543</v>
      </c>
      <c r="AG50" s="32">
        <v>245.3882935277923</v>
      </c>
      <c r="AH50" s="32">
        <v>206.5607694655194</v>
      </c>
      <c r="AI50" s="32">
        <v>30.920346122447423</v>
      </c>
      <c r="AJ50" s="32">
        <v>38.78134456122804</v>
      </c>
      <c r="AK50" s="32">
        <v>238.96262889855296</v>
      </c>
      <c r="AL50" s="32">
        <v>38.68151863848907</v>
      </c>
      <c r="AM50" s="32">
        <v>59.15234787602502</v>
      </c>
      <c r="AN50" s="32">
        <v>81.0107259482991</v>
      </c>
      <c r="AO50" s="32">
        <v>49.70470075449948</v>
      </c>
      <c r="AP50" s="32">
        <v>53.24356088536073</v>
      </c>
      <c r="AQ50" s="32">
        <v>34.53281207285838</v>
      </c>
      <c r="AR50" s="32" t="s">
        <v>96</v>
      </c>
      <c r="AS50" s="32" t="s">
        <v>96</v>
      </c>
      <c r="AT50" s="32" t="s">
        <v>96</v>
      </c>
      <c r="AU50" s="32">
        <v>277.644147537042</v>
      </c>
      <c r="AV50" s="32" t="s">
        <v>96</v>
      </c>
      <c r="AW50" s="32" t="s">
        <v>96</v>
      </c>
      <c r="AX50" s="32" t="s">
        <v>96</v>
      </c>
      <c r="AY50" s="32" t="s">
        <v>96</v>
      </c>
      <c r="AZ50" s="32" t="s">
        <v>96</v>
      </c>
      <c r="BA50" s="32" t="s">
        <v>96</v>
      </c>
      <c r="BB50" s="32">
        <v>0.9750101056228839</v>
      </c>
      <c r="BC50" s="32">
        <v>276.6691374314191</v>
      </c>
      <c r="BD50" s="32" t="s">
        <v>96</v>
      </c>
      <c r="BE50" s="32" t="s">
        <v>96</v>
      </c>
      <c r="BF50" s="32">
        <v>277.644147537042</v>
      </c>
      <c r="BG50" s="32">
        <v>116.7909844592001</v>
      </c>
      <c r="BH50" s="32">
        <v>149.6550412104778</v>
      </c>
      <c r="BI50" s="32">
        <v>221.87510738548232</v>
      </c>
      <c r="BJ50" s="32">
        <v>55.76904015156021</v>
      </c>
      <c r="BK50" s="32">
        <v>277.644147537042</v>
      </c>
      <c r="BL50" s="32">
        <v>276.1972576978676</v>
      </c>
      <c r="BM50" s="32">
        <v>1.446889839174405</v>
      </c>
      <c r="BN50" s="32">
        <v>218.10837383886675</v>
      </c>
      <c r="BO50" s="32">
        <v>15.900294267843584</v>
      </c>
      <c r="BP50" s="32">
        <v>276.717527021372</v>
      </c>
      <c r="BQ50" s="32">
        <v>0.9266205156699272</v>
      </c>
      <c r="BR50" s="32">
        <v>215.03683471035868</v>
      </c>
      <c r="BS50" s="32">
        <v>62.60731282668388</v>
      </c>
      <c r="BT50" s="32">
        <v>277.644147537042</v>
      </c>
      <c r="BU50" s="32">
        <v>32.9618991210186</v>
      </c>
    </row>
    <row r="51" spans="2:73" ht="15">
      <c r="B51" s="32" t="s">
        <v>151</v>
      </c>
      <c r="C51" s="32">
        <v>60.833681603642624</v>
      </c>
      <c r="D51" s="32">
        <v>0.39257783173638205</v>
      </c>
      <c r="E51" s="32">
        <v>1.0008925837067002</v>
      </c>
      <c r="F51" s="32">
        <v>3.927579956570372</v>
      </c>
      <c r="G51" s="32">
        <v>29.745405356373254</v>
      </c>
      <c r="H51" s="32">
        <v>2.073399360671499</v>
      </c>
      <c r="I51" s="32" t="s">
        <v>96</v>
      </c>
      <c r="J51" s="32">
        <v>0.10687398853701184</v>
      </c>
      <c r="K51" s="32">
        <v>2.4346103897056697</v>
      </c>
      <c r="L51" s="32">
        <v>11.72527775524381</v>
      </c>
      <c r="M51" s="32">
        <v>128.21318120832328</v>
      </c>
      <c r="N51" s="32">
        <v>116.6571091223347</v>
      </c>
      <c r="O51" s="32">
        <v>123.79637091217614</v>
      </c>
      <c r="P51" s="32">
        <v>100.41004514215122</v>
      </c>
      <c r="Q51" s="32">
        <v>140.0434348923592</v>
      </c>
      <c r="R51" s="32">
        <v>212.70006426248557</v>
      </c>
      <c r="S51" s="32">
        <v>27.75341577202438</v>
      </c>
      <c r="T51" s="32">
        <v>232.1831952972514</v>
      </c>
      <c r="U51" s="32">
        <v>8.2702847372579</v>
      </c>
      <c r="V51" s="32">
        <v>230.49554393710417</v>
      </c>
      <c r="W51" s="32">
        <v>9.957936097405117</v>
      </c>
      <c r="X51" s="32">
        <v>16.97667693762753</v>
      </c>
      <c r="Y51" s="32">
        <v>0.7218791804501604</v>
      </c>
      <c r="Z51" s="32">
        <v>127.34808975943317</v>
      </c>
      <c r="AA51" s="32">
        <v>9.771161119167317</v>
      </c>
      <c r="AB51" s="32">
        <v>54.57650842147401</v>
      </c>
      <c r="AC51" s="32">
        <v>7.750595658732974</v>
      </c>
      <c r="AD51" s="32">
        <v>1.138258655924656</v>
      </c>
      <c r="AE51" s="32">
        <v>14.429379342763802</v>
      </c>
      <c r="AF51" s="32">
        <v>35.79428226989578</v>
      </c>
      <c r="AG51" s="32">
        <v>189.0915597659258</v>
      </c>
      <c r="AH51" s="32">
        <v>117.11556664668238</v>
      </c>
      <c r="AI51" s="32">
        <v>69.81832918963555</v>
      </c>
      <c r="AJ51" s="32">
        <v>48.12095257360835</v>
      </c>
      <c r="AK51" s="32">
        <v>193.39777275161939</v>
      </c>
      <c r="AL51" s="32">
        <v>47.055707282890644</v>
      </c>
      <c r="AM51" s="32">
        <v>35.726623364522816</v>
      </c>
      <c r="AN51" s="32">
        <v>76.35473231309727</v>
      </c>
      <c r="AO51" s="32">
        <v>45.34093394352884</v>
      </c>
      <c r="AP51" s="32">
        <v>40.811869775864594</v>
      </c>
      <c r="AQ51" s="32">
        <v>42.219320637497326</v>
      </c>
      <c r="AR51" s="32" t="s">
        <v>96</v>
      </c>
      <c r="AS51" s="32" t="s">
        <v>96</v>
      </c>
      <c r="AT51" s="32" t="s">
        <v>96</v>
      </c>
      <c r="AU51" s="32" t="s">
        <v>96</v>
      </c>
      <c r="AV51" s="32">
        <v>240.45348003450934</v>
      </c>
      <c r="AW51" s="32" t="s">
        <v>96</v>
      </c>
      <c r="AX51" s="32" t="s">
        <v>96</v>
      </c>
      <c r="AY51" s="32" t="s">
        <v>96</v>
      </c>
      <c r="AZ51" s="32" t="s">
        <v>96</v>
      </c>
      <c r="BA51" s="32">
        <v>4.062160778341854</v>
      </c>
      <c r="BB51" s="32">
        <v>46.757238705594695</v>
      </c>
      <c r="BC51" s="32">
        <v>188.921139062478</v>
      </c>
      <c r="BD51" s="32" t="s">
        <v>96</v>
      </c>
      <c r="BE51" s="32">
        <v>1.3694202385568168</v>
      </c>
      <c r="BF51" s="32">
        <v>239.08405979595247</v>
      </c>
      <c r="BG51" s="32">
        <v>131.27604932814955</v>
      </c>
      <c r="BH51" s="32">
        <v>97.77699812246773</v>
      </c>
      <c r="BI51" s="32">
        <v>205.46321354162797</v>
      </c>
      <c r="BJ51" s="32">
        <v>34.66883219102687</v>
      </c>
      <c r="BK51" s="32">
        <v>240.45348003450934</v>
      </c>
      <c r="BL51" s="32">
        <v>231.5333845614317</v>
      </c>
      <c r="BM51" s="32">
        <v>8.92009547307765</v>
      </c>
      <c r="BN51" s="32">
        <v>185.25011108267572</v>
      </c>
      <c r="BO51" s="32">
        <v>13.174015927667911</v>
      </c>
      <c r="BP51" s="32">
        <v>234.50064436234</v>
      </c>
      <c r="BQ51" s="32">
        <v>5.952835672169321</v>
      </c>
      <c r="BR51" s="32">
        <v>189.07305694845834</v>
      </c>
      <c r="BS51" s="32">
        <v>51.380423086051465</v>
      </c>
      <c r="BT51" s="32">
        <v>240.45348003450934</v>
      </c>
      <c r="BU51" s="32">
        <v>19.336356931422866</v>
      </c>
    </row>
    <row r="52" spans="2:73" ht="15">
      <c r="B52" s="32" t="s">
        <v>152</v>
      </c>
      <c r="C52" s="32">
        <v>59.09216182333154</v>
      </c>
      <c r="D52" s="32">
        <v>1.5444565983722003</v>
      </c>
      <c r="E52" s="32">
        <v>3.775938746680875</v>
      </c>
      <c r="F52" s="32">
        <v>1.3003459989384538</v>
      </c>
      <c r="G52" s="32">
        <v>7.6081385247309</v>
      </c>
      <c r="H52" s="32">
        <v>0.586005682953918</v>
      </c>
      <c r="I52" s="32">
        <v>15.612481596360372</v>
      </c>
      <c r="J52" s="32">
        <v>2.2948820459172348</v>
      </c>
      <c r="K52" s="32">
        <v>82.00849490684091</v>
      </c>
      <c r="L52" s="32">
        <v>4.8536603540489525</v>
      </c>
      <c r="M52" s="32">
        <v>6.909682518663138</v>
      </c>
      <c r="N52" s="32">
        <v>100.070436316226</v>
      </c>
      <c r="O52" s="32">
        <v>85.51581248061247</v>
      </c>
      <c r="P52" s="32">
        <v>143.32467291456487</v>
      </c>
      <c r="Q52" s="32">
        <v>42.26157588227426</v>
      </c>
      <c r="R52" s="32">
        <v>175.4308252422271</v>
      </c>
      <c r="S52" s="32">
        <v>10.155423554612074</v>
      </c>
      <c r="T52" s="32">
        <v>176.519201885561</v>
      </c>
      <c r="U52" s="32">
        <v>9.067046911278307</v>
      </c>
      <c r="V52" s="32">
        <v>185.15413603304455</v>
      </c>
      <c r="W52" s="32">
        <v>0.43211276379414</v>
      </c>
      <c r="X52" s="32">
        <v>12.710051178190657</v>
      </c>
      <c r="Y52" s="32">
        <v>0.4272419325559443</v>
      </c>
      <c r="Z52" s="32">
        <v>80.42102737456108</v>
      </c>
      <c r="AA52" s="32">
        <v>29.201789956153707</v>
      </c>
      <c r="AB52" s="32">
        <v>36.39649704706169</v>
      </c>
      <c r="AC52" s="32">
        <v>6.777656202810422</v>
      </c>
      <c r="AD52" s="32">
        <v>0.7933702665186009</v>
      </c>
      <c r="AE52" s="32">
        <v>2.7844506289725324</v>
      </c>
      <c r="AF52" s="32">
        <v>7.2662243885718345</v>
      </c>
      <c r="AG52" s="32">
        <v>174.7422035127763</v>
      </c>
      <c r="AH52" s="32">
        <v>126.29289580775473</v>
      </c>
      <c r="AI52" s="32">
        <v>39.08933627483319</v>
      </c>
      <c r="AJ52" s="32">
        <v>17.48171597108992</v>
      </c>
      <c r="AK52" s="32">
        <v>147.93832441307183</v>
      </c>
      <c r="AL52" s="32">
        <v>37.64792438376755</v>
      </c>
      <c r="AM52" s="32">
        <v>18.3790465924964</v>
      </c>
      <c r="AN52" s="32">
        <v>25.4266010053123</v>
      </c>
      <c r="AO52" s="32">
        <v>40.38365884190983</v>
      </c>
      <c r="AP52" s="32">
        <v>68.29766487327228</v>
      </c>
      <c r="AQ52" s="32">
        <v>33.09927748384767</v>
      </c>
      <c r="AR52" s="32" t="s">
        <v>96</v>
      </c>
      <c r="AS52" s="32" t="s">
        <v>96</v>
      </c>
      <c r="AT52" s="32" t="s">
        <v>96</v>
      </c>
      <c r="AU52" s="32" t="s">
        <v>96</v>
      </c>
      <c r="AV52" s="32" t="s">
        <v>96</v>
      </c>
      <c r="AW52" s="32">
        <v>185.58624879683867</v>
      </c>
      <c r="AX52" s="32" t="s">
        <v>96</v>
      </c>
      <c r="AY52" s="32" t="s">
        <v>96</v>
      </c>
      <c r="AZ52" s="32" t="s">
        <v>96</v>
      </c>
      <c r="BA52" s="32" t="s">
        <v>96</v>
      </c>
      <c r="BB52" s="32">
        <v>0.29236280795767783</v>
      </c>
      <c r="BC52" s="32">
        <v>185.29388598888102</v>
      </c>
      <c r="BD52" s="32" t="s">
        <v>96</v>
      </c>
      <c r="BE52" s="32">
        <v>0.6742308181164232</v>
      </c>
      <c r="BF52" s="32">
        <v>184.91201797872222</v>
      </c>
      <c r="BG52" s="32">
        <v>95.7635455272118</v>
      </c>
      <c r="BH52" s="32">
        <v>85.15640318211506</v>
      </c>
      <c r="BI52" s="32">
        <v>148.8263127780516</v>
      </c>
      <c r="BJ52" s="32">
        <v>36.759936018787435</v>
      </c>
      <c r="BK52" s="32">
        <v>185.58624879683867</v>
      </c>
      <c r="BL52" s="32">
        <v>183.54578068345066</v>
      </c>
      <c r="BM52" s="32">
        <v>2.040468113388155</v>
      </c>
      <c r="BN52" s="32">
        <v>132.98052348463006</v>
      </c>
      <c r="BO52" s="32">
        <v>15.491332549288648</v>
      </c>
      <c r="BP52" s="32">
        <v>183.28164067551654</v>
      </c>
      <c r="BQ52" s="32">
        <v>2.3046081213223384</v>
      </c>
      <c r="BR52" s="32">
        <v>88.95653335640931</v>
      </c>
      <c r="BS52" s="32">
        <v>96.62971544042941</v>
      </c>
      <c r="BT52" s="32">
        <v>185.58624879683867</v>
      </c>
      <c r="BU52" s="32">
        <v>10.335941155902251</v>
      </c>
    </row>
    <row r="53" spans="2:73" ht="15">
      <c r="B53" s="32" t="s">
        <v>153</v>
      </c>
      <c r="C53" s="32">
        <v>35.29416399149888</v>
      </c>
      <c r="D53" s="32">
        <v>11.785446582158826</v>
      </c>
      <c r="E53" s="32">
        <v>0.2614052563390709</v>
      </c>
      <c r="F53" s="32">
        <v>6.905586603555597</v>
      </c>
      <c r="G53" s="32">
        <v>12.877501237026774</v>
      </c>
      <c r="H53" s="32">
        <v>0.15612901048105346</v>
      </c>
      <c r="I53" s="32">
        <v>1.6770356244031484</v>
      </c>
      <c r="J53" s="32">
        <v>3.327695087517704</v>
      </c>
      <c r="K53" s="32">
        <v>10.113487887403737</v>
      </c>
      <c r="L53" s="32">
        <v>2.972415151404848</v>
      </c>
      <c r="M53" s="32">
        <v>1.503773066268894</v>
      </c>
      <c r="N53" s="32">
        <v>47.72068187078433</v>
      </c>
      <c r="O53" s="32">
        <v>39.15395762727424</v>
      </c>
      <c r="P53" s="32">
        <v>45.569053985398284</v>
      </c>
      <c r="Q53" s="32">
        <v>41.30558551266021</v>
      </c>
      <c r="R53" s="32">
        <v>78.04007298569421</v>
      </c>
      <c r="S53" s="32">
        <v>8.834566512364393</v>
      </c>
      <c r="T53" s="32">
        <v>82.89589299630046</v>
      </c>
      <c r="U53" s="32">
        <v>3.9787465017581387</v>
      </c>
      <c r="V53" s="32">
        <v>86.50392588202547</v>
      </c>
      <c r="W53" s="32">
        <v>0.37071361603311076</v>
      </c>
      <c r="X53" s="32">
        <v>3.213699581632954</v>
      </c>
      <c r="Y53" s="32">
        <v>0.6341133150773514</v>
      </c>
      <c r="Z53" s="32">
        <v>23.996713747291206</v>
      </c>
      <c r="AA53" s="32">
        <v>19.43484764627173</v>
      </c>
      <c r="AB53" s="32">
        <v>24.453878140820443</v>
      </c>
      <c r="AC53" s="32">
        <v>4.271105088558404</v>
      </c>
      <c r="AD53" s="32">
        <v>2.065881208319168</v>
      </c>
      <c r="AE53" s="32">
        <v>7.943730981669555</v>
      </c>
      <c r="AF53" s="32">
        <v>24.76538828531704</v>
      </c>
      <c r="AG53" s="32">
        <v>52.099639022752754</v>
      </c>
      <c r="AH53" s="32">
        <v>63.763268992586354</v>
      </c>
      <c r="AI53" s="32">
        <v>13.90755218733358</v>
      </c>
      <c r="AJ53" s="32">
        <v>8.257459517003305</v>
      </c>
      <c r="AK53" s="32">
        <v>72.97176653399258</v>
      </c>
      <c r="AL53" s="32">
        <v>13.902872964065926</v>
      </c>
      <c r="AM53" s="32">
        <v>12.516801039333046</v>
      </c>
      <c r="AN53" s="32">
        <v>9.084776785517125</v>
      </c>
      <c r="AO53" s="32">
        <v>14.636996718574457</v>
      </c>
      <c r="AP53" s="32">
        <v>28.781552338280697</v>
      </c>
      <c r="AQ53" s="32">
        <v>21.854512616353215</v>
      </c>
      <c r="AR53" s="32" t="s">
        <v>96</v>
      </c>
      <c r="AS53" s="32" t="s">
        <v>96</v>
      </c>
      <c r="AT53" s="32" t="s">
        <v>96</v>
      </c>
      <c r="AU53" s="32" t="s">
        <v>96</v>
      </c>
      <c r="AV53" s="32" t="s">
        <v>96</v>
      </c>
      <c r="AW53" s="32" t="s">
        <v>96</v>
      </c>
      <c r="AX53" s="32">
        <v>86.87463949805858</v>
      </c>
      <c r="AY53" s="32" t="s">
        <v>96</v>
      </c>
      <c r="AZ53" s="32" t="s">
        <v>96</v>
      </c>
      <c r="BA53" s="32">
        <v>0.06238087173792338</v>
      </c>
      <c r="BB53" s="32">
        <v>5.9297303712454825</v>
      </c>
      <c r="BC53" s="32">
        <v>80.8825282550752</v>
      </c>
      <c r="BD53" s="32" t="s">
        <v>96</v>
      </c>
      <c r="BE53" s="32">
        <v>0.7470382595782596</v>
      </c>
      <c r="BF53" s="32">
        <v>86.12760123848032</v>
      </c>
      <c r="BG53" s="32">
        <v>48.84594841016262</v>
      </c>
      <c r="BH53" s="32">
        <v>26.364461533375025</v>
      </c>
      <c r="BI53" s="32">
        <v>75.83805118817396</v>
      </c>
      <c r="BJ53" s="32">
        <v>11.036588309884591</v>
      </c>
      <c r="BK53" s="32">
        <v>86.87463949805858</v>
      </c>
      <c r="BL53" s="32">
        <v>82.61106436548985</v>
      </c>
      <c r="BM53" s="32">
        <v>4.263575132568732</v>
      </c>
      <c r="BN53" s="32">
        <v>68.25758994723853</v>
      </c>
      <c r="BO53" s="32">
        <v>1.5629989563616564</v>
      </c>
      <c r="BP53" s="32">
        <v>83.35543207383083</v>
      </c>
      <c r="BQ53" s="32">
        <v>2.7721691646495006</v>
      </c>
      <c r="BR53" s="32">
        <v>82.4442856230539</v>
      </c>
      <c r="BS53" s="32">
        <v>4.430353875004651</v>
      </c>
      <c r="BT53" s="32">
        <v>86.87463949805858</v>
      </c>
      <c r="BU53" s="32">
        <v>11.671769463660372</v>
      </c>
    </row>
    <row r="54" spans="2:73" ht="15">
      <c r="B54" s="32" t="s">
        <v>154</v>
      </c>
      <c r="C54" s="32">
        <v>67.69416817932631</v>
      </c>
      <c r="D54" s="32">
        <v>7.564071208773083</v>
      </c>
      <c r="E54" s="32">
        <v>4.950943050101792</v>
      </c>
      <c r="F54" s="32">
        <v>12.359469299703814</v>
      </c>
      <c r="G54" s="32">
        <v>47.99059743307228</v>
      </c>
      <c r="H54" s="32">
        <v>10.243232961873384</v>
      </c>
      <c r="I54" s="32">
        <v>1.1555423174510937</v>
      </c>
      <c r="J54" s="32">
        <v>12.80295544437934</v>
      </c>
      <c r="K54" s="32">
        <v>35.96702520387293</v>
      </c>
      <c r="L54" s="32">
        <v>29.41058133949999</v>
      </c>
      <c r="M54" s="32">
        <v>22.490630032793668</v>
      </c>
      <c r="N54" s="32">
        <v>147.39820099637285</v>
      </c>
      <c r="O54" s="32">
        <v>105.23101547447466</v>
      </c>
      <c r="P54" s="32">
        <v>114.15572682640475</v>
      </c>
      <c r="Q54" s="32">
        <v>138.47348964444333</v>
      </c>
      <c r="R54" s="32">
        <v>216.2970100554388</v>
      </c>
      <c r="S54" s="32">
        <v>36.332206415408855</v>
      </c>
      <c r="T54" s="32">
        <v>228.66382170094795</v>
      </c>
      <c r="U54" s="32">
        <v>23.965394769899405</v>
      </c>
      <c r="V54" s="32">
        <v>250.00907436748932</v>
      </c>
      <c r="W54" s="32">
        <v>2.6201421033579098</v>
      </c>
      <c r="X54" s="32">
        <v>13.891474146700919</v>
      </c>
      <c r="Y54" s="32">
        <v>0.6681756339070888</v>
      </c>
      <c r="Z54" s="32">
        <v>117.58780230135791</v>
      </c>
      <c r="AA54" s="32">
        <v>27.3120083699593</v>
      </c>
      <c r="AB54" s="32">
        <v>52.637703465469095</v>
      </c>
      <c r="AC54" s="32">
        <v>12.671852913379116</v>
      </c>
      <c r="AD54" s="32">
        <v>0.3494287635040082</v>
      </c>
      <c r="AE54" s="32">
        <v>11.77071410086485</v>
      </c>
      <c r="AF54" s="32">
        <v>33.491840463334285</v>
      </c>
      <c r="AG54" s="32">
        <v>207.01723314314438</v>
      </c>
      <c r="AH54" s="32">
        <v>141.70878899005217</v>
      </c>
      <c r="AI54" s="32">
        <v>64.01525121592054</v>
      </c>
      <c r="AJ54" s="32">
        <v>38.56192958101041</v>
      </c>
      <c r="AK54" s="32">
        <v>191.86399290281287</v>
      </c>
      <c r="AL54" s="32">
        <v>60.76522356803479</v>
      </c>
      <c r="AM54" s="32">
        <v>34.44525843347828</v>
      </c>
      <c r="AN54" s="32">
        <v>59.17530521638512</v>
      </c>
      <c r="AO54" s="32">
        <v>50.834015916272214</v>
      </c>
      <c r="AP54" s="32">
        <v>51.41373253911555</v>
      </c>
      <c r="AQ54" s="32">
        <v>56.76090436559645</v>
      </c>
      <c r="AR54" s="32" t="s">
        <v>96</v>
      </c>
      <c r="AS54" s="32" t="s">
        <v>96</v>
      </c>
      <c r="AT54" s="32" t="s">
        <v>96</v>
      </c>
      <c r="AU54" s="32" t="s">
        <v>96</v>
      </c>
      <c r="AV54" s="32" t="s">
        <v>96</v>
      </c>
      <c r="AW54" s="32" t="s">
        <v>96</v>
      </c>
      <c r="AX54" s="32" t="s">
        <v>96</v>
      </c>
      <c r="AY54" s="32">
        <v>252.6292164708473</v>
      </c>
      <c r="AZ54" s="32" t="s">
        <v>96</v>
      </c>
      <c r="BA54" s="32">
        <v>1.0826523753770128</v>
      </c>
      <c r="BB54" s="32">
        <v>74.90091820179136</v>
      </c>
      <c r="BC54" s="32">
        <v>176.64564589367967</v>
      </c>
      <c r="BD54" s="32" t="s">
        <v>96</v>
      </c>
      <c r="BE54" s="32">
        <v>1.1915332818038855</v>
      </c>
      <c r="BF54" s="32">
        <v>251.43768318904338</v>
      </c>
      <c r="BG54" s="32">
        <v>140.7586653862678</v>
      </c>
      <c r="BH54" s="32">
        <v>103.95143182857343</v>
      </c>
      <c r="BI54" s="32">
        <v>211.9484388478832</v>
      </c>
      <c r="BJ54" s="32">
        <v>38.844393663782164</v>
      </c>
      <c r="BK54" s="32">
        <v>252.6292164708473</v>
      </c>
      <c r="BL54" s="32">
        <v>245.29885584070578</v>
      </c>
      <c r="BM54" s="32">
        <v>7.330360630141641</v>
      </c>
      <c r="BN54" s="32">
        <v>187.40223481802406</v>
      </c>
      <c r="BO54" s="32">
        <v>15.123743677722652</v>
      </c>
      <c r="BP54" s="32">
        <v>249.46789873116063</v>
      </c>
      <c r="BQ54" s="32">
        <v>3.1613177396867322</v>
      </c>
      <c r="BR54" s="32">
        <v>196.36430596766021</v>
      </c>
      <c r="BS54" s="32">
        <v>56.26491050318723</v>
      </c>
      <c r="BT54" s="32">
        <v>252.6292164708473</v>
      </c>
      <c r="BU54" s="32">
        <v>24.275302171165183</v>
      </c>
    </row>
    <row r="55" spans="1:73" ht="15">
      <c r="A55" s="32" t="s">
        <v>2</v>
      </c>
      <c r="B55" s="32" t="s">
        <v>160</v>
      </c>
      <c r="C55" s="32" t="s">
        <v>96</v>
      </c>
      <c r="D55" s="32" t="s">
        <v>96</v>
      </c>
      <c r="E55" s="32" t="s">
        <v>96</v>
      </c>
      <c r="F55" s="32" t="s">
        <v>96</v>
      </c>
      <c r="G55" s="32" t="s">
        <v>96</v>
      </c>
      <c r="H55" s="32" t="s">
        <v>96</v>
      </c>
      <c r="I55" s="32" t="s">
        <v>96</v>
      </c>
      <c r="J55" s="32" t="s">
        <v>96</v>
      </c>
      <c r="K55" s="32" t="s">
        <v>96</v>
      </c>
      <c r="L55" s="32" t="s">
        <v>96</v>
      </c>
      <c r="M55" s="32" t="s">
        <v>96</v>
      </c>
      <c r="N55" s="32" t="s">
        <v>96</v>
      </c>
      <c r="O55" s="32" t="s">
        <v>96</v>
      </c>
      <c r="P55" s="32" t="s">
        <v>96</v>
      </c>
      <c r="Q55" s="32" t="s">
        <v>96</v>
      </c>
      <c r="R55" s="32" t="s">
        <v>96</v>
      </c>
      <c r="S55" s="32" t="s">
        <v>96</v>
      </c>
      <c r="T55" s="32" t="s">
        <v>96</v>
      </c>
      <c r="U55" s="32" t="s">
        <v>96</v>
      </c>
      <c r="V55" s="32" t="s">
        <v>96</v>
      </c>
      <c r="W55" s="32" t="s">
        <v>96</v>
      </c>
      <c r="X55" s="32" t="s">
        <v>96</v>
      </c>
      <c r="Y55" s="32" t="s">
        <v>96</v>
      </c>
      <c r="Z55" s="32" t="s">
        <v>96</v>
      </c>
      <c r="AA55" s="32" t="s">
        <v>96</v>
      </c>
      <c r="AB55" s="32" t="s">
        <v>96</v>
      </c>
      <c r="AC55" s="32" t="s">
        <v>96</v>
      </c>
      <c r="AD55" s="32" t="s">
        <v>96</v>
      </c>
      <c r="AE55" s="32" t="s">
        <v>96</v>
      </c>
      <c r="AF55" s="32" t="s">
        <v>96</v>
      </c>
      <c r="AG55" s="32" t="s">
        <v>96</v>
      </c>
      <c r="AH55" s="32" t="s">
        <v>96</v>
      </c>
      <c r="AI55" s="32" t="s">
        <v>96</v>
      </c>
      <c r="AJ55" s="32" t="s">
        <v>96</v>
      </c>
      <c r="AK55" s="32" t="s">
        <v>96</v>
      </c>
      <c r="AL55" s="32" t="s">
        <v>96</v>
      </c>
      <c r="AM55" s="32" t="s">
        <v>96</v>
      </c>
      <c r="AN55" s="32" t="s">
        <v>96</v>
      </c>
      <c r="AO55" s="32" t="s">
        <v>96</v>
      </c>
      <c r="AP55" s="32" t="s">
        <v>96</v>
      </c>
      <c r="AQ55" s="32" t="s">
        <v>96</v>
      </c>
      <c r="AR55" s="32" t="s">
        <v>96</v>
      </c>
      <c r="AS55" s="32" t="s">
        <v>96</v>
      </c>
      <c r="AT55" s="32" t="s">
        <v>96</v>
      </c>
      <c r="AU55" s="32" t="s">
        <v>96</v>
      </c>
      <c r="AV55" s="32" t="s">
        <v>96</v>
      </c>
      <c r="AW55" s="32" t="s">
        <v>96</v>
      </c>
      <c r="AX55" s="32" t="s">
        <v>96</v>
      </c>
      <c r="AY55" s="32" t="s">
        <v>96</v>
      </c>
      <c r="AZ55" s="32" t="s">
        <v>96</v>
      </c>
      <c r="BA55" s="32" t="s">
        <v>96</v>
      </c>
      <c r="BB55" s="32" t="s">
        <v>96</v>
      </c>
      <c r="BC55" s="32" t="s">
        <v>96</v>
      </c>
      <c r="BD55" s="32" t="s">
        <v>96</v>
      </c>
      <c r="BE55" s="32" t="s">
        <v>96</v>
      </c>
      <c r="BF55" s="32" t="s">
        <v>96</v>
      </c>
      <c r="BG55" s="32" t="s">
        <v>96</v>
      </c>
      <c r="BH55" s="32" t="s">
        <v>96</v>
      </c>
      <c r="BI55" s="32" t="s">
        <v>96</v>
      </c>
      <c r="BJ55" s="32" t="s">
        <v>96</v>
      </c>
      <c r="BK55" s="32" t="s">
        <v>96</v>
      </c>
      <c r="BL55" s="32" t="s">
        <v>96</v>
      </c>
      <c r="BM55" s="32" t="s">
        <v>96</v>
      </c>
      <c r="BN55" s="32" t="s">
        <v>96</v>
      </c>
      <c r="BO55" s="32" t="s">
        <v>96</v>
      </c>
      <c r="BP55" s="32" t="s">
        <v>96</v>
      </c>
      <c r="BQ55" s="32" t="s">
        <v>96</v>
      </c>
      <c r="BR55" s="32" t="s">
        <v>96</v>
      </c>
      <c r="BS55" s="32" t="s">
        <v>96</v>
      </c>
      <c r="BT55" s="32" t="s">
        <v>96</v>
      </c>
      <c r="BU55" s="32" t="s">
        <v>96</v>
      </c>
    </row>
    <row r="56" spans="1:73" ht="15">
      <c r="A56" s="32" t="s">
        <v>3</v>
      </c>
      <c r="B56" s="32" t="s">
        <v>156</v>
      </c>
      <c r="C56" s="32" t="s">
        <v>96</v>
      </c>
      <c r="D56" s="32" t="s">
        <v>96</v>
      </c>
      <c r="E56" s="32" t="s">
        <v>96</v>
      </c>
      <c r="F56" s="32" t="s">
        <v>96</v>
      </c>
      <c r="G56" s="32">
        <v>0.49122418894118375</v>
      </c>
      <c r="H56" s="32" t="s">
        <v>96</v>
      </c>
      <c r="I56" s="32" t="s">
        <v>96</v>
      </c>
      <c r="J56" s="32" t="s">
        <v>96</v>
      </c>
      <c r="K56" s="32" t="s">
        <v>96</v>
      </c>
      <c r="L56" s="32" t="s">
        <v>96</v>
      </c>
      <c r="M56" s="32">
        <v>4.7159698365156055</v>
      </c>
      <c r="N56" s="32">
        <v>0.7161899299116758</v>
      </c>
      <c r="O56" s="32">
        <v>4.491004095545114</v>
      </c>
      <c r="P56" s="32">
        <v>0.9472587496767828</v>
      </c>
      <c r="Q56" s="32">
        <v>4.259935275780007</v>
      </c>
      <c r="R56" s="32">
        <v>2.5753607663520155</v>
      </c>
      <c r="S56" s="32">
        <v>2.631833259104774</v>
      </c>
      <c r="T56" s="32">
        <v>5.207194025456788</v>
      </c>
      <c r="U56" s="32" t="s">
        <v>96</v>
      </c>
      <c r="V56" s="32">
        <v>3.5757964373591706</v>
      </c>
      <c r="W56" s="32">
        <v>1.6313975880976188</v>
      </c>
      <c r="X56" s="32">
        <v>0.3198789010718056</v>
      </c>
      <c r="Y56" s="32" t="s">
        <v>96</v>
      </c>
      <c r="Z56" s="32">
        <v>2.346854520229169</v>
      </c>
      <c r="AA56" s="32">
        <v>0.3373262888611915</v>
      </c>
      <c r="AB56" s="32">
        <v>1.023966103548565</v>
      </c>
      <c r="AC56" s="32">
        <v>0.41202118252141434</v>
      </c>
      <c r="AD56" s="32" t="s">
        <v>96</v>
      </c>
      <c r="AE56" s="32">
        <v>0.06238087173792338</v>
      </c>
      <c r="AF56" s="32">
        <v>0.42884331720326035</v>
      </c>
      <c r="AG56" s="32">
        <v>4.7159698365156055</v>
      </c>
      <c r="AH56" s="32">
        <v>3.6997385796306492</v>
      </c>
      <c r="AI56" s="32">
        <v>1.07861212862288</v>
      </c>
      <c r="AJ56" s="32" t="s">
        <v>96</v>
      </c>
      <c r="AK56" s="32">
        <v>2.8270761861781164</v>
      </c>
      <c r="AL56" s="32">
        <v>2.3801178392786735</v>
      </c>
      <c r="AM56" s="32" t="s">
        <v>96</v>
      </c>
      <c r="AN56" s="32">
        <v>2.804920909727801</v>
      </c>
      <c r="AO56" s="32">
        <v>2.4022731157289883</v>
      </c>
      <c r="AP56" s="32" t="s">
        <v>96</v>
      </c>
      <c r="AQ56" s="32" t="s">
        <v>96</v>
      </c>
      <c r="AR56" s="32" t="s">
        <v>96</v>
      </c>
      <c r="AS56" s="32" t="s">
        <v>96</v>
      </c>
      <c r="AT56" s="32" t="s">
        <v>96</v>
      </c>
      <c r="AU56" s="32" t="s">
        <v>96</v>
      </c>
      <c r="AV56" s="32">
        <v>4.062160778341854</v>
      </c>
      <c r="AW56" s="32" t="s">
        <v>96</v>
      </c>
      <c r="AX56" s="32">
        <v>0.06238087173792338</v>
      </c>
      <c r="AY56" s="32">
        <v>1.0826523753770128</v>
      </c>
      <c r="AZ56" s="32" t="s">
        <v>96</v>
      </c>
      <c r="BA56" s="32">
        <v>5.207194025456788</v>
      </c>
      <c r="BB56" s="32" t="s">
        <v>96</v>
      </c>
      <c r="BC56" s="32" t="s">
        <v>96</v>
      </c>
      <c r="BD56" s="32" t="s">
        <v>96</v>
      </c>
      <c r="BE56" s="32">
        <v>0.42884331720326035</v>
      </c>
      <c r="BF56" s="32">
        <v>4.778350708253529</v>
      </c>
      <c r="BG56" s="32">
        <v>4.062160778341854</v>
      </c>
      <c r="BH56" s="32">
        <v>1.0826523753770128</v>
      </c>
      <c r="BI56" s="32">
        <v>4.261443952169328</v>
      </c>
      <c r="BJ56" s="32">
        <v>0.9457500732874617</v>
      </c>
      <c r="BK56" s="32">
        <v>5.207194025456788</v>
      </c>
      <c r="BL56" s="32">
        <v>3.607634893995576</v>
      </c>
      <c r="BM56" s="32">
        <v>1.599559131461214</v>
      </c>
      <c r="BN56" s="32">
        <v>4.30339903181393</v>
      </c>
      <c r="BO56" s="32">
        <v>0.42606133928000844</v>
      </c>
      <c r="BP56" s="32">
        <v>3.607634893995576</v>
      </c>
      <c r="BQ56" s="32">
        <v>1.599559131461214</v>
      </c>
      <c r="BR56" s="32">
        <v>3.5417574397004707</v>
      </c>
      <c r="BS56" s="32">
        <v>1.6654365857563194</v>
      </c>
      <c r="BT56" s="32">
        <v>5.207194025456788</v>
      </c>
      <c r="BU56" s="32">
        <v>0.5425290003793343</v>
      </c>
    </row>
    <row r="57" spans="2:73" ht="15">
      <c r="B57" s="32" t="s">
        <v>5</v>
      </c>
      <c r="C57" s="32">
        <v>74.32458616247477</v>
      </c>
      <c r="D57" s="32">
        <v>2.379521267352889</v>
      </c>
      <c r="E57" s="32">
        <v>26.300523019054168</v>
      </c>
      <c r="F57" s="32">
        <v>7.456367401916627</v>
      </c>
      <c r="G57" s="32">
        <v>21.095268858446694</v>
      </c>
      <c r="H57" s="32">
        <v>1.3198729053276135</v>
      </c>
      <c r="I57" s="32" t="s">
        <v>96</v>
      </c>
      <c r="J57" s="32">
        <v>2.2752912012153805</v>
      </c>
      <c r="K57" s="32">
        <v>4.419849721028003</v>
      </c>
      <c r="L57" s="32">
        <v>18.303123223657867</v>
      </c>
      <c r="M57" s="32">
        <v>37.129770976845315</v>
      </c>
      <c r="N57" s="32">
        <v>115.265611483853</v>
      </c>
      <c r="O57" s="32">
        <v>79.73856325346631</v>
      </c>
      <c r="P57" s="32">
        <v>98.02197958766034</v>
      </c>
      <c r="Q57" s="32">
        <v>96.98219514965888</v>
      </c>
      <c r="R57" s="32">
        <v>149.90572993139781</v>
      </c>
      <c r="S57" s="32">
        <v>45.098444805921304</v>
      </c>
      <c r="T57" s="32">
        <v>182.67886614524622</v>
      </c>
      <c r="U57" s="32">
        <v>12.325308592072808</v>
      </c>
      <c r="V57" s="32">
        <v>187.08050776814926</v>
      </c>
      <c r="W57" s="32">
        <v>7.923666969169669</v>
      </c>
      <c r="X57" s="32">
        <v>12.48321218780329</v>
      </c>
      <c r="Y57" s="32">
        <v>0.4790864397234718</v>
      </c>
      <c r="Z57" s="32">
        <v>108.6903191448404</v>
      </c>
      <c r="AA57" s="32">
        <v>9.595272556272219</v>
      </c>
      <c r="AB57" s="32">
        <v>42.40067574927883</v>
      </c>
      <c r="AC57" s="32">
        <v>5.888714298499733</v>
      </c>
      <c r="AD57" s="32">
        <v>1.4937650543058185</v>
      </c>
      <c r="AE57" s="32">
        <v>15.315614393345495</v>
      </c>
      <c r="AF57" s="32">
        <v>38.36987392651279</v>
      </c>
      <c r="AG57" s="32">
        <v>139.824921363155</v>
      </c>
      <c r="AH57" s="32">
        <v>92.10316025882464</v>
      </c>
      <c r="AI57" s="32">
        <v>38.973187998761446</v>
      </c>
      <c r="AJ57" s="32">
        <v>57.79682422520526</v>
      </c>
      <c r="AK57" s="32">
        <v>131.41141040043215</v>
      </c>
      <c r="AL57" s="32">
        <v>63.592764336887114</v>
      </c>
      <c r="AM57" s="32">
        <v>28.806552446572695</v>
      </c>
      <c r="AN57" s="32">
        <v>42.57739174553205</v>
      </c>
      <c r="AO57" s="32">
        <v>28.056047270311115</v>
      </c>
      <c r="AP57" s="32">
        <v>47.01666216341399</v>
      </c>
      <c r="AQ57" s="32">
        <v>48.54752111148947</v>
      </c>
      <c r="AR57" s="32">
        <v>2.5403996740205295</v>
      </c>
      <c r="AS57" s="32">
        <v>1.1995633733018265</v>
      </c>
      <c r="AT57" s="32">
        <v>62.40895149778483</v>
      </c>
      <c r="AU57" s="32">
        <v>0.9750101056228839</v>
      </c>
      <c r="AV57" s="32">
        <v>46.757238705594695</v>
      </c>
      <c r="AW57" s="32">
        <v>0.29236280795767783</v>
      </c>
      <c r="AX57" s="32">
        <v>5.9297303712454825</v>
      </c>
      <c r="AY57" s="32">
        <v>74.90091820179136</v>
      </c>
      <c r="AZ57" s="32" t="s">
        <v>96</v>
      </c>
      <c r="BA57" s="32" t="s">
        <v>96</v>
      </c>
      <c r="BB57" s="32">
        <v>195.00417473731895</v>
      </c>
      <c r="BC57" s="32" t="s">
        <v>96</v>
      </c>
      <c r="BD57" s="32" t="s">
        <v>96</v>
      </c>
      <c r="BE57" s="32">
        <v>0.7062727739680141</v>
      </c>
      <c r="BF57" s="32">
        <v>194.29790196335094</v>
      </c>
      <c r="BG57" s="32">
        <v>116.52182723992239</v>
      </c>
      <c r="BH57" s="32">
        <v>64.43131784152122</v>
      </c>
      <c r="BI57" s="32">
        <v>167.38748729328296</v>
      </c>
      <c r="BJ57" s="32">
        <v>27.616687444036152</v>
      </c>
      <c r="BK57" s="32">
        <v>195.00417473731895</v>
      </c>
      <c r="BL57" s="32">
        <v>182.1561849284005</v>
      </c>
      <c r="BM57" s="32">
        <v>12.847989808918621</v>
      </c>
      <c r="BN57" s="32">
        <v>142.2029457342723</v>
      </c>
      <c r="BO57" s="32">
        <v>9.198988318754385</v>
      </c>
      <c r="BP57" s="32">
        <v>188.38357761088844</v>
      </c>
      <c r="BQ57" s="32">
        <v>6.620597126430597</v>
      </c>
      <c r="BR57" s="32">
        <v>153.30087803719783</v>
      </c>
      <c r="BS57" s="32">
        <v>41.70329670012114</v>
      </c>
      <c r="BT57" s="32">
        <v>195.00417473731895</v>
      </c>
      <c r="BU57" s="32">
        <v>11.763249676001797</v>
      </c>
    </row>
    <row r="58" spans="2:73" ht="15">
      <c r="B58" s="32" t="s">
        <v>6</v>
      </c>
      <c r="C58" s="32">
        <v>984.3784423183226</v>
      </c>
      <c r="D58" s="32">
        <v>607.9537135746643</v>
      </c>
      <c r="E58" s="32">
        <v>320.442208328746</v>
      </c>
      <c r="F58" s="32">
        <v>715.4887866676557</v>
      </c>
      <c r="G58" s="32">
        <v>478.90845724890346</v>
      </c>
      <c r="H58" s="32">
        <v>381.6805985559238</v>
      </c>
      <c r="I58" s="32">
        <v>229.01016747584325</v>
      </c>
      <c r="J58" s="32">
        <v>377.2010704963588</v>
      </c>
      <c r="K58" s="32">
        <v>382.3417737442432</v>
      </c>
      <c r="L58" s="32">
        <v>743.9556879385023</v>
      </c>
      <c r="M58" s="32">
        <v>171.46831175046273</v>
      </c>
      <c r="N58" s="32">
        <v>2063.7286494338678</v>
      </c>
      <c r="O58" s="32">
        <v>3329.1005686657145</v>
      </c>
      <c r="P58" s="32">
        <v>3138.438042807397</v>
      </c>
      <c r="Q58" s="32">
        <v>2254.3911752921713</v>
      </c>
      <c r="R58" s="32">
        <v>4121.10200818863</v>
      </c>
      <c r="S58" s="32">
        <v>1271.727209910919</v>
      </c>
      <c r="T58" s="32">
        <v>4787.422325781885</v>
      </c>
      <c r="U58" s="32">
        <v>605.4068923176434</v>
      </c>
      <c r="V58" s="32">
        <v>5323.688228836354</v>
      </c>
      <c r="W58" s="32">
        <v>69.140989263162</v>
      </c>
      <c r="X58" s="32">
        <v>411.7854028086077</v>
      </c>
      <c r="Y58" s="32">
        <v>29.91182978237527</v>
      </c>
      <c r="Z58" s="32">
        <v>1801.2389286336274</v>
      </c>
      <c r="AA58" s="32">
        <v>1186.182437318084</v>
      </c>
      <c r="AB58" s="32">
        <v>1204.8400754472693</v>
      </c>
      <c r="AC58" s="32">
        <v>320.76902717051877</v>
      </c>
      <c r="AD58" s="32">
        <v>10.362673041867772</v>
      </c>
      <c r="AE58" s="32">
        <v>160.94976849319053</v>
      </c>
      <c r="AF58" s="32">
        <v>499.946549584945</v>
      </c>
      <c r="AG58" s="32">
        <v>4721.5702269795465</v>
      </c>
      <c r="AH58" s="32">
        <v>4073.83762424456</v>
      </c>
      <c r="AI58" s="32">
        <v>682.150438347239</v>
      </c>
      <c r="AJ58" s="32">
        <v>550.9963221340133</v>
      </c>
      <c r="AK58" s="32">
        <v>4354.105391110486</v>
      </c>
      <c r="AL58" s="32">
        <v>1038.7238269890756</v>
      </c>
      <c r="AM58" s="32">
        <v>1207.5810716947153</v>
      </c>
      <c r="AN58" s="32">
        <v>1159.8022738188313</v>
      </c>
      <c r="AO58" s="32">
        <v>1095.9231555995116</v>
      </c>
      <c r="AP58" s="32">
        <v>1023.0986083077541</v>
      </c>
      <c r="AQ58" s="32">
        <v>906.4241086788039</v>
      </c>
      <c r="AR58" s="32">
        <v>2139.9148306223</v>
      </c>
      <c r="AS58" s="32">
        <v>1514.4538134129261</v>
      </c>
      <c r="AT58" s="32">
        <v>829.8349545222392</v>
      </c>
      <c r="AU58" s="32">
        <v>276.6691374314191</v>
      </c>
      <c r="AV58" s="32">
        <v>188.921139062478</v>
      </c>
      <c r="AW58" s="32">
        <v>185.29388598888102</v>
      </c>
      <c r="AX58" s="32">
        <v>80.8825282550752</v>
      </c>
      <c r="AY58" s="32">
        <v>176.64564589367967</v>
      </c>
      <c r="AZ58" s="32" t="s">
        <v>96</v>
      </c>
      <c r="BA58" s="32" t="s">
        <v>96</v>
      </c>
      <c r="BB58" s="32" t="s">
        <v>96</v>
      </c>
      <c r="BC58" s="32">
        <v>5392.829218099509</v>
      </c>
      <c r="BD58" s="32" t="s">
        <v>96</v>
      </c>
      <c r="BE58" s="32">
        <v>13.061939988556462</v>
      </c>
      <c r="BF58" s="32">
        <v>5379.76727811095</v>
      </c>
      <c r="BG58" s="32">
        <v>2596.982611348444</v>
      </c>
      <c r="BH58" s="32">
        <v>2594.6138230389047</v>
      </c>
      <c r="BI58" s="32">
        <v>4499.846458970584</v>
      </c>
      <c r="BJ58" s="32">
        <v>878.1827431881636</v>
      </c>
      <c r="BK58" s="32">
        <v>5392.829218099509</v>
      </c>
      <c r="BL58" s="32">
        <v>5287.585509309515</v>
      </c>
      <c r="BM58" s="32">
        <v>105.24370879001376</v>
      </c>
      <c r="BN58" s="32">
        <v>4176.39277513931</v>
      </c>
      <c r="BO58" s="32">
        <v>328.8792723233732</v>
      </c>
      <c r="BP58" s="32">
        <v>5270.721884952642</v>
      </c>
      <c r="BQ58" s="32">
        <v>121.2431271474902</v>
      </c>
      <c r="BR58" s="32">
        <v>3830.6836561183777</v>
      </c>
      <c r="BS58" s="32">
        <v>1562.145561981226</v>
      </c>
      <c r="BT58" s="32">
        <v>5392.829218099509</v>
      </c>
      <c r="BU58" s="32">
        <v>685.965810924352</v>
      </c>
    </row>
    <row r="59" spans="2:73" ht="15">
      <c r="B59" s="32" t="s">
        <v>157</v>
      </c>
      <c r="C59" s="32">
        <v>0.643665613819415</v>
      </c>
      <c r="D59" s="32">
        <v>5.820471597596977</v>
      </c>
      <c r="E59" s="32" t="s">
        <v>96</v>
      </c>
      <c r="F59" s="32" t="s">
        <v>96</v>
      </c>
      <c r="G59" s="32" t="s">
        <v>96</v>
      </c>
      <c r="H59" s="32" t="s">
        <v>96</v>
      </c>
      <c r="I59" s="32" t="s">
        <v>96</v>
      </c>
      <c r="J59" s="32" t="s">
        <v>96</v>
      </c>
      <c r="K59" s="32" t="s">
        <v>96</v>
      </c>
      <c r="L59" s="32" t="s">
        <v>96</v>
      </c>
      <c r="M59" s="32" t="s">
        <v>96</v>
      </c>
      <c r="N59" s="32">
        <v>0.643665613819415</v>
      </c>
      <c r="O59" s="32">
        <v>5.820471597596977</v>
      </c>
      <c r="P59" s="32">
        <v>0.643665613819415</v>
      </c>
      <c r="Q59" s="32">
        <v>5.820471597596977</v>
      </c>
      <c r="R59" s="32">
        <v>6.464137211416392</v>
      </c>
      <c r="S59" s="32" t="s">
        <v>96</v>
      </c>
      <c r="T59" s="32">
        <v>0.643665613819415</v>
      </c>
      <c r="U59" s="32">
        <v>5.820471597596977</v>
      </c>
      <c r="V59" s="32">
        <v>6.464137211416392</v>
      </c>
      <c r="W59" s="32" t="s">
        <v>96</v>
      </c>
      <c r="X59" s="32">
        <v>0.8521234804740625</v>
      </c>
      <c r="Y59" s="32">
        <v>0.42606174023703125</v>
      </c>
      <c r="Z59" s="32">
        <v>2.2828505491245794</v>
      </c>
      <c r="AA59" s="32">
        <v>1.6826324882169637</v>
      </c>
      <c r="AB59" s="32">
        <v>1.2781852207110938</v>
      </c>
      <c r="AC59" s="32" t="s">
        <v>96</v>
      </c>
      <c r="AD59" s="32" t="s">
        <v>96</v>
      </c>
      <c r="AE59" s="32">
        <v>0.643665613819415</v>
      </c>
      <c r="AF59" s="32" t="s">
        <v>96</v>
      </c>
      <c r="AG59" s="32">
        <v>5.820471597596977</v>
      </c>
      <c r="AH59" s="32">
        <v>5.820471597596977</v>
      </c>
      <c r="AI59" s="32" t="s">
        <v>96</v>
      </c>
      <c r="AJ59" s="32">
        <v>0.643665613819415</v>
      </c>
      <c r="AK59" s="32">
        <v>6.464137211416392</v>
      </c>
      <c r="AL59" s="32" t="s">
        <v>96</v>
      </c>
      <c r="AM59" s="32">
        <v>5.820471597596977</v>
      </c>
      <c r="AN59" s="32" t="s">
        <v>96</v>
      </c>
      <c r="AO59" s="32" t="s">
        <v>96</v>
      </c>
      <c r="AP59" s="32" t="s">
        <v>96</v>
      </c>
      <c r="AQ59" s="32">
        <v>0.643665613819415</v>
      </c>
      <c r="AR59" s="32" t="s">
        <v>96</v>
      </c>
      <c r="AS59" s="32">
        <v>0.643665613819415</v>
      </c>
      <c r="AT59" s="32">
        <v>5.820471597596977</v>
      </c>
      <c r="AU59" s="32" t="s">
        <v>96</v>
      </c>
      <c r="AV59" s="32" t="s">
        <v>96</v>
      </c>
      <c r="AW59" s="32" t="s">
        <v>96</v>
      </c>
      <c r="AX59" s="32" t="s">
        <v>96</v>
      </c>
      <c r="AY59" s="32" t="s">
        <v>96</v>
      </c>
      <c r="AZ59" s="32" t="s">
        <v>96</v>
      </c>
      <c r="BA59" s="32" t="s">
        <v>96</v>
      </c>
      <c r="BB59" s="32" t="s">
        <v>96</v>
      </c>
      <c r="BC59" s="32" t="s">
        <v>96</v>
      </c>
      <c r="BD59" s="32">
        <v>6.464137211416392</v>
      </c>
      <c r="BE59" s="32" t="s">
        <v>96</v>
      </c>
      <c r="BF59" s="32">
        <v>6.464137211416392</v>
      </c>
      <c r="BG59" s="32">
        <v>6.464137211416392</v>
      </c>
      <c r="BH59" s="32" t="s">
        <v>96</v>
      </c>
      <c r="BI59" s="32">
        <v>6.464137211416392</v>
      </c>
      <c r="BJ59" s="32" t="s">
        <v>96</v>
      </c>
      <c r="BK59" s="32">
        <v>6.464137211416392</v>
      </c>
      <c r="BL59" s="32">
        <v>6.464137211416392</v>
      </c>
      <c r="BM59" s="32" t="s">
        <v>96</v>
      </c>
      <c r="BN59" s="32">
        <v>5.185198769399131</v>
      </c>
      <c r="BO59" s="32">
        <v>0.8172193389581583</v>
      </c>
      <c r="BP59" s="32">
        <v>6.464137211416392</v>
      </c>
      <c r="BQ59" s="32" t="s">
        <v>96</v>
      </c>
      <c r="BR59" s="32">
        <v>6.464137211416392</v>
      </c>
      <c r="BS59" s="32" t="s">
        <v>96</v>
      </c>
      <c r="BT59" s="32">
        <v>6.464137211416392</v>
      </c>
      <c r="BU59" s="32">
        <v>1.2781852207110938</v>
      </c>
    </row>
    <row r="60" spans="1:73" ht="15">
      <c r="A60" s="32" t="s">
        <v>177</v>
      </c>
      <c r="B60" s="32" t="s">
        <v>158</v>
      </c>
      <c r="C60" s="32">
        <v>5.293443236979837</v>
      </c>
      <c r="D60" s="32">
        <v>2.8549349781333544</v>
      </c>
      <c r="E60" s="32">
        <v>3.2914962018932457</v>
      </c>
      <c r="F60" s="32">
        <v>1.841913377042389</v>
      </c>
      <c r="G60" s="32">
        <v>2.348801151027815</v>
      </c>
      <c r="H60" s="32">
        <v>1.4009791849880282</v>
      </c>
      <c r="I60" s="32">
        <v>1.7389177314194062</v>
      </c>
      <c r="J60" s="32">
        <v>2.6924268134700347</v>
      </c>
      <c r="K60" s="32">
        <v>2.3824737990723674</v>
      </c>
      <c r="L60" s="32">
        <v>8.468434480564461</v>
      </c>
      <c r="M60" s="32">
        <v>4.750505097150057</v>
      </c>
      <c r="N60" s="32">
        <v>12.461554911532346</v>
      </c>
      <c r="O60" s="32">
        <v>24.602771140208645</v>
      </c>
      <c r="P60" s="32">
        <v>17.340489313784513</v>
      </c>
      <c r="Q60" s="32">
        <v>19.72383673795648</v>
      </c>
      <c r="R60" s="32">
        <v>22.75619741774544</v>
      </c>
      <c r="S60" s="32">
        <v>14.308128633995562</v>
      </c>
      <c r="T60" s="32">
        <v>33.479408947602714</v>
      </c>
      <c r="U60" s="32">
        <v>3.5849171041382824</v>
      </c>
      <c r="V60" s="32">
        <v>28.2083590145951</v>
      </c>
      <c r="W60" s="32">
        <v>8.855967037145886</v>
      </c>
      <c r="X60" s="32" t="s">
        <v>96</v>
      </c>
      <c r="Y60" s="32" t="s">
        <v>96</v>
      </c>
      <c r="Z60" s="32">
        <v>17.777271894203782</v>
      </c>
      <c r="AA60" s="32">
        <v>11.749623949045457</v>
      </c>
      <c r="AB60" s="32">
        <v>0.35229200703420854</v>
      </c>
      <c r="AC60" s="32" t="s">
        <v>96</v>
      </c>
      <c r="AD60" s="32">
        <v>4.130724089392566</v>
      </c>
      <c r="AE60" s="32">
        <v>16.260796970224582</v>
      </c>
      <c r="AF60" s="32">
        <v>9.805859912870401</v>
      </c>
      <c r="AG60" s="32">
        <v>6.866945079253441</v>
      </c>
      <c r="AH60" s="32">
        <v>30.847357885513734</v>
      </c>
      <c r="AI60" s="32">
        <v>3.013825089479882</v>
      </c>
      <c r="AJ60" s="32">
        <v>0.6928256502552564</v>
      </c>
      <c r="AK60" s="32">
        <v>18.387788425125613</v>
      </c>
      <c r="AL60" s="32">
        <v>18.676537626615378</v>
      </c>
      <c r="AM60" s="32">
        <v>4.691462916038706</v>
      </c>
      <c r="AN60" s="32">
        <v>15.320709204756444</v>
      </c>
      <c r="AO60" s="32">
        <v>8.913599684431412</v>
      </c>
      <c r="AP60" s="32">
        <v>6.078445273284159</v>
      </c>
      <c r="AQ60" s="32">
        <v>2.0601089732302658</v>
      </c>
      <c r="AR60" s="32">
        <v>5.006282180436167</v>
      </c>
      <c r="AS60" s="32">
        <v>3.2030319246176324</v>
      </c>
      <c r="AT60" s="32">
        <v>2.005519376618556</v>
      </c>
      <c r="AU60" s="32" t="s">
        <v>96</v>
      </c>
      <c r="AV60" s="32">
        <v>1.3694202385568168</v>
      </c>
      <c r="AW60" s="32">
        <v>0.6742308181164232</v>
      </c>
      <c r="AX60" s="32">
        <v>0.7470382595782596</v>
      </c>
      <c r="AY60" s="32">
        <v>1.1915332818038855</v>
      </c>
      <c r="AZ60" s="32" t="s">
        <v>96</v>
      </c>
      <c r="BA60" s="32">
        <v>0.42884331720326035</v>
      </c>
      <c r="BB60" s="32">
        <v>0.7062727739680141</v>
      </c>
      <c r="BC60" s="32">
        <v>13.061939988556462</v>
      </c>
      <c r="BD60" s="32" t="s">
        <v>96</v>
      </c>
      <c r="BE60" s="32">
        <v>37.06432605174097</v>
      </c>
      <c r="BF60" s="32" t="s">
        <v>96</v>
      </c>
      <c r="BG60" s="32">
        <v>15.430810229508209</v>
      </c>
      <c r="BH60" s="32">
        <v>16.01795268074772</v>
      </c>
      <c r="BI60" s="32">
        <v>23.640549003567372</v>
      </c>
      <c r="BJ60" s="32">
        <v>3.06792320639151</v>
      </c>
      <c r="BK60" s="32">
        <v>37.06432605174097</v>
      </c>
      <c r="BL60" s="32">
        <v>20.110965432690005</v>
      </c>
      <c r="BM60" s="32">
        <v>16.953360619050986</v>
      </c>
      <c r="BN60" s="32">
        <v>21.58538868907611</v>
      </c>
      <c r="BO60" s="32">
        <v>3.506317261685155</v>
      </c>
      <c r="BP60" s="32">
        <v>30.802520175344835</v>
      </c>
      <c r="BQ60" s="32">
        <v>4.75655094849484</v>
      </c>
      <c r="BR60" s="32">
        <v>17.520463838304018</v>
      </c>
      <c r="BS60" s="32">
        <v>19.54386221343698</v>
      </c>
      <c r="BT60" s="32">
        <v>37.06432605174097</v>
      </c>
      <c r="BU60" s="32">
        <v>1.633102622313317</v>
      </c>
    </row>
    <row r="61" spans="2:73" ht="15">
      <c r="B61" s="32" t="s">
        <v>159</v>
      </c>
      <c r="C61" s="32">
        <v>1082.8244843083046</v>
      </c>
      <c r="D61" s="32">
        <v>638.8565661798743</v>
      </c>
      <c r="E61" s="32">
        <v>358.06807216498595</v>
      </c>
      <c r="F61" s="32">
        <v>734.6537540863785</v>
      </c>
      <c r="G61" s="32">
        <v>509.93803719730715</v>
      </c>
      <c r="H61" s="32">
        <v>392.2029737132336</v>
      </c>
      <c r="I61" s="32">
        <v>237.23273327776653</v>
      </c>
      <c r="J61" s="32">
        <v>388.3857463668795</v>
      </c>
      <c r="K61" s="32">
        <v>400.8402052572624</v>
      </c>
      <c r="L61" s="32">
        <v>794.93786583851</v>
      </c>
      <c r="M61" s="32">
        <v>225.40717156989817</v>
      </c>
      <c r="N61" s="32">
        <v>2224.470843447281</v>
      </c>
      <c r="O61" s="32">
        <v>3538.8767665130385</v>
      </c>
      <c r="P61" s="32">
        <v>3305.0650643273502</v>
      </c>
      <c r="Q61" s="32">
        <v>2458.282545632982</v>
      </c>
      <c r="R61" s="32">
        <v>4383.675763854765</v>
      </c>
      <c r="S61" s="32">
        <v>1379.6718461055164</v>
      </c>
      <c r="T61" s="32">
        <v>5115.30282412239</v>
      </c>
      <c r="U61" s="32">
        <v>648.0447858378893</v>
      </c>
      <c r="V61" s="32">
        <v>5656.828188115263</v>
      </c>
      <c r="W61" s="32">
        <v>106.51942184499279</v>
      </c>
      <c r="X61" s="32">
        <v>425.75044773855484</v>
      </c>
      <c r="Y61" s="32">
        <v>30.81697796233577</v>
      </c>
      <c r="Z61" s="32">
        <v>1973.0102942839835</v>
      </c>
      <c r="AA61" s="32">
        <v>1250.3429707216426</v>
      </c>
      <c r="AB61" s="32">
        <v>1249.9957440024427</v>
      </c>
      <c r="AC61" s="32">
        <v>327.1733247836889</v>
      </c>
      <c r="AD61" s="32">
        <v>12.548185570425986</v>
      </c>
      <c r="AE61" s="32">
        <v>193.0918010866955</v>
      </c>
      <c r="AF61" s="32">
        <v>582.697343527671</v>
      </c>
      <c r="AG61" s="32">
        <v>4975.010279775486</v>
      </c>
      <c r="AH61" s="32">
        <v>4307.632344550246</v>
      </c>
      <c r="AI61" s="32">
        <v>739.5918381385519</v>
      </c>
      <c r="AJ61" s="32">
        <v>621.7796737297473</v>
      </c>
      <c r="AK61" s="32">
        <v>4637.076257169583</v>
      </c>
      <c r="AL61" s="32">
        <v>1126.2713527907342</v>
      </c>
      <c r="AM61" s="32">
        <v>1282.5364152381137</v>
      </c>
      <c r="AN61" s="32">
        <v>1251.1754795467912</v>
      </c>
      <c r="AO61" s="32">
        <v>1176.3968916399765</v>
      </c>
      <c r="AP61" s="32">
        <v>1083.7687977668272</v>
      </c>
      <c r="AQ61" s="32">
        <v>969.4700257686816</v>
      </c>
      <c r="AR61" s="32">
        <v>2138.3527338592726</v>
      </c>
      <c r="AS61" s="32">
        <v>1514.9480856907996</v>
      </c>
      <c r="AT61" s="32">
        <v>896.0588582410014</v>
      </c>
      <c r="AU61" s="32">
        <v>277.644147537042</v>
      </c>
      <c r="AV61" s="32">
        <v>239.08405979595247</v>
      </c>
      <c r="AW61" s="32">
        <v>184.91201797872222</v>
      </c>
      <c r="AX61" s="32">
        <v>86.12760123848032</v>
      </c>
      <c r="AY61" s="32">
        <v>251.43768318904338</v>
      </c>
      <c r="AZ61" s="32" t="s">
        <v>96</v>
      </c>
      <c r="BA61" s="32">
        <v>4.778350708253529</v>
      </c>
      <c r="BB61" s="32">
        <v>194.29790196335094</v>
      </c>
      <c r="BC61" s="32">
        <v>5379.76727811095</v>
      </c>
      <c r="BD61" s="32">
        <v>6.464137211416392</v>
      </c>
      <c r="BE61" s="32" t="s">
        <v>96</v>
      </c>
      <c r="BF61" s="32">
        <v>5763.347609960279</v>
      </c>
      <c r="BG61" s="32">
        <v>2805.2591126943544</v>
      </c>
      <c r="BH61" s="32">
        <v>2733.5868219734957</v>
      </c>
      <c r="BI61" s="32">
        <v>4819.2158958836835</v>
      </c>
      <c r="BJ61" s="32">
        <v>929.0305071959416</v>
      </c>
      <c r="BK61" s="32">
        <v>5763.347609960279</v>
      </c>
      <c r="BL61" s="32">
        <v>5640.180743766921</v>
      </c>
      <c r="BM61" s="32">
        <v>123.16686619333328</v>
      </c>
      <c r="BN61" s="32">
        <v>4450.767685030219</v>
      </c>
      <c r="BO61" s="32">
        <v>356.2155097380099</v>
      </c>
      <c r="BP61" s="32">
        <v>5618.103124219813</v>
      </c>
      <c r="BQ61" s="32">
        <v>145.24448574043814</v>
      </c>
      <c r="BR61" s="32">
        <v>4120.686109495863</v>
      </c>
      <c r="BS61" s="32">
        <v>1642.66150046448</v>
      </c>
      <c r="BT61" s="32">
        <v>5763.347609960279</v>
      </c>
      <c r="BU61" s="32">
        <v>712.585482975934</v>
      </c>
    </row>
    <row r="62" spans="1:73" ht="15">
      <c r="A62" s="32" t="s">
        <v>110</v>
      </c>
      <c r="B62" s="32" t="s">
        <v>158</v>
      </c>
      <c r="C62" s="32">
        <v>608.2086750709229</v>
      </c>
      <c r="D62" s="32">
        <v>365.383920089977</v>
      </c>
      <c r="E62" s="32">
        <v>179.93359339247698</v>
      </c>
      <c r="F62" s="32">
        <v>380.4914971018992</v>
      </c>
      <c r="G62" s="32">
        <v>174.6677627124022</v>
      </c>
      <c r="H62" s="32">
        <v>116.878017171935</v>
      </c>
      <c r="I62" s="32">
        <v>111.88390314232105</v>
      </c>
      <c r="J62" s="32">
        <v>124.8196394362662</v>
      </c>
      <c r="K62" s="32">
        <v>149.73152605808332</v>
      </c>
      <c r="L62" s="32">
        <v>483.7264537934724</v>
      </c>
      <c r="M62" s="32">
        <v>124.96493495414668</v>
      </c>
      <c r="N62" s="32">
        <v>1254.5069077190117</v>
      </c>
      <c r="O62" s="32">
        <v>1566.1830152048908</v>
      </c>
      <c r="P62" s="32">
        <v>1797.920436431746</v>
      </c>
      <c r="Q62" s="32">
        <v>1022.769486492165</v>
      </c>
      <c r="R62" s="32">
        <v>2205.980272915517</v>
      </c>
      <c r="S62" s="32">
        <v>614.709650008395</v>
      </c>
      <c r="T62" s="32">
        <v>2549.6252735967614</v>
      </c>
      <c r="U62" s="32">
        <v>271.06464932712294</v>
      </c>
      <c r="V62" s="32">
        <v>2767.742156184232</v>
      </c>
      <c r="W62" s="32">
        <v>52.947766739627546</v>
      </c>
      <c r="X62" s="32">
        <v>201.4016582875857</v>
      </c>
      <c r="Y62" s="32">
        <v>14.018818020433496</v>
      </c>
      <c r="Z62" s="32">
        <v>1057.783906463215</v>
      </c>
      <c r="AA62" s="32">
        <v>530.191253773513</v>
      </c>
      <c r="AB62" s="32">
        <v>601.6226197126706</v>
      </c>
      <c r="AC62" s="32">
        <v>152.9482670542625</v>
      </c>
      <c r="AD62" s="32">
        <v>5.026162058283986</v>
      </c>
      <c r="AE62" s="32">
        <v>90.48816491214407</v>
      </c>
      <c r="AF62" s="32">
        <v>327.2497216857404</v>
      </c>
      <c r="AG62" s="32">
        <v>2397.9258742677234</v>
      </c>
      <c r="AH62" s="32">
        <v>2002.0440652207753</v>
      </c>
      <c r="AI62" s="32">
        <v>384.8567483722677</v>
      </c>
      <c r="AJ62" s="32">
        <v>371.30723884183385</v>
      </c>
      <c r="AK62" s="32">
        <v>2168.1114055790767</v>
      </c>
      <c r="AL62" s="32">
        <v>652.5785173448309</v>
      </c>
      <c r="AM62" s="32">
        <v>490.10901376829884</v>
      </c>
      <c r="AN62" s="32">
        <v>554.866350816489</v>
      </c>
      <c r="AO62" s="32">
        <v>562.6211658420477</v>
      </c>
      <c r="AP62" s="32">
        <v>576.9225376916504</v>
      </c>
      <c r="AQ62" s="32">
        <v>636.1708548054297</v>
      </c>
      <c r="AR62" s="32">
        <v>1112.9979862773255</v>
      </c>
      <c r="AS62" s="32">
        <v>607.3915857717291</v>
      </c>
      <c r="AT62" s="32">
        <v>471.88576411531193</v>
      </c>
      <c r="AU62" s="32">
        <v>116.7909844592001</v>
      </c>
      <c r="AV62" s="32">
        <v>131.27604932814955</v>
      </c>
      <c r="AW62" s="32">
        <v>95.7635455272118</v>
      </c>
      <c r="AX62" s="32">
        <v>48.84594841016262</v>
      </c>
      <c r="AY62" s="32">
        <v>140.7586653862678</v>
      </c>
      <c r="AZ62" s="32" t="s">
        <v>96</v>
      </c>
      <c r="BA62" s="32">
        <v>4.062160778341854</v>
      </c>
      <c r="BB62" s="32">
        <v>116.52182723992239</v>
      </c>
      <c r="BC62" s="32">
        <v>2596.982611348444</v>
      </c>
      <c r="BD62" s="32">
        <v>6.464137211416392</v>
      </c>
      <c r="BE62" s="32">
        <v>15.430810229508209</v>
      </c>
      <c r="BF62" s="32">
        <v>2805.2591126943544</v>
      </c>
      <c r="BG62" s="32">
        <v>2820.6899229238647</v>
      </c>
      <c r="BH62" s="32" t="s">
        <v>96</v>
      </c>
      <c r="BI62" s="32">
        <v>2375.7756457334135</v>
      </c>
      <c r="BJ62" s="32">
        <v>427.5049886355299</v>
      </c>
      <c r="BK62" s="32">
        <v>2820.6899229238647</v>
      </c>
      <c r="BL62" s="32">
        <v>2738.8771644211406</v>
      </c>
      <c r="BM62" s="32">
        <v>81.81275850271811</v>
      </c>
      <c r="BN62" s="32">
        <v>2164.5312217398964</v>
      </c>
      <c r="BO62" s="32">
        <v>178.30768637976053</v>
      </c>
      <c r="BP62" s="32">
        <v>2745.9790735468596</v>
      </c>
      <c r="BQ62" s="32">
        <v>74.1748549242983</v>
      </c>
      <c r="BR62" s="32">
        <v>2014.8051572391362</v>
      </c>
      <c r="BS62" s="32">
        <v>805.884765684777</v>
      </c>
      <c r="BT62" s="32">
        <v>2820.6899229238647</v>
      </c>
      <c r="BU62" s="32">
        <v>298.8903272816112</v>
      </c>
    </row>
    <row r="63" spans="2:73" ht="15">
      <c r="B63" s="32" t="s">
        <v>159</v>
      </c>
      <c r="C63" s="32">
        <v>400.8960784472689</v>
      </c>
      <c r="D63" s="32">
        <v>258.5870299112928</v>
      </c>
      <c r="E63" s="32">
        <v>170.907753132912</v>
      </c>
      <c r="F63" s="32">
        <v>336.52712079444973</v>
      </c>
      <c r="G63" s="32">
        <v>324.8725193040345</v>
      </c>
      <c r="H63" s="32">
        <v>266.1753670092724</v>
      </c>
      <c r="I63" s="32">
        <v>119.95652867341073</v>
      </c>
      <c r="J63" s="32">
        <v>250.87373648094714</v>
      </c>
      <c r="K63" s="32">
        <v>236.2735940548051</v>
      </c>
      <c r="L63" s="32">
        <v>287.2805216822344</v>
      </c>
      <c r="M63" s="32">
        <v>97.25452516364206</v>
      </c>
      <c r="N63" s="32">
        <v>856.1022877690597</v>
      </c>
      <c r="O63" s="32">
        <v>1893.5024868852179</v>
      </c>
      <c r="P63" s="32">
        <v>1366.361773137067</v>
      </c>
      <c r="Q63" s="32">
        <v>1383.2430015172054</v>
      </c>
      <c r="R63" s="32">
        <v>2020.3063072018824</v>
      </c>
      <c r="S63" s="32">
        <v>729.2984674523806</v>
      </c>
      <c r="T63" s="32">
        <v>2387.2973140378367</v>
      </c>
      <c r="U63" s="32">
        <v>362.30746061643913</v>
      </c>
      <c r="V63" s="32">
        <v>2693.3637746862632</v>
      </c>
      <c r="W63" s="32">
        <v>56.24099996798565</v>
      </c>
      <c r="X63" s="32">
        <v>187.33629791471088</v>
      </c>
      <c r="Y63" s="32">
        <v>15.016239292342318</v>
      </c>
      <c r="Z63" s="32">
        <v>891.2417763194246</v>
      </c>
      <c r="AA63" s="32">
        <v>697.852071251947</v>
      </c>
      <c r="AB63" s="32">
        <v>546.0445454767313</v>
      </c>
      <c r="AC63" s="32">
        <v>149.27728282151833</v>
      </c>
      <c r="AD63" s="32">
        <v>1.613433643115835</v>
      </c>
      <c r="AE63" s="32">
        <v>40.794389719075575</v>
      </c>
      <c r="AF63" s="32">
        <v>202.38665299808426</v>
      </c>
      <c r="AG63" s="32">
        <v>2504.8102982939963</v>
      </c>
      <c r="AH63" s="32">
        <v>2184.8707914310344</v>
      </c>
      <c r="AI63" s="32">
        <v>325.36607777220144</v>
      </c>
      <c r="AJ63" s="32">
        <v>209.08610522914648</v>
      </c>
      <c r="AK63" s="32">
        <v>2320.8203169887774</v>
      </c>
      <c r="AL63" s="32">
        <v>428.78445766549754</v>
      </c>
      <c r="AM63" s="32">
        <v>765.7727523625778</v>
      </c>
      <c r="AN63" s="32">
        <v>672.3263028508425</v>
      </c>
      <c r="AO63" s="32">
        <v>573.9710797551338</v>
      </c>
      <c r="AP63" s="32">
        <v>457.7537658793598</v>
      </c>
      <c r="AQ63" s="32">
        <v>279.7808738063547</v>
      </c>
      <c r="AR63" s="32">
        <v>948.5202195994348</v>
      </c>
      <c r="AS63" s="32">
        <v>853.1539118507395</v>
      </c>
      <c r="AT63" s="32">
        <v>397.3403356783054</v>
      </c>
      <c r="AU63" s="32">
        <v>149.6550412104778</v>
      </c>
      <c r="AV63" s="32">
        <v>97.77699812246773</v>
      </c>
      <c r="AW63" s="32">
        <v>85.15640318211506</v>
      </c>
      <c r="AX63" s="32">
        <v>26.364461533375025</v>
      </c>
      <c r="AY63" s="32">
        <v>103.95143182857343</v>
      </c>
      <c r="AZ63" s="32" t="s">
        <v>96</v>
      </c>
      <c r="BA63" s="32">
        <v>1.0826523753770128</v>
      </c>
      <c r="BB63" s="32">
        <v>64.43131784152122</v>
      </c>
      <c r="BC63" s="32">
        <v>2594.6138230389047</v>
      </c>
      <c r="BD63" s="32" t="s">
        <v>96</v>
      </c>
      <c r="BE63" s="32">
        <v>16.01795268074772</v>
      </c>
      <c r="BF63" s="32">
        <v>2733.5868219734957</v>
      </c>
      <c r="BG63" s="32" t="s">
        <v>96</v>
      </c>
      <c r="BH63" s="32">
        <v>2749.6047746542486</v>
      </c>
      <c r="BI63" s="32">
        <v>2266.811564907126</v>
      </c>
      <c r="BJ63" s="32">
        <v>475.46129337886435</v>
      </c>
      <c r="BK63" s="32">
        <v>2749.6047746542486</v>
      </c>
      <c r="BL63" s="32">
        <v>2710.008151323276</v>
      </c>
      <c r="BM63" s="32">
        <v>39.59662333096812</v>
      </c>
      <c r="BN63" s="32">
        <v>2165.971431614577</v>
      </c>
      <c r="BO63" s="32">
        <v>173.49660448426613</v>
      </c>
      <c r="BP63" s="32">
        <v>2673.7785928896233</v>
      </c>
      <c r="BQ63" s="32">
        <v>75.82618176463455</v>
      </c>
      <c r="BR63" s="32">
        <v>1945.3611789135912</v>
      </c>
      <c r="BS63" s="32">
        <v>804.2435957406705</v>
      </c>
      <c r="BT63" s="32">
        <v>2749.6047746542486</v>
      </c>
      <c r="BU63" s="32">
        <v>367.61582277006113</v>
      </c>
    </row>
    <row r="64" spans="1:73" ht="15">
      <c r="A64" s="32" t="s">
        <v>178</v>
      </c>
      <c r="B64" s="32" t="s">
        <v>158</v>
      </c>
      <c r="C64" s="32">
        <v>869.4310457079068</v>
      </c>
      <c r="D64" s="32">
        <v>546.075451699343</v>
      </c>
      <c r="E64" s="32">
        <v>307.80197957425713</v>
      </c>
      <c r="F64" s="32">
        <v>583.3427967531853</v>
      </c>
      <c r="G64" s="32">
        <v>436.6895278350722</v>
      </c>
      <c r="H64" s="32">
        <v>353.555323859668</v>
      </c>
      <c r="I64" s="32">
        <v>193.14626465154512</v>
      </c>
      <c r="J64" s="32">
        <v>352.1845583827055</v>
      </c>
      <c r="K64" s="32">
        <v>327.66826480126826</v>
      </c>
      <c r="L64" s="32">
        <v>675.9685845663839</v>
      </c>
      <c r="M64" s="32">
        <v>196.99264705598696</v>
      </c>
      <c r="N64" s="32">
        <v>1848.3292366872688</v>
      </c>
      <c r="O64" s="32">
        <v>2994.5272081999806</v>
      </c>
      <c r="P64" s="32">
        <v>2765.1462232433087</v>
      </c>
      <c r="Q64" s="32">
        <v>2077.7102216439503</v>
      </c>
      <c r="R64" s="32">
        <v>3629.287980868483</v>
      </c>
      <c r="S64" s="32">
        <v>1213.5684640188174</v>
      </c>
      <c r="T64" s="32">
        <v>4296.520086235315</v>
      </c>
      <c r="U64" s="32">
        <v>546.3363586519387</v>
      </c>
      <c r="V64" s="32">
        <v>4745.816772991673</v>
      </c>
      <c r="W64" s="32">
        <v>97.03967189560264</v>
      </c>
      <c r="X64" s="32">
        <v>368.1273671521804</v>
      </c>
      <c r="Y64" s="32">
        <v>25.731991253654844</v>
      </c>
      <c r="Z64" s="32">
        <v>1636.3572926087584</v>
      </c>
      <c r="AA64" s="32">
        <v>1055.3251810717984</v>
      </c>
      <c r="AB64" s="32">
        <v>1066.4595924001678</v>
      </c>
      <c r="AC64" s="32">
        <v>273.69701266591846</v>
      </c>
      <c r="AD64" s="32">
        <v>13.55537425325764</v>
      </c>
      <c r="AE64" s="32">
        <v>182.20406403150452</v>
      </c>
      <c r="AF64" s="32">
        <v>523.8344119392817</v>
      </c>
      <c r="AG64" s="32">
        <v>4123.262594663225</v>
      </c>
      <c r="AH64" s="32">
        <v>3620.484434259919</v>
      </c>
      <c r="AI64" s="32">
        <v>606.6969243391258</v>
      </c>
      <c r="AJ64" s="32">
        <v>527.5954128316554</v>
      </c>
      <c r="AK64" s="32">
        <v>3878.8098874901143</v>
      </c>
      <c r="AL64" s="32">
        <v>964.0465573971815</v>
      </c>
      <c r="AM64" s="32">
        <v>1121.2180935233546</v>
      </c>
      <c r="AN64" s="32">
        <v>1015.3899887026157</v>
      </c>
      <c r="AO64" s="32">
        <v>1002.1595835847797</v>
      </c>
      <c r="AP64" s="32">
        <v>910.0201012416098</v>
      </c>
      <c r="AQ64" s="32">
        <v>794.068677834974</v>
      </c>
      <c r="AR64" s="32">
        <v>1774.8854966691558</v>
      </c>
      <c r="AS64" s="32">
        <v>1306.4060437749526</v>
      </c>
      <c r="AT64" s="32">
        <v>735.9743827783706</v>
      </c>
      <c r="AU64" s="32">
        <v>221.87510738548232</v>
      </c>
      <c r="AV64" s="32">
        <v>205.46321354162797</v>
      </c>
      <c r="AW64" s="32">
        <v>148.8263127780516</v>
      </c>
      <c r="AX64" s="32">
        <v>75.83805118817396</v>
      </c>
      <c r="AY64" s="32">
        <v>211.9484388478832</v>
      </c>
      <c r="AZ64" s="32" t="s">
        <v>96</v>
      </c>
      <c r="BA64" s="32">
        <v>4.261443952169328</v>
      </c>
      <c r="BB64" s="32">
        <v>167.38748729328296</v>
      </c>
      <c r="BC64" s="32">
        <v>4499.846458970584</v>
      </c>
      <c r="BD64" s="32">
        <v>6.464137211416392</v>
      </c>
      <c r="BE64" s="32">
        <v>23.640549003567372</v>
      </c>
      <c r="BF64" s="32">
        <v>4819.2158958836835</v>
      </c>
      <c r="BG64" s="32">
        <v>2375.7756457334135</v>
      </c>
      <c r="BH64" s="32">
        <v>2266.811564907126</v>
      </c>
      <c r="BI64" s="32">
        <v>4842.856444887248</v>
      </c>
      <c r="BJ64" s="32" t="s">
        <v>96</v>
      </c>
      <c r="BK64" s="32">
        <v>4842.856444887248</v>
      </c>
      <c r="BL64" s="32">
        <v>4720.689315455014</v>
      </c>
      <c r="BM64" s="32">
        <v>122.16712943226717</v>
      </c>
      <c r="BN64" s="32">
        <v>3760.7874258346715</v>
      </c>
      <c r="BO64" s="32">
        <v>291.8129747709676</v>
      </c>
      <c r="BP64" s="32">
        <v>4702.860430455284</v>
      </c>
      <c r="BQ64" s="32">
        <v>139.02675395677687</v>
      </c>
      <c r="BR64" s="32">
        <v>3507.50414627701</v>
      </c>
      <c r="BS64" s="32">
        <v>1335.35229861028</v>
      </c>
      <c r="BT64" s="32">
        <v>4842.856444887248</v>
      </c>
      <c r="BU64" s="32">
        <v>607.9754724165164</v>
      </c>
    </row>
    <row r="65" spans="2:73" ht="15">
      <c r="B65" s="32" t="s">
        <v>159</v>
      </c>
      <c r="C65" s="32">
        <v>216.28069800330974</v>
      </c>
      <c r="D65" s="32">
        <v>92.73952772852596</v>
      </c>
      <c r="E65" s="32">
        <v>49.93415774766121</v>
      </c>
      <c r="F65" s="32">
        <v>146.784159821328</v>
      </c>
      <c r="G65" s="32">
        <v>74.8455320583277</v>
      </c>
      <c r="H65" s="32">
        <v>38.93132641827165</v>
      </c>
      <c r="I65" s="32">
        <v>44.529471925298886</v>
      </c>
      <c r="J65" s="32">
        <v>38.069393554789</v>
      </c>
      <c r="K65" s="32">
        <v>75.15766338941789</v>
      </c>
      <c r="L65" s="32">
        <v>124.56280132999446</v>
      </c>
      <c r="M65" s="32">
        <v>30.263698425406364</v>
      </c>
      <c r="N65" s="32">
        <v>381.93032100569803</v>
      </c>
      <c r="O65" s="32">
        <v>550.1681093966339</v>
      </c>
      <c r="P65" s="32">
        <v>545.3956173809745</v>
      </c>
      <c r="Q65" s="32">
        <v>386.70281302135766</v>
      </c>
      <c r="R65" s="32">
        <v>760.74955248895</v>
      </c>
      <c r="S65" s="32">
        <v>171.34887791338295</v>
      </c>
      <c r="T65" s="32">
        <v>830.5737597765551</v>
      </c>
      <c r="U65" s="32">
        <v>101.52467062577783</v>
      </c>
      <c r="V65" s="32">
        <v>917.8160813234948</v>
      </c>
      <c r="W65" s="32">
        <v>14.282349078837942</v>
      </c>
      <c r="X65" s="32">
        <v>56.25264079287777</v>
      </c>
      <c r="Y65" s="32">
        <v>4.903886497684241</v>
      </c>
      <c r="Z65" s="32">
        <v>343.24689280441453</v>
      </c>
      <c r="AA65" s="32">
        <v>202.05332370819534</v>
      </c>
      <c r="AB65" s="32">
        <v>181.1031322175453</v>
      </c>
      <c r="AC65" s="32">
        <v>51.582213147885184</v>
      </c>
      <c r="AD65" s="32">
        <v>1.9704499722707827</v>
      </c>
      <c r="AE65" s="32">
        <v>19.743857823459</v>
      </c>
      <c r="AF65" s="32">
        <v>63.97939542753429</v>
      </c>
      <c r="AG65" s="32">
        <v>846.4047271790681</v>
      </c>
      <c r="AH65" s="32">
        <v>699.1283953650683</v>
      </c>
      <c r="AI65" s="32">
        <v>134.79524098589243</v>
      </c>
      <c r="AJ65" s="32">
        <v>93.56121853544296</v>
      </c>
      <c r="AK65" s="32">
        <v>758.3304919980321</v>
      </c>
      <c r="AL65" s="32">
        <v>173.76793840430085</v>
      </c>
      <c r="AM65" s="32">
        <v>159.36733564035183</v>
      </c>
      <c r="AN65" s="32">
        <v>243.1243466890856</v>
      </c>
      <c r="AO65" s="32">
        <v>177.3449401359646</v>
      </c>
      <c r="AP65" s="32">
        <v>177.66076559306703</v>
      </c>
      <c r="AQ65" s="32">
        <v>174.6010423438619</v>
      </c>
      <c r="AR65" s="32">
        <v>363.9346415025942</v>
      </c>
      <c r="AS65" s="32">
        <v>210.32135731149404</v>
      </c>
      <c r="AT65" s="32">
        <v>155.41039155635502</v>
      </c>
      <c r="AU65" s="32">
        <v>55.76904015156021</v>
      </c>
      <c r="AV65" s="32">
        <v>34.66883219102687</v>
      </c>
      <c r="AW65" s="32">
        <v>36.759936018787435</v>
      </c>
      <c r="AX65" s="32">
        <v>11.036588309884591</v>
      </c>
      <c r="AY65" s="32">
        <v>38.844393663782164</v>
      </c>
      <c r="AZ65" s="32" t="s">
        <v>96</v>
      </c>
      <c r="BA65" s="32">
        <v>0.9457500732874617</v>
      </c>
      <c r="BB65" s="32">
        <v>27.616687444036152</v>
      </c>
      <c r="BC65" s="32">
        <v>878.1827431881636</v>
      </c>
      <c r="BD65" s="32" t="s">
        <v>96</v>
      </c>
      <c r="BE65" s="32">
        <v>3.06792320639151</v>
      </c>
      <c r="BF65" s="32">
        <v>929.0305071959416</v>
      </c>
      <c r="BG65" s="32">
        <v>427.5049886355299</v>
      </c>
      <c r="BH65" s="32">
        <v>475.46129337886435</v>
      </c>
      <c r="BI65" s="32" t="s">
        <v>96</v>
      </c>
      <c r="BJ65" s="32">
        <v>932.0984304023332</v>
      </c>
      <c r="BK65" s="32">
        <v>932.0984304023332</v>
      </c>
      <c r="BL65" s="32">
        <v>919.003694080362</v>
      </c>
      <c r="BM65" s="32">
        <v>13.094736321970393</v>
      </c>
      <c r="BN65" s="32">
        <v>694.0105325216447</v>
      </c>
      <c r="BO65" s="32">
        <v>64.5252570354692</v>
      </c>
      <c r="BP65" s="32">
        <v>921.7536207924538</v>
      </c>
      <c r="BQ65" s="32">
        <v>10.344809609878348</v>
      </c>
      <c r="BR65" s="32">
        <v>614.9985894524897</v>
      </c>
      <c r="BS65" s="32">
        <v>317.0998409498441</v>
      </c>
      <c r="BT65" s="32">
        <v>932.0984304023332</v>
      </c>
      <c r="BU65" s="32">
        <v>103.38242650867583</v>
      </c>
    </row>
    <row r="66" spans="1:2" ht="15">
      <c r="A66" s="32" t="s">
        <v>179</v>
      </c>
      <c r="B66" s="32" t="s">
        <v>160</v>
      </c>
    </row>
    <row r="67" spans="1:73" ht="15">
      <c r="A67" s="32" t="s">
        <v>113</v>
      </c>
      <c r="B67" s="32" t="s">
        <v>158</v>
      </c>
      <c r="C67" s="32">
        <v>1058.7152692901952</v>
      </c>
      <c r="D67" s="32">
        <v>621.9675598259535</v>
      </c>
      <c r="E67" s="32">
        <v>349.33841962931103</v>
      </c>
      <c r="F67" s="32">
        <v>720.1780996181228</v>
      </c>
      <c r="G67" s="32">
        <v>506.47907803361943</v>
      </c>
      <c r="H67" s="32">
        <v>388.5752880034551</v>
      </c>
      <c r="I67" s="32">
        <v>234.05408797023497</v>
      </c>
      <c r="J67" s="32">
        <v>381.1297713197298</v>
      </c>
      <c r="K67" s="32">
        <v>399.1077219837252</v>
      </c>
      <c r="L67" s="32">
        <v>780.280386830274</v>
      </c>
      <c r="M67" s="32">
        <v>220.46602669513484</v>
      </c>
      <c r="N67" s="32">
        <v>2179.9239578681145</v>
      </c>
      <c r="O67" s="32">
        <v>3480.367751331587</v>
      </c>
      <c r="P67" s="32">
        <v>3233.821425838796</v>
      </c>
      <c r="Q67" s="32">
        <v>2426.470283360902</v>
      </c>
      <c r="R67" s="32">
        <v>4309.97983057113</v>
      </c>
      <c r="S67" s="32">
        <v>1350.311878628514</v>
      </c>
      <c r="T67" s="32">
        <v>5022.988011486135</v>
      </c>
      <c r="U67" s="32">
        <v>637.3036977135044</v>
      </c>
      <c r="V67" s="32">
        <v>5557.588510711606</v>
      </c>
      <c r="W67" s="32">
        <v>102.70319848803308</v>
      </c>
      <c r="X67" s="32">
        <v>417.0839413026271</v>
      </c>
      <c r="Y67" s="32">
        <v>30.49631612631874</v>
      </c>
      <c r="Z67" s="32">
        <v>1933.6007794540553</v>
      </c>
      <c r="AA67" s="32">
        <v>1229.0596020366597</v>
      </c>
      <c r="AB67" s="32">
        <v>1228.1166087968327</v>
      </c>
      <c r="AC67" s="32">
        <v>322.637443228756</v>
      </c>
      <c r="AD67" s="32">
        <v>0.9692604752004752</v>
      </c>
      <c r="AE67" s="32">
        <v>155.98923864918874</v>
      </c>
      <c r="AF67" s="32">
        <v>547.2472585111894</v>
      </c>
      <c r="AG67" s="32">
        <v>4956.085951564063</v>
      </c>
      <c r="AH67" s="32">
        <v>4241.3914553832465</v>
      </c>
      <c r="AI67" s="32">
        <v>720.1039474554485</v>
      </c>
      <c r="AJ67" s="32">
        <v>608.0087186116805</v>
      </c>
      <c r="AK67" s="32">
        <v>4628.590071224441</v>
      </c>
      <c r="AL67" s="32">
        <v>1031.7016379752354</v>
      </c>
      <c r="AM67" s="32">
        <v>1274.3736980225915</v>
      </c>
      <c r="AN67" s="32">
        <v>1228.3276268635948</v>
      </c>
      <c r="AO67" s="32">
        <v>1143.176708598525</v>
      </c>
      <c r="AP67" s="32">
        <v>1060.3027455296688</v>
      </c>
      <c r="AQ67" s="32">
        <v>954.1109301853696</v>
      </c>
      <c r="AR67" s="32">
        <v>2106.8533609083433</v>
      </c>
      <c r="AS67" s="32">
        <v>1484.0468016320674</v>
      </c>
      <c r="AT67" s="32">
        <v>872.9214147245929</v>
      </c>
      <c r="AU67" s="32">
        <v>276.1972576978676</v>
      </c>
      <c r="AV67" s="32">
        <v>231.5333845614317</v>
      </c>
      <c r="AW67" s="32">
        <v>183.54578068345066</v>
      </c>
      <c r="AX67" s="32">
        <v>82.61106436548985</v>
      </c>
      <c r="AY67" s="32">
        <v>245.29885584070578</v>
      </c>
      <c r="AZ67" s="32" t="s">
        <v>96</v>
      </c>
      <c r="BA67" s="32">
        <v>3.607634893995576</v>
      </c>
      <c r="BB67" s="32">
        <v>182.1561849284005</v>
      </c>
      <c r="BC67" s="32">
        <v>5287.585509309515</v>
      </c>
      <c r="BD67" s="32">
        <v>6.464137211416392</v>
      </c>
      <c r="BE67" s="32">
        <v>20.110965432690005</v>
      </c>
      <c r="BF67" s="32">
        <v>5640.180743766921</v>
      </c>
      <c r="BG67" s="32">
        <v>2738.8771644211406</v>
      </c>
      <c r="BH67" s="32">
        <v>2710.008151323276</v>
      </c>
      <c r="BI67" s="32">
        <v>4720.689315455014</v>
      </c>
      <c r="BJ67" s="32">
        <v>919.003694080362</v>
      </c>
      <c r="BK67" s="32">
        <v>5660.291709199622</v>
      </c>
      <c r="BL67" s="32">
        <v>5660.291709199622</v>
      </c>
      <c r="BM67" s="32" t="s">
        <v>96</v>
      </c>
      <c r="BN67" s="32">
        <v>4380.261808950525</v>
      </c>
      <c r="BO67" s="32">
        <v>343.58087080573097</v>
      </c>
      <c r="BP67" s="32">
        <v>5579.183605497538</v>
      </c>
      <c r="BQ67" s="32">
        <v>79.60284877418205</v>
      </c>
      <c r="BR67" s="32">
        <v>4004.4318134939485</v>
      </c>
      <c r="BS67" s="32">
        <v>1655.8598957057627</v>
      </c>
      <c r="BT67" s="32">
        <v>5660.291709199622</v>
      </c>
      <c r="BU67" s="32">
        <v>704.0251167250212</v>
      </c>
    </row>
    <row r="68" spans="2:73" ht="15">
      <c r="B68" s="32" t="s">
        <v>159</v>
      </c>
      <c r="C68" s="32">
        <v>29.40265825508765</v>
      </c>
      <c r="D68" s="32">
        <v>19.74394133205341</v>
      </c>
      <c r="E68" s="32">
        <v>12.021148737568854</v>
      </c>
      <c r="F68" s="32">
        <v>16.317567845299486</v>
      </c>
      <c r="G68" s="32">
        <v>5.8077603147154155</v>
      </c>
      <c r="H68" s="32">
        <v>5.028664894766413</v>
      </c>
      <c r="I68" s="32">
        <v>4.917563038950983</v>
      </c>
      <c r="J68" s="32">
        <v>9.948401860619544</v>
      </c>
      <c r="K68" s="32">
        <v>4.114957072609389</v>
      </c>
      <c r="L68" s="32">
        <v>23.12591348879969</v>
      </c>
      <c r="M68" s="32">
        <v>9.69164997191355</v>
      </c>
      <c r="N68" s="32">
        <v>57.00844049070764</v>
      </c>
      <c r="O68" s="32">
        <v>83.11178632167675</v>
      </c>
      <c r="P68" s="32">
        <v>88.58412780233799</v>
      </c>
      <c r="Q68" s="32">
        <v>51.53609901004636</v>
      </c>
      <c r="R68" s="32">
        <v>96.45213070138401</v>
      </c>
      <c r="S68" s="32">
        <v>43.668096111000416</v>
      </c>
      <c r="T68" s="32">
        <v>125.79422158386137</v>
      </c>
      <c r="U68" s="32">
        <v>14.326005228522972</v>
      </c>
      <c r="V68" s="32">
        <v>127.44803641827869</v>
      </c>
      <c r="W68" s="32">
        <v>12.672190394105616</v>
      </c>
      <c r="X68" s="32">
        <v>8.666506435928007</v>
      </c>
      <c r="Y68" s="32">
        <v>0.32066183601702763</v>
      </c>
      <c r="Z68" s="32">
        <v>57.186786724128446</v>
      </c>
      <c r="AA68" s="32">
        <v>33.03299263402354</v>
      </c>
      <c r="AB68" s="32">
        <v>22.231427212644746</v>
      </c>
      <c r="AC68" s="32">
        <v>4.535881554932728</v>
      </c>
      <c r="AD68" s="32">
        <v>15.709649184618078</v>
      </c>
      <c r="AE68" s="32">
        <v>53.363359407731515</v>
      </c>
      <c r="AF68" s="32">
        <v>45.25594492935228</v>
      </c>
      <c r="AG68" s="32">
        <v>25.79127329068253</v>
      </c>
      <c r="AH68" s="32">
        <v>97.08824705250018</v>
      </c>
      <c r="AI68" s="32">
        <v>22.501715772583477</v>
      </c>
      <c r="AJ68" s="32">
        <v>14.463780768322206</v>
      </c>
      <c r="AK68" s="32">
        <v>26.873974370269913</v>
      </c>
      <c r="AL68" s="32">
        <v>113.24625244211445</v>
      </c>
      <c r="AM68" s="32">
        <v>12.854180131559524</v>
      </c>
      <c r="AN68" s="32">
        <v>38.168561887953416</v>
      </c>
      <c r="AO68" s="32">
        <v>42.133782725882824</v>
      </c>
      <c r="AP68" s="32">
        <v>29.544497510445854</v>
      </c>
      <c r="AQ68" s="32">
        <v>17.41920455654278</v>
      </c>
      <c r="AR68" s="32">
        <v>36.50565513136289</v>
      </c>
      <c r="AS68" s="32">
        <v>34.104315983350624</v>
      </c>
      <c r="AT68" s="32">
        <v>25.142962893027466</v>
      </c>
      <c r="AU68" s="32">
        <v>1.446889839174405</v>
      </c>
      <c r="AV68" s="32">
        <v>8.92009547307765</v>
      </c>
      <c r="AW68" s="32">
        <v>2.040468113388155</v>
      </c>
      <c r="AX68" s="32">
        <v>4.263575132568732</v>
      </c>
      <c r="AY68" s="32">
        <v>7.330360630141641</v>
      </c>
      <c r="AZ68" s="32" t="s">
        <v>96</v>
      </c>
      <c r="BA68" s="32">
        <v>1.599559131461214</v>
      </c>
      <c r="BB68" s="32">
        <v>12.847989808918621</v>
      </c>
      <c r="BC68" s="32">
        <v>105.24370879001376</v>
      </c>
      <c r="BD68" s="32" t="s">
        <v>96</v>
      </c>
      <c r="BE68" s="32">
        <v>16.953360619050986</v>
      </c>
      <c r="BF68" s="32">
        <v>123.16686619333328</v>
      </c>
      <c r="BG68" s="32">
        <v>81.81275850271811</v>
      </c>
      <c r="BH68" s="32">
        <v>39.59662333096812</v>
      </c>
      <c r="BI68" s="32">
        <v>122.16712943226717</v>
      </c>
      <c r="BJ68" s="32">
        <v>13.094736321970393</v>
      </c>
      <c r="BK68" s="32">
        <v>140.12022681238446</v>
      </c>
      <c r="BL68" s="32" t="s">
        <v>96</v>
      </c>
      <c r="BM68" s="32">
        <v>140.12022681238446</v>
      </c>
      <c r="BN68" s="32">
        <v>92.09126476874965</v>
      </c>
      <c r="BO68" s="32">
        <v>16.140956193964392</v>
      </c>
      <c r="BP68" s="32">
        <v>69.72203889763358</v>
      </c>
      <c r="BQ68" s="32">
        <v>70.39818791475086</v>
      </c>
      <c r="BR68" s="32">
        <v>133.77475984023155</v>
      </c>
      <c r="BS68" s="32">
        <v>6.345466972152758</v>
      </c>
      <c r="BT68" s="32">
        <v>140.12022681238446</v>
      </c>
      <c r="BU68" s="32">
        <v>10.193468873227499</v>
      </c>
    </row>
    <row r="69" spans="1:73" ht="15">
      <c r="A69" s="32" t="s">
        <v>114</v>
      </c>
      <c r="B69" s="32" t="s">
        <v>158</v>
      </c>
      <c r="C69" s="32">
        <v>799.0510759610687</v>
      </c>
      <c r="D69" s="32">
        <v>486.4932473595937</v>
      </c>
      <c r="E69" s="32">
        <v>280.3406802888224</v>
      </c>
      <c r="F69" s="32">
        <v>532.1458725542874</v>
      </c>
      <c r="G69" s="32">
        <v>368.98137115648666</v>
      </c>
      <c r="H69" s="32">
        <v>329.9332215362455</v>
      </c>
      <c r="I69" s="32">
        <v>181.6778251846825</v>
      </c>
      <c r="J69" s="32">
        <v>319.992764223375</v>
      </c>
      <c r="K69" s="32">
        <v>288.12796155587466</v>
      </c>
      <c r="L69" s="32">
        <v>614.2000924111027</v>
      </c>
      <c r="M69" s="32">
        <v>181.73113993876234</v>
      </c>
      <c r="N69" s="32">
        <v>1694.4553903232586</v>
      </c>
      <c r="O69" s="32">
        <v>2688.219861847005</v>
      </c>
      <c r="P69" s="32">
        <v>2509.719740077299</v>
      </c>
      <c r="Q69" s="32">
        <v>1872.9555120929701</v>
      </c>
      <c r="R69" s="32">
        <v>3292.1736969689678</v>
      </c>
      <c r="S69" s="32">
        <v>1090.5015552012785</v>
      </c>
      <c r="T69" s="32">
        <v>3871.484187670128</v>
      </c>
      <c r="U69" s="32">
        <v>511.1910645001348</v>
      </c>
      <c r="V69" s="32">
        <v>4300.516706666918</v>
      </c>
      <c r="W69" s="32">
        <v>82.1585455033299</v>
      </c>
      <c r="X69" s="32">
        <v>340.98033827231086</v>
      </c>
      <c r="Y69" s="32">
        <v>24.623300035572324</v>
      </c>
      <c r="Z69" s="32">
        <v>1475.9364963820547</v>
      </c>
      <c r="AA69" s="32">
        <v>901.7491213562115</v>
      </c>
      <c r="AB69" s="32">
        <v>1007.4497227490585</v>
      </c>
      <c r="AC69" s="32">
        <v>259.4713938407294</v>
      </c>
      <c r="AD69" s="32">
        <v>7.291339433173635</v>
      </c>
      <c r="AE69" s="32">
        <v>157.70854273557717</v>
      </c>
      <c r="AF69" s="32">
        <v>507.306891119112</v>
      </c>
      <c r="AG69" s="32">
        <v>3710.3684788824135</v>
      </c>
      <c r="AH69" s="32">
        <v>3244.7987528043323</v>
      </c>
      <c r="AI69" s="32">
        <v>563.5510038753624</v>
      </c>
      <c r="AJ69" s="32">
        <v>496.9853715662535</v>
      </c>
      <c r="AK69" s="32">
        <v>3622.7773367169443</v>
      </c>
      <c r="AL69" s="32">
        <v>759.8979154533583</v>
      </c>
      <c r="AM69" s="32">
        <v>972.6537035455597</v>
      </c>
      <c r="AN69" s="32">
        <v>982.9447905518873</v>
      </c>
      <c r="AO69" s="32">
        <v>884.7653092374582</v>
      </c>
      <c r="AP69" s="32">
        <v>795.1970409849446</v>
      </c>
      <c r="AQ69" s="32">
        <v>747.1144078504591</v>
      </c>
      <c r="AR69" s="32">
        <v>1628.067993133059</v>
      </c>
      <c r="AS69" s="32">
        <v>1168.7450317757127</v>
      </c>
      <c r="AT69" s="32">
        <v>684.4732995999038</v>
      </c>
      <c r="AU69" s="32">
        <v>198.0155076400103</v>
      </c>
      <c r="AV69" s="32">
        <v>192.8350692824179</v>
      </c>
      <c r="AW69" s="32">
        <v>114.87652361462345</v>
      </c>
      <c r="AX69" s="32">
        <v>76.07204727925479</v>
      </c>
      <c r="AY69" s="32">
        <v>189.86287530628215</v>
      </c>
      <c r="AZ69" s="32" t="s">
        <v>96</v>
      </c>
      <c r="BA69" s="32">
        <v>3.668507089344178</v>
      </c>
      <c r="BB69" s="32">
        <v>158.9139755399158</v>
      </c>
      <c r="BC69" s="32">
        <v>4087.1551826846717</v>
      </c>
      <c r="BD69" s="32">
        <v>0.643665613819415</v>
      </c>
      <c r="BE69" s="32">
        <v>24.597945340790652</v>
      </c>
      <c r="BF69" s="32">
        <v>4358.07730682945</v>
      </c>
      <c r="BG69" s="32">
        <v>2167.589678433569</v>
      </c>
      <c r="BH69" s="32">
        <v>2049.805246490768</v>
      </c>
      <c r="BI69" s="32">
        <v>3705.788193199065</v>
      </c>
      <c r="BJ69" s="32">
        <v>660.2629361229091</v>
      </c>
      <c r="BK69" s="32">
        <v>4382.675252170246</v>
      </c>
      <c r="BL69" s="32">
        <v>4281.4772908009545</v>
      </c>
      <c r="BM69" s="32">
        <v>101.19796136930309</v>
      </c>
      <c r="BN69" s="32">
        <v>3718.6425056950266</v>
      </c>
      <c r="BO69" s="32" t="s">
        <v>96</v>
      </c>
      <c r="BP69" s="32">
        <v>4278.697878234797</v>
      </c>
      <c r="BQ69" s="32">
        <v>103.97737393544524</v>
      </c>
      <c r="BR69" s="32">
        <v>3147.519558373426</v>
      </c>
      <c r="BS69" s="32">
        <v>1235.1556937968212</v>
      </c>
      <c r="BT69" s="32">
        <v>4382.675252170246</v>
      </c>
      <c r="BU69" s="32">
        <v>569.1819735726399</v>
      </c>
    </row>
    <row r="70" spans="2:73" ht="15">
      <c r="B70" s="32" t="s">
        <v>159</v>
      </c>
      <c r="C70" s="32">
        <v>248.174515424931</v>
      </c>
      <c r="D70" s="32">
        <v>145.94146561845884</v>
      </c>
      <c r="E70" s="32">
        <v>77.77039038187165</v>
      </c>
      <c r="F70" s="32">
        <v>200.11204938349027</v>
      </c>
      <c r="G70" s="32">
        <v>140.72268381616448</v>
      </c>
      <c r="H70" s="32">
        <v>60.870844851953926</v>
      </c>
      <c r="I70" s="32">
        <v>55.072799180853785</v>
      </c>
      <c r="J70" s="32">
        <v>65.50419358746156</v>
      </c>
      <c r="K70" s="32">
        <v>110.09738458791988</v>
      </c>
      <c r="L70" s="32">
        <v>181.37949552173177</v>
      </c>
      <c r="M70" s="32">
        <v>45.80216827625969</v>
      </c>
      <c r="N70" s="32">
        <v>485.4840949820543</v>
      </c>
      <c r="O70" s="32">
        <v>845.963895649045</v>
      </c>
      <c r="P70" s="32">
        <v>748.8015663603168</v>
      </c>
      <c r="Q70" s="32">
        <v>582.6464242707854</v>
      </c>
      <c r="R70" s="32">
        <v>1041.0239223246522</v>
      </c>
      <c r="S70" s="32">
        <v>290.4240683064532</v>
      </c>
      <c r="T70" s="32">
        <v>1196.6244259753962</v>
      </c>
      <c r="U70" s="32">
        <v>134.82356465570285</v>
      </c>
      <c r="V70" s="32">
        <v>1304.84628058791</v>
      </c>
      <c r="W70" s="32">
        <v>26.601710043187843</v>
      </c>
      <c r="X70" s="32">
        <v>84.00784357019522</v>
      </c>
      <c r="Y70" s="32">
        <v>6.193677926763447</v>
      </c>
      <c r="Z70" s="32">
        <v>465.59783530032263</v>
      </c>
      <c r="AA70" s="32">
        <v>333.41904900919394</v>
      </c>
      <c r="AB70" s="32">
        <v>239.82146145338348</v>
      </c>
      <c r="AC70" s="32">
        <v>66.808972909575</v>
      </c>
      <c r="AD70" s="32">
        <v>1.2286982951569876</v>
      </c>
      <c r="AE70" s="32">
        <v>24.68356960054644</v>
      </c>
      <c r="AF70" s="32">
        <v>67.17873582648731</v>
      </c>
      <c r="AG70" s="32">
        <v>1238.3569869089106</v>
      </c>
      <c r="AH70" s="32">
        <v>1028.114662381933</v>
      </c>
      <c r="AI70" s="32">
        <v>170.5906749691443</v>
      </c>
      <c r="AJ70" s="32">
        <v>114.49910727497532</v>
      </c>
      <c r="AK70" s="32">
        <v>979.5364643847179</v>
      </c>
      <c r="AL70" s="32">
        <v>351.9115262463851</v>
      </c>
      <c r="AM70" s="32">
        <v>308.5458215854975</v>
      </c>
      <c r="AN70" s="32">
        <v>273.198857159161</v>
      </c>
      <c r="AO70" s="32">
        <v>283.83819893003135</v>
      </c>
      <c r="AP70" s="32">
        <v>268.24281234553155</v>
      </c>
      <c r="AQ70" s="32">
        <v>197.62230061087487</v>
      </c>
      <c r="AR70" s="32">
        <v>491.8929287633348</v>
      </c>
      <c r="AS70" s="32">
        <v>332.63425856972583</v>
      </c>
      <c r="AT70" s="32">
        <v>197.16875596032517</v>
      </c>
      <c r="AU70" s="32">
        <v>78.0139833447727</v>
      </c>
      <c r="AV70" s="32">
        <v>43.90386986721255</v>
      </c>
      <c r="AW70" s="32">
        <v>69.23047750280972</v>
      </c>
      <c r="AX70" s="32">
        <v>6.1716066226984845</v>
      </c>
      <c r="AY70" s="32">
        <v>59.33894448536097</v>
      </c>
      <c r="AZ70" s="32" t="s">
        <v>96</v>
      </c>
      <c r="BA70" s="32">
        <v>1.5386869361126114</v>
      </c>
      <c r="BB70" s="32">
        <v>29.994645809526656</v>
      </c>
      <c r="BC70" s="32">
        <v>1240.0972350296195</v>
      </c>
      <c r="BD70" s="32">
        <v>5.820471597596977</v>
      </c>
      <c r="BE70" s="32">
        <v>6.692477385401804</v>
      </c>
      <c r="BF70" s="32">
        <v>1324.7555132456996</v>
      </c>
      <c r="BG70" s="32">
        <v>637.1282370063329</v>
      </c>
      <c r="BH70" s="32">
        <v>679.8336304479711</v>
      </c>
      <c r="BI70" s="32">
        <v>1067.2115832979996</v>
      </c>
      <c r="BJ70" s="32">
        <v>257.12408598282957</v>
      </c>
      <c r="BK70" s="32">
        <v>1331.4479906311005</v>
      </c>
      <c r="BL70" s="32">
        <v>1304.2030477193678</v>
      </c>
      <c r="BM70" s="32">
        <v>27.244942911731076</v>
      </c>
      <c r="BN70" s="32">
        <v>753.7105680243159</v>
      </c>
      <c r="BO70" s="32">
        <v>359.7218269996951</v>
      </c>
      <c r="BP70" s="32">
        <v>1284.8883334249106</v>
      </c>
      <c r="BQ70" s="32">
        <v>46.02366275348759</v>
      </c>
      <c r="BR70" s="32">
        <v>921.508396426238</v>
      </c>
      <c r="BS70" s="32">
        <v>409.9395942048642</v>
      </c>
      <c r="BT70" s="32">
        <v>1331.4479906311005</v>
      </c>
      <c r="BU70" s="32">
        <v>144.38149087216945</v>
      </c>
    </row>
    <row r="71" spans="1:73" ht="15">
      <c r="A71" s="32" t="s">
        <v>115</v>
      </c>
      <c r="B71" s="32" t="s">
        <v>158</v>
      </c>
      <c r="C71" s="32">
        <v>1079.3753053029077</v>
      </c>
      <c r="D71" s="32">
        <v>623.1426198331183</v>
      </c>
      <c r="E71" s="32">
        <v>348.6541126570834</v>
      </c>
      <c r="F71" s="32">
        <v>706.1742537310006</v>
      </c>
      <c r="G71" s="32">
        <v>506.30442940864</v>
      </c>
      <c r="H71" s="32">
        <v>386.9138762846763</v>
      </c>
      <c r="I71" s="32">
        <v>232.35781462866595</v>
      </c>
      <c r="J71" s="32">
        <v>380.56370913107105</v>
      </c>
      <c r="K71" s="32">
        <v>400.55908752995134</v>
      </c>
      <c r="L71" s="32">
        <v>762.7858539367492</v>
      </c>
      <c r="M71" s="32">
        <v>222.0745819514408</v>
      </c>
      <c r="N71" s="32">
        <v>2205.6067674243777</v>
      </c>
      <c r="O71" s="32">
        <v>3443.298876970855</v>
      </c>
      <c r="P71" s="32">
        <v>3253.9057184373974</v>
      </c>
      <c r="Q71" s="32">
        <v>2394.999925957849</v>
      </c>
      <c r="R71" s="32">
        <v>4302.823884935741</v>
      </c>
      <c r="S71" s="32">
        <v>1346.0817594594384</v>
      </c>
      <c r="T71" s="32">
        <v>5015.453429982595</v>
      </c>
      <c r="U71" s="32">
        <v>633.4522144125697</v>
      </c>
      <c r="V71" s="32">
        <v>5537.236206411537</v>
      </c>
      <c r="W71" s="32">
        <v>111.6694379836401</v>
      </c>
      <c r="X71" s="32">
        <v>419.6859599582087</v>
      </c>
      <c r="Y71" s="32">
        <v>30.518874010827346</v>
      </c>
      <c r="Z71" s="32">
        <v>1945.3209497507446</v>
      </c>
      <c r="AA71" s="32">
        <v>1206.6768989619275</v>
      </c>
      <c r="AB71" s="32">
        <v>1228.0350788755218</v>
      </c>
      <c r="AC71" s="32">
        <v>321.5851092645133</v>
      </c>
      <c r="AD71" s="32">
        <v>15.709649184618078</v>
      </c>
      <c r="AE71" s="32">
        <v>208.8166036042192</v>
      </c>
      <c r="AF71" s="32">
        <v>547.8962888164733</v>
      </c>
      <c r="AG71" s="32">
        <v>4876.483102789905</v>
      </c>
      <c r="AH71" s="32">
        <v>4221.025511592988</v>
      </c>
      <c r="AI71" s="32">
        <v>722.8758403254025</v>
      </c>
      <c r="AJ71" s="32">
        <v>612.9475966509597</v>
      </c>
      <c r="AK71" s="32">
        <v>4585.452895574571</v>
      </c>
      <c r="AL71" s="32">
        <v>1063.452748820683</v>
      </c>
      <c r="AM71" s="32">
        <v>1261.8487222968026</v>
      </c>
      <c r="AN71" s="32">
        <v>1221.3306702736302</v>
      </c>
      <c r="AO71" s="32">
        <v>1130.6986984781502</v>
      </c>
      <c r="AP71" s="32">
        <v>1075.5543435287875</v>
      </c>
      <c r="AQ71" s="32">
        <v>959.473209817927</v>
      </c>
      <c r="AR71" s="32">
        <v>2099.7372852787407</v>
      </c>
      <c r="AS71" s="32">
        <v>1477.0015450262083</v>
      </c>
      <c r="AT71" s="32">
        <v>868.37278103608</v>
      </c>
      <c r="AU71" s="32">
        <v>276.717527021372</v>
      </c>
      <c r="AV71" s="32">
        <v>234.50064436234</v>
      </c>
      <c r="AW71" s="32">
        <v>183.28164067551654</v>
      </c>
      <c r="AX71" s="32">
        <v>83.35543207383083</v>
      </c>
      <c r="AY71" s="32">
        <v>249.46789873116063</v>
      </c>
      <c r="AZ71" s="32" t="s">
        <v>96</v>
      </c>
      <c r="BA71" s="32">
        <v>3.607634893995576</v>
      </c>
      <c r="BB71" s="32">
        <v>188.38357761088844</v>
      </c>
      <c r="BC71" s="32">
        <v>5270.721884952642</v>
      </c>
      <c r="BD71" s="32">
        <v>6.464137211416392</v>
      </c>
      <c r="BE71" s="32">
        <v>30.802520175344835</v>
      </c>
      <c r="BF71" s="32">
        <v>5618.103124219813</v>
      </c>
      <c r="BG71" s="32">
        <v>2745.9790735468596</v>
      </c>
      <c r="BH71" s="32">
        <v>2673.7785928896233</v>
      </c>
      <c r="BI71" s="32">
        <v>4702.860430455284</v>
      </c>
      <c r="BJ71" s="32">
        <v>921.7536207924538</v>
      </c>
      <c r="BK71" s="32">
        <v>5648.90564439516</v>
      </c>
      <c r="BL71" s="32">
        <v>5579.183605497538</v>
      </c>
      <c r="BM71" s="32">
        <v>69.72203889763358</v>
      </c>
      <c r="BN71" s="32">
        <v>4359.458745881367</v>
      </c>
      <c r="BO71" s="32">
        <v>344.60254705748315</v>
      </c>
      <c r="BP71" s="32">
        <v>5648.90564439516</v>
      </c>
      <c r="BQ71" s="32" t="s">
        <v>96</v>
      </c>
      <c r="BR71" s="32">
        <v>3991.596532497563</v>
      </c>
      <c r="BS71" s="32">
        <v>1657.3091118976995</v>
      </c>
      <c r="BT71" s="32">
        <v>5648.90564439516</v>
      </c>
      <c r="BU71" s="32">
        <v>703.1115421378456</v>
      </c>
    </row>
    <row r="72" spans="2:73" ht="15">
      <c r="B72" s="32" t="s">
        <v>159</v>
      </c>
      <c r="C72" s="32">
        <v>8.183660656394704</v>
      </c>
      <c r="D72" s="32">
        <v>18.463826849094083</v>
      </c>
      <c r="E72" s="32">
        <v>12.70545570979681</v>
      </c>
      <c r="F72" s="32">
        <v>30.180274682822013</v>
      </c>
      <c r="G72" s="32">
        <v>5.98240893969452</v>
      </c>
      <c r="H72" s="32">
        <v>6.690076613545031</v>
      </c>
      <c r="I72" s="32">
        <v>6.613836380519982</v>
      </c>
      <c r="J72" s="32">
        <v>10.397296309450729</v>
      </c>
      <c r="K72" s="32">
        <v>2.663591526383442</v>
      </c>
      <c r="L72" s="32">
        <v>40.084451929621636</v>
      </c>
      <c r="M72" s="32">
        <v>8.036157091609972</v>
      </c>
      <c r="N72" s="32">
        <v>30.403308083232886</v>
      </c>
      <c r="O72" s="32">
        <v>119.59772860570035</v>
      </c>
      <c r="P72" s="32">
        <v>67.788881517963</v>
      </c>
      <c r="Q72" s="32">
        <v>82.21215517096978</v>
      </c>
      <c r="R72" s="32">
        <v>102.21998914868358</v>
      </c>
      <c r="S72" s="32">
        <v>47.78104754024957</v>
      </c>
      <c r="T72" s="32">
        <v>131.8235481594758</v>
      </c>
      <c r="U72" s="32">
        <v>18.17748852945738</v>
      </c>
      <c r="V72" s="32">
        <v>146.29508579043429</v>
      </c>
      <c r="W72" s="32">
        <v>3.7059508984986693</v>
      </c>
      <c r="X72" s="32">
        <v>6.064487780346286</v>
      </c>
      <c r="Y72" s="32">
        <v>0.2981039515084213</v>
      </c>
      <c r="Z72" s="32">
        <v>44.497355952238145</v>
      </c>
      <c r="AA72" s="32">
        <v>55.06490477674729</v>
      </c>
      <c r="AB72" s="32">
        <v>22.127753613263266</v>
      </c>
      <c r="AC72" s="32">
        <v>5.588215519175405</v>
      </c>
      <c r="AD72" s="32" t="s">
        <v>96</v>
      </c>
      <c r="AE72" s="32" t="s">
        <v>96</v>
      </c>
      <c r="AF72" s="32">
        <v>44.60691462406831</v>
      </c>
      <c r="AG72" s="32">
        <v>105.39412206486489</v>
      </c>
      <c r="AH72" s="32">
        <v>117.45419084275832</v>
      </c>
      <c r="AI72" s="32">
        <v>18.87773016725627</v>
      </c>
      <c r="AJ72" s="32">
        <v>9.524902729043</v>
      </c>
      <c r="AK72" s="32">
        <v>69.04188954496665</v>
      </c>
      <c r="AL72" s="32">
        <v>80.95914714396623</v>
      </c>
      <c r="AM72" s="32">
        <v>25.379155857348522</v>
      </c>
      <c r="AN72" s="32">
        <v>45.16551847792007</v>
      </c>
      <c r="AO72" s="32">
        <v>53.91169302973059</v>
      </c>
      <c r="AP72" s="32">
        <v>13.487744399948898</v>
      </c>
      <c r="AQ72" s="32">
        <v>12.056924923984862</v>
      </c>
      <c r="AR72" s="32">
        <v>43.621730760963835</v>
      </c>
      <c r="AS72" s="32">
        <v>41.032404849380235</v>
      </c>
      <c r="AT72" s="32">
        <v>29.691596581540345</v>
      </c>
      <c r="AU72" s="32">
        <v>0.9266205156699272</v>
      </c>
      <c r="AV72" s="32">
        <v>5.952835672169321</v>
      </c>
      <c r="AW72" s="32">
        <v>2.3046081213223384</v>
      </c>
      <c r="AX72" s="32">
        <v>2.7721691646495006</v>
      </c>
      <c r="AY72" s="32">
        <v>3.1613177396867322</v>
      </c>
      <c r="AZ72" s="32" t="s">
        <v>96</v>
      </c>
      <c r="BA72" s="32">
        <v>1.599559131461214</v>
      </c>
      <c r="BB72" s="32">
        <v>6.620597126430597</v>
      </c>
      <c r="BC72" s="32">
        <v>121.2431271474902</v>
      </c>
      <c r="BD72" s="32" t="s">
        <v>96</v>
      </c>
      <c r="BE72" s="32">
        <v>4.75655094849484</v>
      </c>
      <c r="BF72" s="32">
        <v>145.24448574043814</v>
      </c>
      <c r="BG72" s="32">
        <v>74.1748549242983</v>
      </c>
      <c r="BH72" s="32">
        <v>75.82618176463455</v>
      </c>
      <c r="BI72" s="32">
        <v>139.02675395677687</v>
      </c>
      <c r="BJ72" s="32">
        <v>10.344809609878348</v>
      </c>
      <c r="BK72" s="32">
        <v>150.00103668893294</v>
      </c>
      <c r="BL72" s="32">
        <v>79.60284877418205</v>
      </c>
      <c r="BM72" s="32">
        <v>70.39818791475086</v>
      </c>
      <c r="BN72" s="32">
        <v>112.70912431721857</v>
      </c>
      <c r="BO72" s="32">
        <v>14.768489010203174</v>
      </c>
      <c r="BP72" s="32" t="s">
        <v>96</v>
      </c>
      <c r="BQ72" s="32">
        <v>150.00103668893294</v>
      </c>
      <c r="BR72" s="32">
        <v>145.1047859087162</v>
      </c>
      <c r="BS72" s="32">
        <v>4.896250780216825</v>
      </c>
      <c r="BT72" s="32">
        <v>150.00103668893294</v>
      </c>
      <c r="BU72" s="32">
        <v>10.921839939711154</v>
      </c>
    </row>
    <row r="73" spans="1:73" ht="15">
      <c r="A73" s="32" t="s">
        <v>116</v>
      </c>
      <c r="B73" s="32" t="s">
        <v>158</v>
      </c>
      <c r="C73" s="32">
        <v>836.0325763826229</v>
      </c>
      <c r="D73" s="32">
        <v>459.96825026351223</v>
      </c>
      <c r="E73" s="32">
        <v>249.38249069422505</v>
      </c>
      <c r="F73" s="32">
        <v>509.4108645890866</v>
      </c>
      <c r="G73" s="32">
        <v>400.1699819449223</v>
      </c>
      <c r="H73" s="32">
        <v>261.5451721697025</v>
      </c>
      <c r="I73" s="32">
        <v>152.9771494415413</v>
      </c>
      <c r="J73" s="32">
        <v>276.034182964689</v>
      </c>
      <c r="K73" s="32">
        <v>273.347097663885</v>
      </c>
      <c r="L73" s="32">
        <v>545.1056019220041</v>
      </c>
      <c r="M73" s="32">
        <v>174.23320529801325</v>
      </c>
      <c r="N73" s="32">
        <v>1685.6196382092082</v>
      </c>
      <c r="O73" s="32">
        <v>2452.5869351249844</v>
      </c>
      <c r="P73" s="32">
        <v>2352.3311502422725</v>
      </c>
      <c r="Q73" s="32">
        <v>1785.8754230919267</v>
      </c>
      <c r="R73" s="32">
        <v>3120.3244548518524</v>
      </c>
      <c r="S73" s="32">
        <v>1017.8821184822953</v>
      </c>
      <c r="T73" s="32">
        <v>3660.1600682894355</v>
      </c>
      <c r="U73" s="32">
        <v>478.04650504476746</v>
      </c>
      <c r="V73" s="32">
        <v>4050.313280887551</v>
      </c>
      <c r="W73" s="32">
        <v>87.89329244661768</v>
      </c>
      <c r="X73" s="32">
        <v>307.734823192062</v>
      </c>
      <c r="Y73" s="32">
        <v>24.151072680552495</v>
      </c>
      <c r="Z73" s="32">
        <v>1437.7807282932754</v>
      </c>
      <c r="AA73" s="32">
        <v>889.9073478323744</v>
      </c>
      <c r="AB73" s="32">
        <v>895.3710559067853</v>
      </c>
      <c r="AC73" s="32">
        <v>230.2775165839614</v>
      </c>
      <c r="AD73" s="32">
        <v>15.771166062731268</v>
      </c>
      <c r="AE73" s="32">
        <v>189.4870114524037</v>
      </c>
      <c r="AF73" s="32">
        <v>525.3569423430355</v>
      </c>
      <c r="AG73" s="32">
        <v>3407.5914534760245</v>
      </c>
      <c r="AH73" s="32">
        <v>2965.5600949445807</v>
      </c>
      <c r="AI73" s="32">
        <v>582.682504494833</v>
      </c>
      <c r="AJ73" s="32">
        <v>509.8738124302396</v>
      </c>
      <c r="AK73" s="32">
        <v>3223.2054078257247</v>
      </c>
      <c r="AL73" s="32">
        <v>915.0011655084536</v>
      </c>
      <c r="AM73" s="32">
        <v>876.3478731828823</v>
      </c>
      <c r="AN73" s="32">
        <v>901.1041028010226</v>
      </c>
      <c r="AO73" s="32">
        <v>875.595114054684</v>
      </c>
      <c r="AP73" s="32">
        <v>775.6704576072107</v>
      </c>
      <c r="AQ73" s="32">
        <v>709.4890256884217</v>
      </c>
      <c r="AR73" s="32">
        <v>1496.0143384985925</v>
      </c>
      <c r="AS73" s="32">
        <v>1101.5546192148372</v>
      </c>
      <c r="AT73" s="32">
        <v>625.1091785305039</v>
      </c>
      <c r="AU73" s="32">
        <v>215.03683471035868</v>
      </c>
      <c r="AV73" s="32">
        <v>189.07305694845834</v>
      </c>
      <c r="AW73" s="32">
        <v>88.95653335640931</v>
      </c>
      <c r="AX73" s="32">
        <v>82.4442856230539</v>
      </c>
      <c r="AY73" s="32">
        <v>196.36430596766021</v>
      </c>
      <c r="AZ73" s="32" t="s">
        <v>96</v>
      </c>
      <c r="BA73" s="32">
        <v>3.5417574397004707</v>
      </c>
      <c r="BB73" s="32">
        <v>153.30087803719783</v>
      </c>
      <c r="BC73" s="32">
        <v>3830.6836561183777</v>
      </c>
      <c r="BD73" s="32">
        <v>6.464137211416392</v>
      </c>
      <c r="BE73" s="32">
        <v>17.520463838304018</v>
      </c>
      <c r="BF73" s="32">
        <v>4120.686109495863</v>
      </c>
      <c r="BG73" s="32">
        <v>2014.8051572391362</v>
      </c>
      <c r="BH73" s="32">
        <v>1945.3611789135912</v>
      </c>
      <c r="BI73" s="32">
        <v>3507.50414627701</v>
      </c>
      <c r="BJ73" s="32">
        <v>614.9985894524897</v>
      </c>
      <c r="BK73" s="32">
        <v>4138.20657333417</v>
      </c>
      <c r="BL73" s="32">
        <v>4004.4318134939485</v>
      </c>
      <c r="BM73" s="32">
        <v>133.77475984023155</v>
      </c>
      <c r="BN73" s="32">
        <v>3191.477036271735</v>
      </c>
      <c r="BO73" s="32">
        <v>257.68755726824963</v>
      </c>
      <c r="BP73" s="32">
        <v>3991.596532497563</v>
      </c>
      <c r="BQ73" s="32">
        <v>145.1047859087162</v>
      </c>
      <c r="BR73" s="32">
        <v>4138.20657333417</v>
      </c>
      <c r="BS73" s="32" t="s">
        <v>96</v>
      </c>
      <c r="BT73" s="32">
        <v>4138.20657333417</v>
      </c>
      <c r="BU73" s="32">
        <v>509.48350279099765</v>
      </c>
    </row>
    <row r="74" spans="2:73" ht="15">
      <c r="B74" s="32" t="s">
        <v>159</v>
      </c>
      <c r="C74" s="32">
        <v>252.08535116265944</v>
      </c>
      <c r="D74" s="32">
        <v>181.74325089449138</v>
      </c>
      <c r="E74" s="32">
        <v>111.97707767265346</v>
      </c>
      <c r="F74" s="32">
        <v>227.08480287433102</v>
      </c>
      <c r="G74" s="32">
        <v>112.11685640341116</v>
      </c>
      <c r="H74" s="32">
        <v>132.0587807285162</v>
      </c>
      <c r="I74" s="32">
        <v>85.99450156764372</v>
      </c>
      <c r="J74" s="32">
        <v>115.04399021566053</v>
      </c>
      <c r="K74" s="32">
        <v>129.8755813924509</v>
      </c>
      <c r="L74" s="32">
        <v>258.3006983970656</v>
      </c>
      <c r="M74" s="32">
        <v>55.924471369033974</v>
      </c>
      <c r="N74" s="32">
        <v>551.3127601496105</v>
      </c>
      <c r="O74" s="32">
        <v>1110.8926025283083</v>
      </c>
      <c r="P74" s="32">
        <v>970.0744033989051</v>
      </c>
      <c r="Q74" s="32">
        <v>692.1309592790124</v>
      </c>
      <c r="R74" s="32">
        <v>1286.107506420698</v>
      </c>
      <c r="S74" s="32">
        <v>376.0978562572158</v>
      </c>
      <c r="T74" s="32">
        <v>1488.6221647806603</v>
      </c>
      <c r="U74" s="32">
        <v>173.58319789726076</v>
      </c>
      <c r="V74" s="32">
        <v>1634.7232662423967</v>
      </c>
      <c r="W74" s="32">
        <v>27.482096435520987</v>
      </c>
      <c r="X74" s="32">
        <v>118.01562454649215</v>
      </c>
      <c r="Y74" s="32">
        <v>6.6659052817832745</v>
      </c>
      <c r="Z74" s="32">
        <v>553.0068378848974</v>
      </c>
      <c r="AA74" s="32">
        <v>372.18524683831447</v>
      </c>
      <c r="AB74" s="32">
        <v>354.976980102692</v>
      </c>
      <c r="AC74" s="32">
        <v>96.8958081997283</v>
      </c>
      <c r="AD74" s="32">
        <v>0.9077435970872877</v>
      </c>
      <c r="AE74" s="32">
        <v>19.865586604516515</v>
      </c>
      <c r="AF74" s="32">
        <v>67.14626109750505</v>
      </c>
      <c r="AG74" s="32">
        <v>1574.2857713788121</v>
      </c>
      <c r="AH74" s="32">
        <v>1372.9196074911717</v>
      </c>
      <c r="AI74" s="32">
        <v>159.9231587331973</v>
      </c>
      <c r="AJ74" s="32">
        <v>112.59868694976004</v>
      </c>
      <c r="AK74" s="32">
        <v>1432.25863776902</v>
      </c>
      <c r="AL74" s="32">
        <v>229.946724908896</v>
      </c>
      <c r="AM74" s="32">
        <v>410.8800049712469</v>
      </c>
      <c r="AN74" s="32">
        <v>365.39208595053896</v>
      </c>
      <c r="AO74" s="32">
        <v>309.7153772697284</v>
      </c>
      <c r="AP74" s="32">
        <v>314.17678543290765</v>
      </c>
      <c r="AQ74" s="32">
        <v>262.04110905349324</v>
      </c>
      <c r="AR74" s="32">
        <v>647.3446775411173</v>
      </c>
      <c r="AS74" s="32">
        <v>416.59649840057233</v>
      </c>
      <c r="AT74" s="32">
        <v>272.9551990871183</v>
      </c>
      <c r="AU74" s="32">
        <v>62.60731282668388</v>
      </c>
      <c r="AV74" s="32">
        <v>51.380423086051465</v>
      </c>
      <c r="AW74" s="32">
        <v>96.62971544042941</v>
      </c>
      <c r="AX74" s="32">
        <v>4.430353875004651</v>
      </c>
      <c r="AY74" s="32">
        <v>56.26491050318723</v>
      </c>
      <c r="AZ74" s="32" t="s">
        <v>96</v>
      </c>
      <c r="BA74" s="32">
        <v>1.6654365857563194</v>
      </c>
      <c r="BB74" s="32">
        <v>41.70329670012114</v>
      </c>
      <c r="BC74" s="32">
        <v>1562.145561981226</v>
      </c>
      <c r="BD74" s="32" t="s">
        <v>96</v>
      </c>
      <c r="BE74" s="32">
        <v>19.54386221343698</v>
      </c>
      <c r="BF74" s="32">
        <v>1642.66150046448</v>
      </c>
      <c r="BG74" s="32">
        <v>805.884765684777</v>
      </c>
      <c r="BH74" s="32">
        <v>804.2435957406705</v>
      </c>
      <c r="BI74" s="32">
        <v>1335.35229861028</v>
      </c>
      <c r="BJ74" s="32">
        <v>317.0998409498441</v>
      </c>
      <c r="BK74" s="32">
        <v>1662.2053626779152</v>
      </c>
      <c r="BL74" s="32">
        <v>1655.8598957057627</v>
      </c>
      <c r="BM74" s="32">
        <v>6.345466972152758</v>
      </c>
      <c r="BN74" s="32">
        <v>1280.876037447572</v>
      </c>
      <c r="BO74" s="32">
        <v>102.03426973144512</v>
      </c>
      <c r="BP74" s="32">
        <v>1657.3091118976995</v>
      </c>
      <c r="BQ74" s="32">
        <v>4.896250780216825</v>
      </c>
      <c r="BR74" s="32" t="s">
        <v>96</v>
      </c>
      <c r="BS74" s="32">
        <v>1662.2053626779152</v>
      </c>
      <c r="BT74" s="32">
        <v>1662.2053626779152</v>
      </c>
      <c r="BU74" s="32">
        <v>204.7350828072529</v>
      </c>
    </row>
    <row r="75" spans="1:2" ht="15">
      <c r="A75" s="32" t="s">
        <v>117</v>
      </c>
      <c r="B75" s="32" t="s">
        <v>160</v>
      </c>
    </row>
    <row r="76" spans="1:73" ht="15">
      <c r="A76" s="32" t="s">
        <v>180</v>
      </c>
      <c r="B76" s="32" t="s">
        <v>158</v>
      </c>
      <c r="C76" s="32">
        <v>27.529834034209017</v>
      </c>
      <c r="D76" s="32">
        <v>119.06875288390266</v>
      </c>
      <c r="E76" s="32">
        <v>49.72742992141108</v>
      </c>
      <c r="F76" s="32">
        <v>124.2946094927776</v>
      </c>
      <c r="G76" s="32">
        <v>94.68097122626499</v>
      </c>
      <c r="H76" s="32">
        <v>63.22688841663975</v>
      </c>
      <c r="I76" s="32">
        <v>37.57100896090048</v>
      </c>
      <c r="J76" s="32">
        <v>47.415723479868106</v>
      </c>
      <c r="K76" s="32">
        <v>72.87096772583368</v>
      </c>
      <c r="L76" s="32">
        <v>60.59074129938505</v>
      </c>
      <c r="M76" s="32">
        <v>17.241658157056317</v>
      </c>
      <c r="N76" s="32">
        <v>102.53564381827874</v>
      </c>
      <c r="O76" s="32">
        <v>611.6829417799709</v>
      </c>
      <c r="P76" s="32">
        <v>261.7107079540688</v>
      </c>
      <c r="Q76" s="32">
        <v>452.5078776441781</v>
      </c>
      <c r="R76" s="32">
        <v>429.2225964291552</v>
      </c>
      <c r="S76" s="32">
        <v>284.9959891690927</v>
      </c>
      <c r="T76" s="32">
        <v>586.3377507653363</v>
      </c>
      <c r="U76" s="32">
        <v>127.88083483291437</v>
      </c>
      <c r="V76" s="32">
        <v>704.3539586954382</v>
      </c>
      <c r="W76" s="32">
        <v>9.864626902810077</v>
      </c>
      <c r="X76" s="32">
        <v>158.84523132492026</v>
      </c>
      <c r="Y76" s="32">
        <v>18.770031297745277</v>
      </c>
      <c r="Z76" s="32" t="s">
        <v>96</v>
      </c>
      <c r="AA76" s="32" t="s">
        <v>96</v>
      </c>
      <c r="AB76" s="32">
        <v>431.38094887320284</v>
      </c>
      <c r="AC76" s="32">
        <v>173.11301997781644</v>
      </c>
      <c r="AD76" s="32">
        <v>0.08386072488828443</v>
      </c>
      <c r="AE76" s="32">
        <v>23.843911571113896</v>
      </c>
      <c r="AF76" s="32">
        <v>73.41531711293544</v>
      </c>
      <c r="AG76" s="32">
        <v>616.8754961893114</v>
      </c>
      <c r="AH76" s="32">
        <v>633.9437837833622</v>
      </c>
      <c r="AI76" s="32">
        <v>56.23662974781346</v>
      </c>
      <c r="AJ76" s="32">
        <v>16.13965021625042</v>
      </c>
      <c r="AK76" s="32">
        <v>608.3764125908747</v>
      </c>
      <c r="AL76" s="32">
        <v>105.84217300737588</v>
      </c>
      <c r="AM76" s="32">
        <v>283.9648704085878</v>
      </c>
      <c r="AN76" s="32">
        <v>212.81663941420055</v>
      </c>
      <c r="AO76" s="32">
        <v>125.047452205064</v>
      </c>
      <c r="AP76" s="32">
        <v>65.83363675174614</v>
      </c>
      <c r="AQ76" s="32">
        <v>26.555986818650148</v>
      </c>
      <c r="AR76" s="32">
        <v>247.64488077418883</v>
      </c>
      <c r="AS76" s="32">
        <v>245.1732230209926</v>
      </c>
      <c r="AT76" s="32">
        <v>108.63983441302311</v>
      </c>
      <c r="AU76" s="32">
        <v>32.9618991210186</v>
      </c>
      <c r="AV76" s="32">
        <v>19.336356931422866</v>
      </c>
      <c r="AW76" s="32">
        <v>10.335941155902251</v>
      </c>
      <c r="AX76" s="32">
        <v>11.671769463660372</v>
      </c>
      <c r="AY76" s="32">
        <v>24.275302171165183</v>
      </c>
      <c r="AZ76" s="32" t="s">
        <v>96</v>
      </c>
      <c r="BA76" s="32">
        <v>0.5425290003793343</v>
      </c>
      <c r="BB76" s="32">
        <v>11.763249676001797</v>
      </c>
      <c r="BC76" s="32">
        <v>685.965810924352</v>
      </c>
      <c r="BD76" s="32">
        <v>1.2781852207110938</v>
      </c>
      <c r="BE76" s="32">
        <v>1.633102622313317</v>
      </c>
      <c r="BF76" s="32">
        <v>712.585482975934</v>
      </c>
      <c r="BG76" s="32">
        <v>298.8903272816112</v>
      </c>
      <c r="BH76" s="32">
        <v>367.61582277006113</v>
      </c>
      <c r="BI76" s="32">
        <v>607.9754724165164</v>
      </c>
      <c r="BJ76" s="32">
        <v>103.38242650867583</v>
      </c>
      <c r="BK76" s="32">
        <v>714.2185855982468</v>
      </c>
      <c r="BL76" s="32">
        <v>704.0251167250212</v>
      </c>
      <c r="BM76" s="32">
        <v>10.193468873227499</v>
      </c>
      <c r="BN76" s="32">
        <v>692.7239534515111</v>
      </c>
      <c r="BO76" s="32">
        <v>15.832578385595074</v>
      </c>
      <c r="BP76" s="32">
        <v>703.1115421378456</v>
      </c>
      <c r="BQ76" s="32">
        <v>10.921839939711154</v>
      </c>
      <c r="BR76" s="32">
        <v>509.48350279099765</v>
      </c>
      <c r="BS76" s="32">
        <v>204.7350828072529</v>
      </c>
      <c r="BT76" s="32">
        <v>714.2185855982468</v>
      </c>
      <c r="BU76" s="32">
        <v>714.2185855982468</v>
      </c>
    </row>
    <row r="77" ht="15">
      <c r="A77" s="32" t="s">
        <v>181</v>
      </c>
    </row>
    <row r="80" s="40" customFormat="1" ht="15.75">
      <c r="A80" s="40" t="s">
        <v>182</v>
      </c>
    </row>
    <row r="81" spans="1:79" ht="15">
      <c r="A81" s="32" t="s">
        <v>96</v>
      </c>
      <c r="B81" s="32" t="s">
        <v>96</v>
      </c>
      <c r="C81" s="32" t="s">
        <v>0</v>
      </c>
      <c r="N81" s="32" t="s">
        <v>97</v>
      </c>
      <c r="P81" s="32" t="s">
        <v>98</v>
      </c>
      <c r="R81" s="32" t="s">
        <v>99</v>
      </c>
      <c r="T81" s="32" t="s">
        <v>100</v>
      </c>
      <c r="V81" s="32" t="s">
        <v>101</v>
      </c>
      <c r="X81" s="32" t="s">
        <v>102</v>
      </c>
      <c r="Z81" s="32" t="s">
        <v>103</v>
      </c>
      <c r="AB81" s="32" t="s">
        <v>104</v>
      </c>
      <c r="AD81" s="32" t="s">
        <v>105</v>
      </c>
      <c r="AH81" s="32" t="s">
        <v>106</v>
      </c>
      <c r="AK81" s="32" t="s">
        <v>107</v>
      </c>
      <c r="AM81" s="32" t="s">
        <v>108</v>
      </c>
      <c r="AR81" s="32" t="s">
        <v>1</v>
      </c>
      <c r="AZ81" s="32" t="s">
        <v>2</v>
      </c>
      <c r="BA81" s="32" t="s">
        <v>3</v>
      </c>
      <c r="BE81" s="32" t="s">
        <v>109</v>
      </c>
      <c r="BG81" s="32" t="s">
        <v>110</v>
      </c>
      <c r="BI81" s="32" t="s">
        <v>111</v>
      </c>
      <c r="BK81" s="32" t="s">
        <v>112</v>
      </c>
      <c r="BL81" s="32" t="s">
        <v>113</v>
      </c>
      <c r="BN81" s="32" t="s">
        <v>114</v>
      </c>
      <c r="BP81" s="32" t="s">
        <v>115</v>
      </c>
      <c r="BR81" s="32" t="s">
        <v>116</v>
      </c>
      <c r="BT81" s="32" t="s">
        <v>117</v>
      </c>
      <c r="BU81" s="32" t="s">
        <v>118</v>
      </c>
      <c r="BV81" s="32" t="s">
        <v>183</v>
      </c>
      <c r="BW81" s="32" t="s">
        <v>184</v>
      </c>
      <c r="BX81" s="32" t="s">
        <v>185</v>
      </c>
      <c r="BY81" s="32" t="s">
        <v>186</v>
      </c>
      <c r="BZ81" s="32" t="s">
        <v>187</v>
      </c>
      <c r="CA81" s="32" t="s">
        <v>188</v>
      </c>
    </row>
    <row r="82" spans="3:79" ht="15">
      <c r="C82" s="32" t="s">
        <v>119</v>
      </c>
      <c r="D82" s="32" t="s">
        <v>120</v>
      </c>
      <c r="E82" s="32" t="s">
        <v>121</v>
      </c>
      <c r="F82" s="32" t="s">
        <v>122</v>
      </c>
      <c r="G82" s="32" t="s">
        <v>123</v>
      </c>
      <c r="H82" s="32" t="s">
        <v>124</v>
      </c>
      <c r="I82" s="32" t="s">
        <v>125</v>
      </c>
      <c r="J82" s="32" t="s">
        <v>126</v>
      </c>
      <c r="K82" s="32" t="s">
        <v>127</v>
      </c>
      <c r="L82" s="32" t="s">
        <v>128</v>
      </c>
      <c r="M82" s="32" t="s">
        <v>129</v>
      </c>
      <c r="N82" s="32" t="s">
        <v>130</v>
      </c>
      <c r="O82" s="32" t="s">
        <v>4</v>
      </c>
      <c r="P82" s="32" t="s">
        <v>131</v>
      </c>
      <c r="Q82" s="32" t="s">
        <v>132</v>
      </c>
      <c r="R82" s="32" t="s">
        <v>131</v>
      </c>
      <c r="S82" s="32" t="s">
        <v>132</v>
      </c>
      <c r="T82" s="32" t="s">
        <v>131</v>
      </c>
      <c r="U82" s="32" t="s">
        <v>132</v>
      </c>
      <c r="V82" s="32" t="s">
        <v>131</v>
      </c>
      <c r="W82" s="32" t="s">
        <v>132</v>
      </c>
      <c r="X82" s="32" t="s">
        <v>131</v>
      </c>
      <c r="Y82" s="32" t="s">
        <v>132</v>
      </c>
      <c r="Z82" s="32" t="s">
        <v>131</v>
      </c>
      <c r="AA82" s="32" t="s">
        <v>132</v>
      </c>
      <c r="AB82" s="32" t="s">
        <v>131</v>
      </c>
      <c r="AC82" s="32" t="s">
        <v>132</v>
      </c>
      <c r="AD82" s="32" t="s">
        <v>133</v>
      </c>
      <c r="AE82" s="32" t="s">
        <v>134</v>
      </c>
      <c r="AF82" s="32" t="s">
        <v>135</v>
      </c>
      <c r="AG82" s="32" t="s">
        <v>136</v>
      </c>
      <c r="AH82" s="32" t="s">
        <v>137</v>
      </c>
      <c r="AI82" s="32" t="s">
        <v>138</v>
      </c>
      <c r="AJ82" s="32" t="s">
        <v>139</v>
      </c>
      <c r="AK82" s="32" t="s">
        <v>140</v>
      </c>
      <c r="AL82" s="32" t="s">
        <v>141</v>
      </c>
      <c r="AM82" s="32" t="s">
        <v>142</v>
      </c>
      <c r="AN82" s="32" t="s">
        <v>143</v>
      </c>
      <c r="AO82" s="32" t="s">
        <v>144</v>
      </c>
      <c r="AP82" s="32" t="s">
        <v>145</v>
      </c>
      <c r="AQ82" s="32" t="s">
        <v>146</v>
      </c>
      <c r="AR82" s="32" t="s">
        <v>147</v>
      </c>
      <c r="AS82" s="32" t="s">
        <v>148</v>
      </c>
      <c r="AT82" s="32" t="s">
        <v>149</v>
      </c>
      <c r="AU82" s="32" t="s">
        <v>150</v>
      </c>
      <c r="AV82" s="32" t="s">
        <v>151</v>
      </c>
      <c r="AW82" s="32" t="s">
        <v>152</v>
      </c>
      <c r="AX82" s="32" t="s">
        <v>153</v>
      </c>
      <c r="AY82" s="32" t="s">
        <v>154</v>
      </c>
      <c r="AZ82" s="32" t="s">
        <v>155</v>
      </c>
      <c r="BA82" s="32" t="s">
        <v>156</v>
      </c>
      <c r="BB82" s="32" t="s">
        <v>5</v>
      </c>
      <c r="BC82" s="32" t="s">
        <v>6</v>
      </c>
      <c r="BD82" s="32" t="s">
        <v>157</v>
      </c>
      <c r="BE82" s="32" t="s">
        <v>158</v>
      </c>
      <c r="BF82" s="32" t="s">
        <v>159</v>
      </c>
      <c r="BG82" s="32" t="s">
        <v>158</v>
      </c>
      <c r="BH82" s="32" t="s">
        <v>159</v>
      </c>
      <c r="BI82" s="32" t="s">
        <v>158</v>
      </c>
      <c r="BJ82" s="32" t="s">
        <v>159</v>
      </c>
      <c r="BK82" s="32" t="s">
        <v>160</v>
      </c>
      <c r="BL82" s="32" t="s">
        <v>158</v>
      </c>
      <c r="BM82" s="32" t="s">
        <v>159</v>
      </c>
      <c r="BN82" s="32" t="s">
        <v>158</v>
      </c>
      <c r="BO82" s="32" t="s">
        <v>159</v>
      </c>
      <c r="BP82" s="32" t="s">
        <v>158</v>
      </c>
      <c r="BQ82" s="32" t="s">
        <v>159</v>
      </c>
      <c r="BR82" s="32" t="s">
        <v>158</v>
      </c>
      <c r="BS82" s="32" t="s">
        <v>159</v>
      </c>
      <c r="BT82" s="32" t="s">
        <v>160</v>
      </c>
      <c r="BU82" s="32" t="s">
        <v>159</v>
      </c>
      <c r="BV82" s="32">
        <v>1</v>
      </c>
      <c r="BW82" s="32">
        <v>1</v>
      </c>
      <c r="BX82" s="32">
        <v>1</v>
      </c>
      <c r="BY82" s="32">
        <v>1</v>
      </c>
      <c r="BZ82" s="32">
        <v>1</v>
      </c>
      <c r="CA82" s="32">
        <v>1</v>
      </c>
    </row>
    <row r="83" spans="3:79" ht="15">
      <c r="C83" s="32" t="s">
        <v>161</v>
      </c>
      <c r="D83" s="32" t="s">
        <v>161</v>
      </c>
      <c r="E83" s="32" t="s">
        <v>161</v>
      </c>
      <c r="F83" s="32" t="s">
        <v>161</v>
      </c>
      <c r="G83" s="32" t="s">
        <v>161</v>
      </c>
      <c r="H83" s="32" t="s">
        <v>161</v>
      </c>
      <c r="I83" s="32" t="s">
        <v>161</v>
      </c>
      <c r="J83" s="32" t="s">
        <v>161</v>
      </c>
      <c r="K83" s="32" t="s">
        <v>161</v>
      </c>
      <c r="L83" s="32" t="s">
        <v>161</v>
      </c>
      <c r="M83" s="32" t="s">
        <v>161</v>
      </c>
      <c r="N83" s="32" t="s">
        <v>161</v>
      </c>
      <c r="O83" s="32" t="s">
        <v>161</v>
      </c>
      <c r="P83" s="32" t="s">
        <v>161</v>
      </c>
      <c r="Q83" s="32" t="s">
        <v>161</v>
      </c>
      <c r="R83" s="32" t="s">
        <v>161</v>
      </c>
      <c r="S83" s="32" t="s">
        <v>161</v>
      </c>
      <c r="T83" s="32" t="s">
        <v>161</v>
      </c>
      <c r="U83" s="32" t="s">
        <v>161</v>
      </c>
      <c r="V83" s="32" t="s">
        <v>161</v>
      </c>
      <c r="W83" s="32" t="s">
        <v>161</v>
      </c>
      <c r="X83" s="32" t="s">
        <v>161</v>
      </c>
      <c r="Y83" s="32" t="s">
        <v>161</v>
      </c>
      <c r="Z83" s="32" t="s">
        <v>161</v>
      </c>
      <c r="AA83" s="32" t="s">
        <v>161</v>
      </c>
      <c r="AB83" s="32" t="s">
        <v>161</v>
      </c>
      <c r="AC83" s="32" t="s">
        <v>161</v>
      </c>
      <c r="AD83" s="32" t="s">
        <v>161</v>
      </c>
      <c r="AE83" s="32" t="s">
        <v>161</v>
      </c>
      <c r="AF83" s="32" t="s">
        <v>161</v>
      </c>
      <c r="AG83" s="32" t="s">
        <v>161</v>
      </c>
      <c r="AH83" s="32" t="s">
        <v>161</v>
      </c>
      <c r="AI83" s="32" t="s">
        <v>161</v>
      </c>
      <c r="AJ83" s="32" t="s">
        <v>161</v>
      </c>
      <c r="AK83" s="32" t="s">
        <v>161</v>
      </c>
      <c r="AL83" s="32" t="s">
        <v>161</v>
      </c>
      <c r="AM83" s="32" t="s">
        <v>161</v>
      </c>
      <c r="AN83" s="32" t="s">
        <v>161</v>
      </c>
      <c r="AO83" s="32" t="s">
        <v>161</v>
      </c>
      <c r="AP83" s="32" t="s">
        <v>161</v>
      </c>
      <c r="AQ83" s="32" t="s">
        <v>161</v>
      </c>
      <c r="AR83" s="32" t="s">
        <v>161</v>
      </c>
      <c r="AS83" s="32" t="s">
        <v>161</v>
      </c>
      <c r="AT83" s="32" t="s">
        <v>161</v>
      </c>
      <c r="AU83" s="32" t="s">
        <v>161</v>
      </c>
      <c r="AV83" s="32" t="s">
        <v>161</v>
      </c>
      <c r="AW83" s="32" t="s">
        <v>161</v>
      </c>
      <c r="AX83" s="32" t="s">
        <v>161</v>
      </c>
      <c r="AY83" s="32" t="s">
        <v>161</v>
      </c>
      <c r="AZ83" s="32" t="s">
        <v>161</v>
      </c>
      <c r="BA83" s="32" t="s">
        <v>161</v>
      </c>
      <c r="BB83" s="32" t="s">
        <v>161</v>
      </c>
      <c r="BC83" s="32" t="s">
        <v>161</v>
      </c>
      <c r="BD83" s="32" t="s">
        <v>161</v>
      </c>
      <c r="BE83" s="32" t="s">
        <v>161</v>
      </c>
      <c r="BF83" s="32" t="s">
        <v>161</v>
      </c>
      <c r="BG83" s="32" t="s">
        <v>161</v>
      </c>
      <c r="BH83" s="32" t="s">
        <v>161</v>
      </c>
      <c r="BI83" s="32" t="s">
        <v>161</v>
      </c>
      <c r="BJ83" s="32" t="s">
        <v>161</v>
      </c>
      <c r="BK83" s="32" t="s">
        <v>161</v>
      </c>
      <c r="BL83" s="32" t="s">
        <v>161</v>
      </c>
      <c r="BM83" s="32" t="s">
        <v>161</v>
      </c>
      <c r="BN83" s="32" t="s">
        <v>161</v>
      </c>
      <c r="BO83" s="32" t="s">
        <v>161</v>
      </c>
      <c r="BP83" s="32" t="s">
        <v>161</v>
      </c>
      <c r="BQ83" s="32" t="s">
        <v>161</v>
      </c>
      <c r="BR83" s="32" t="s">
        <v>161</v>
      </c>
      <c r="BS83" s="32" t="s">
        <v>161</v>
      </c>
      <c r="BT83" s="32" t="s">
        <v>161</v>
      </c>
      <c r="BU83" s="32" t="s">
        <v>161</v>
      </c>
      <c r="BV83" s="32" t="s">
        <v>161</v>
      </c>
      <c r="BW83" s="32" t="s">
        <v>161</v>
      </c>
      <c r="BX83" s="32" t="s">
        <v>161</v>
      </c>
      <c r="BY83" s="32" t="s">
        <v>161</v>
      </c>
      <c r="BZ83" s="32" t="s">
        <v>161</v>
      </c>
      <c r="CA83" s="32" t="s">
        <v>161</v>
      </c>
    </row>
    <row r="84" spans="1:79" ht="15">
      <c r="A84" s="32" t="s">
        <v>162</v>
      </c>
      <c r="B84" s="32" t="s">
        <v>162</v>
      </c>
      <c r="C84" s="32">
        <v>1088.1179275452841</v>
      </c>
      <c r="D84" s="32">
        <v>641.7115011580082</v>
      </c>
      <c r="E84" s="32">
        <v>361.35956836687893</v>
      </c>
      <c r="F84" s="32">
        <v>736.4956674634209</v>
      </c>
      <c r="G84" s="32">
        <v>512.286838348335</v>
      </c>
      <c r="H84" s="32">
        <v>393.6039528982215</v>
      </c>
      <c r="I84" s="32">
        <v>238.9716510091859</v>
      </c>
      <c r="J84" s="32">
        <v>391.07817318034955</v>
      </c>
      <c r="K84" s="32">
        <v>403.2226790563349</v>
      </c>
      <c r="L84" s="32">
        <v>803.4063003190748</v>
      </c>
      <c r="M84" s="32">
        <v>230.1576766670481</v>
      </c>
      <c r="N84" s="32">
        <v>2236.9323983588115</v>
      </c>
      <c r="O84" s="32">
        <v>3563.4795376532497</v>
      </c>
      <c r="P84" s="32">
        <v>3322.405553641135</v>
      </c>
      <c r="Q84" s="32">
        <v>2478.006382370936</v>
      </c>
      <c r="R84" s="32">
        <v>4406.431961272512</v>
      </c>
      <c r="S84" s="32">
        <v>1393.9799747395125</v>
      </c>
      <c r="T84" s="32">
        <v>5148.782233069986</v>
      </c>
      <c r="U84" s="32">
        <v>651.6297029420282</v>
      </c>
      <c r="V84" s="32">
        <v>5685.036547129868</v>
      </c>
      <c r="W84" s="32">
        <v>115.37538888213874</v>
      </c>
      <c r="X84" s="32">
        <v>425.75044773855484</v>
      </c>
      <c r="Y84" s="32">
        <v>30.81697796233577</v>
      </c>
      <c r="Z84" s="32">
        <v>1990.7875661781889</v>
      </c>
      <c r="AA84" s="32">
        <v>1262.0925946706918</v>
      </c>
      <c r="AB84" s="32">
        <v>1250.3480360094768</v>
      </c>
      <c r="AC84" s="32">
        <v>327.1733247836889</v>
      </c>
      <c r="AD84" s="32">
        <v>16.678909659818554</v>
      </c>
      <c r="AE84" s="32">
        <v>209.35259805692004</v>
      </c>
      <c r="AF84" s="32">
        <v>592.5032034405424</v>
      </c>
      <c r="AG84" s="32">
        <v>4981.877224854738</v>
      </c>
      <c r="AH84" s="32">
        <v>4338.479702435762</v>
      </c>
      <c r="AI84" s="32">
        <v>742.6056632280319</v>
      </c>
      <c r="AJ84" s="32">
        <v>622.4724993800027</v>
      </c>
      <c r="AK84" s="32">
        <v>4655.464045594714</v>
      </c>
      <c r="AL84" s="32">
        <v>1144.9478904173527</v>
      </c>
      <c r="AM84" s="32">
        <v>1287.2278781541522</v>
      </c>
      <c r="AN84" s="32">
        <v>1266.4961887515492</v>
      </c>
      <c r="AO84" s="32">
        <v>1185.310491324408</v>
      </c>
      <c r="AP84" s="32">
        <v>1089.8472430401114</v>
      </c>
      <c r="AQ84" s="32">
        <v>971.5301347419119</v>
      </c>
      <c r="AR84" s="32">
        <v>2143.359016039709</v>
      </c>
      <c r="AS84" s="32">
        <v>1518.151117615417</v>
      </c>
      <c r="AT84" s="32">
        <v>898.0643776176203</v>
      </c>
      <c r="AU84" s="32">
        <v>277.644147537042</v>
      </c>
      <c r="AV84" s="32">
        <v>240.45348003450934</v>
      </c>
      <c r="AW84" s="32">
        <v>185.58624879683867</v>
      </c>
      <c r="AX84" s="32">
        <v>86.87463949805858</v>
      </c>
      <c r="AY84" s="32">
        <v>252.6292164708473</v>
      </c>
      <c r="AZ84" s="32" t="s">
        <v>96</v>
      </c>
      <c r="BA84" s="32">
        <v>5.207194025456788</v>
      </c>
      <c r="BB84" s="32">
        <v>195.00417473731895</v>
      </c>
      <c r="BC84" s="32">
        <v>5392.829218099509</v>
      </c>
      <c r="BD84" s="32">
        <v>6.464137211416392</v>
      </c>
      <c r="BE84" s="32">
        <v>37.06432605174097</v>
      </c>
      <c r="BF84" s="32">
        <v>5763.347609960279</v>
      </c>
      <c r="BG84" s="32">
        <v>2820.6899229238647</v>
      </c>
      <c r="BH84" s="32">
        <v>2749.6047746542486</v>
      </c>
      <c r="BI84" s="32">
        <v>4842.856444887248</v>
      </c>
      <c r="BJ84" s="32">
        <v>932.0984304023332</v>
      </c>
      <c r="BK84" s="32">
        <v>5800.4119360120185</v>
      </c>
      <c r="BL84" s="32">
        <v>5660.291709199622</v>
      </c>
      <c r="BM84" s="32">
        <v>140.12022681238446</v>
      </c>
      <c r="BN84" s="32">
        <v>4472.353073719308</v>
      </c>
      <c r="BO84" s="32">
        <v>359.7218269996951</v>
      </c>
      <c r="BP84" s="32">
        <v>5648.90564439516</v>
      </c>
      <c r="BQ84" s="32">
        <v>150.00103668893294</v>
      </c>
      <c r="BR84" s="32">
        <v>4138.20657333417</v>
      </c>
      <c r="BS84" s="32">
        <v>1662.2053626779152</v>
      </c>
      <c r="BT84" s="32">
        <v>5800.4119360120185</v>
      </c>
      <c r="BU84" s="32">
        <v>714.2185855982468</v>
      </c>
      <c r="BV84" s="32">
        <v>949.998252794745</v>
      </c>
      <c r="BW84" s="32">
        <v>36.898978132519</v>
      </c>
      <c r="BX84" s="32">
        <v>36.9755367388488</v>
      </c>
      <c r="BY84" s="32">
        <v>20.821782102535632</v>
      </c>
      <c r="BZ84" s="32">
        <v>196.49391761984046</v>
      </c>
      <c r="CA84" s="32">
        <v>251.16127464371593</v>
      </c>
    </row>
    <row r="85" spans="1:79" ht="15">
      <c r="A85" s="32" t="s">
        <v>0</v>
      </c>
      <c r="B85" s="32" t="s">
        <v>119</v>
      </c>
      <c r="C85" s="32">
        <v>1088.1179275452841</v>
      </c>
      <c r="D85" s="32" t="s">
        <v>96</v>
      </c>
      <c r="E85" s="32" t="s">
        <v>96</v>
      </c>
      <c r="F85" s="32" t="s">
        <v>96</v>
      </c>
      <c r="G85" s="32" t="s">
        <v>96</v>
      </c>
      <c r="H85" s="32" t="s">
        <v>96</v>
      </c>
      <c r="I85" s="32" t="s">
        <v>96</v>
      </c>
      <c r="J85" s="32" t="s">
        <v>96</v>
      </c>
      <c r="K85" s="32" t="s">
        <v>96</v>
      </c>
      <c r="L85" s="32" t="s">
        <v>96</v>
      </c>
      <c r="M85" s="32" t="s">
        <v>96</v>
      </c>
      <c r="N85" s="32">
        <v>1059.4228392265825</v>
      </c>
      <c r="O85" s="32">
        <v>28.695088318699014</v>
      </c>
      <c r="P85" s="32">
        <v>881.9007303928654</v>
      </c>
      <c r="Q85" s="32">
        <v>206.2171971524161</v>
      </c>
      <c r="R85" s="32">
        <v>1063.164072365032</v>
      </c>
      <c r="S85" s="32">
        <v>24.953855180250716</v>
      </c>
      <c r="T85" s="32">
        <v>1071.58814919425</v>
      </c>
      <c r="U85" s="32">
        <v>16.529778351034423</v>
      </c>
      <c r="V85" s="32">
        <v>1078.7332771539884</v>
      </c>
      <c r="W85" s="32">
        <v>9.384650391295787</v>
      </c>
      <c r="X85" s="32">
        <v>66.70318465134169</v>
      </c>
      <c r="Y85" s="32">
        <v>2.647913877693318</v>
      </c>
      <c r="Z85" s="32">
        <v>533.1754942625371</v>
      </c>
      <c r="AA85" s="32">
        <v>120.1281164146118</v>
      </c>
      <c r="AB85" s="32">
        <v>214.71915896215904</v>
      </c>
      <c r="AC85" s="32">
        <v>59.90117631911668</v>
      </c>
      <c r="AD85" s="32">
        <v>8.019221651848472</v>
      </c>
      <c r="AE85" s="32">
        <v>74.81428871580067</v>
      </c>
      <c r="AF85" s="32">
        <v>139.95665219347924</v>
      </c>
      <c r="AG85" s="32">
        <v>865.3277649841534</v>
      </c>
      <c r="AH85" s="32">
        <v>522.6197751203283</v>
      </c>
      <c r="AI85" s="32">
        <v>234.85023920459005</v>
      </c>
      <c r="AJ85" s="32">
        <v>287.1374773302861</v>
      </c>
      <c r="AK85" s="32">
        <v>786.0840826043005</v>
      </c>
      <c r="AL85" s="32">
        <v>302.0338449409814</v>
      </c>
      <c r="AM85" s="32" t="s">
        <v>96</v>
      </c>
      <c r="AN85" s="32">
        <v>2.4155282004282195</v>
      </c>
      <c r="AO85" s="32">
        <v>94.06375006180807</v>
      </c>
      <c r="AP85" s="32">
        <v>445.71755145246846</v>
      </c>
      <c r="AQ85" s="32">
        <v>545.9210978305761</v>
      </c>
      <c r="AR85" s="32">
        <v>489.006911505798</v>
      </c>
      <c r="AS85" s="32">
        <v>184.59404383866695</v>
      </c>
      <c r="AT85" s="32">
        <v>124.40340243891487</v>
      </c>
      <c r="AU85" s="32">
        <v>38.428160713433705</v>
      </c>
      <c r="AV85" s="32">
        <v>60.833681603642624</v>
      </c>
      <c r="AW85" s="32">
        <v>59.09216182333154</v>
      </c>
      <c r="AX85" s="32">
        <v>35.29416399149888</v>
      </c>
      <c r="AY85" s="32">
        <v>67.69416817932631</v>
      </c>
      <c r="AZ85" s="32" t="s">
        <v>96</v>
      </c>
      <c r="BA85" s="32" t="s">
        <v>96</v>
      </c>
      <c r="BB85" s="32">
        <v>74.32458616247477</v>
      </c>
      <c r="BC85" s="32">
        <v>984.3784423183226</v>
      </c>
      <c r="BD85" s="32">
        <v>0.643665613819415</v>
      </c>
      <c r="BE85" s="32">
        <v>5.293443236979837</v>
      </c>
      <c r="BF85" s="32">
        <v>1082.8244843083046</v>
      </c>
      <c r="BG85" s="32">
        <v>608.2086750709229</v>
      </c>
      <c r="BH85" s="32">
        <v>400.8960784472689</v>
      </c>
      <c r="BI85" s="32">
        <v>869.4310457079068</v>
      </c>
      <c r="BJ85" s="32">
        <v>216.28069800330974</v>
      </c>
      <c r="BK85" s="32">
        <v>1088.1179275452841</v>
      </c>
      <c r="BL85" s="32">
        <v>1058.7152692901952</v>
      </c>
      <c r="BM85" s="32">
        <v>29.40265825508765</v>
      </c>
      <c r="BN85" s="32">
        <v>763.4616232198083</v>
      </c>
      <c r="BO85" s="32">
        <v>78.64452373124263</v>
      </c>
      <c r="BP85" s="32">
        <v>1079.3753053029077</v>
      </c>
      <c r="BQ85" s="32">
        <v>8.183660656394704</v>
      </c>
      <c r="BR85" s="32">
        <v>836.0325763826229</v>
      </c>
      <c r="BS85" s="32">
        <v>252.08535116265944</v>
      </c>
      <c r="BT85" s="32">
        <v>1088.1179275452841</v>
      </c>
      <c r="BU85" s="32">
        <v>27.529834034209017</v>
      </c>
      <c r="BV85" s="32">
        <v>168.4591770868035</v>
      </c>
      <c r="BW85" s="32">
        <v>1.4931675550620027</v>
      </c>
      <c r="BX85" s="32">
        <v>1.3378948639644643</v>
      </c>
      <c r="BY85" s="32">
        <v>1.7589700999444755</v>
      </c>
      <c r="BZ85" s="32">
        <v>42.67853584119933</v>
      </c>
      <c r="CA85" s="32">
        <v>51.36790557097908</v>
      </c>
    </row>
    <row r="86" spans="2:79" ht="15">
      <c r="B86" s="32" t="s">
        <v>120</v>
      </c>
      <c r="C86" s="32" t="s">
        <v>96</v>
      </c>
      <c r="D86" s="32">
        <v>641.7115011580082</v>
      </c>
      <c r="E86" s="32" t="s">
        <v>96</v>
      </c>
      <c r="F86" s="32" t="s">
        <v>96</v>
      </c>
      <c r="G86" s="32" t="s">
        <v>96</v>
      </c>
      <c r="H86" s="32" t="s">
        <v>96</v>
      </c>
      <c r="I86" s="32" t="s">
        <v>96</v>
      </c>
      <c r="J86" s="32" t="s">
        <v>96</v>
      </c>
      <c r="K86" s="32" t="s">
        <v>96</v>
      </c>
      <c r="L86" s="32" t="s">
        <v>96</v>
      </c>
      <c r="M86" s="32" t="s">
        <v>96</v>
      </c>
      <c r="N86" s="32">
        <v>103.94657232041878</v>
      </c>
      <c r="O86" s="32">
        <v>537.7649288375864</v>
      </c>
      <c r="P86" s="32">
        <v>369.99589488512515</v>
      </c>
      <c r="Q86" s="32">
        <v>271.7156062728776</v>
      </c>
      <c r="R86" s="32">
        <v>427.2872934363621</v>
      </c>
      <c r="S86" s="32">
        <v>214.4242077216403</v>
      </c>
      <c r="T86" s="32">
        <v>541.590709681681</v>
      </c>
      <c r="U86" s="32">
        <v>100.12079147632433</v>
      </c>
      <c r="V86" s="32">
        <v>635.4294426038198</v>
      </c>
      <c r="W86" s="32">
        <v>6.282058554187935</v>
      </c>
      <c r="X86" s="32">
        <v>51.061512826275894</v>
      </c>
      <c r="Y86" s="32">
        <v>4.742395856126279</v>
      </c>
      <c r="Z86" s="32">
        <v>115.41934628918325</v>
      </c>
      <c r="AA86" s="32">
        <v>227.09191550960097</v>
      </c>
      <c r="AB86" s="32">
        <v>150.1063538418291</v>
      </c>
      <c r="AC86" s="32">
        <v>37.496405079151074</v>
      </c>
      <c r="AD86" s="32">
        <v>0.6751679539219488</v>
      </c>
      <c r="AE86" s="32">
        <v>20.89361829798299</v>
      </c>
      <c r="AF86" s="32">
        <v>56.61664108533678</v>
      </c>
      <c r="AG86" s="32">
        <v>563.5260738207622</v>
      </c>
      <c r="AH86" s="32">
        <v>578.4547960590653</v>
      </c>
      <c r="AI86" s="32">
        <v>31.597810668552047</v>
      </c>
      <c r="AJ86" s="32">
        <v>25.85393226881926</v>
      </c>
      <c r="AK86" s="32">
        <v>444.7199033132842</v>
      </c>
      <c r="AL86" s="32">
        <v>196.99159784472064</v>
      </c>
      <c r="AM86" s="32">
        <v>155.94412894343512</v>
      </c>
      <c r="AN86" s="32">
        <v>89.76815304127106</v>
      </c>
      <c r="AO86" s="32">
        <v>153.9407168056802</v>
      </c>
      <c r="AP86" s="32">
        <v>146.31711638594587</v>
      </c>
      <c r="AQ86" s="32">
        <v>95.74138598167379</v>
      </c>
      <c r="AR86" s="32">
        <v>317.3658521071372</v>
      </c>
      <c r="AS86" s="32">
        <v>51.772980799740346</v>
      </c>
      <c r="AT86" s="32">
        <v>221.94280978871174</v>
      </c>
      <c r="AU86" s="32">
        <v>3.5722286123801426</v>
      </c>
      <c r="AV86" s="32">
        <v>0.39257783173638205</v>
      </c>
      <c r="AW86" s="32">
        <v>1.5444565983722003</v>
      </c>
      <c r="AX86" s="32">
        <v>11.785446582158826</v>
      </c>
      <c r="AY86" s="32">
        <v>7.564071208773083</v>
      </c>
      <c r="AZ86" s="32" t="s">
        <v>96</v>
      </c>
      <c r="BA86" s="32" t="s">
        <v>96</v>
      </c>
      <c r="BB86" s="32">
        <v>2.379521267352889</v>
      </c>
      <c r="BC86" s="32">
        <v>607.9537135746643</v>
      </c>
      <c r="BD86" s="32">
        <v>5.820471597596977</v>
      </c>
      <c r="BE86" s="32">
        <v>2.8549349781333544</v>
      </c>
      <c r="BF86" s="32">
        <v>638.8565661798743</v>
      </c>
      <c r="BG86" s="32">
        <v>365.383920089977</v>
      </c>
      <c r="BH86" s="32">
        <v>258.5870299112928</v>
      </c>
      <c r="BI86" s="32">
        <v>546.075451699343</v>
      </c>
      <c r="BJ86" s="32">
        <v>92.73952772852596</v>
      </c>
      <c r="BK86" s="32">
        <v>641.7115011580082</v>
      </c>
      <c r="BL86" s="32">
        <v>621.9675598259535</v>
      </c>
      <c r="BM86" s="32">
        <v>19.74394133205341</v>
      </c>
      <c r="BN86" s="32">
        <v>503.92956659449294</v>
      </c>
      <c r="BO86" s="32">
        <v>39.781117795816975</v>
      </c>
      <c r="BP86" s="32">
        <v>623.1426198331183</v>
      </c>
      <c r="BQ86" s="32">
        <v>18.463826849094083</v>
      </c>
      <c r="BR86" s="32">
        <v>459.96825026351223</v>
      </c>
      <c r="BS86" s="32">
        <v>181.74325089449138</v>
      </c>
      <c r="BT86" s="32">
        <v>641.7115011580082</v>
      </c>
      <c r="BU86" s="32">
        <v>119.06875288390266</v>
      </c>
      <c r="BV86" s="32">
        <v>111.63962187673553</v>
      </c>
      <c r="BW86" s="32">
        <v>3.567935202665186</v>
      </c>
      <c r="BX86" s="32">
        <v>4.574506357579124</v>
      </c>
      <c r="BY86" s="32">
        <v>3.7472022950212844</v>
      </c>
      <c r="BZ86" s="32">
        <v>20.096094456783263</v>
      </c>
      <c r="CA86" s="32">
        <v>23.63946750879142</v>
      </c>
    </row>
    <row r="87" spans="2:79" ht="15">
      <c r="B87" s="32" t="s">
        <v>121</v>
      </c>
      <c r="C87" s="32" t="s">
        <v>96</v>
      </c>
      <c r="D87" s="32" t="s">
        <v>96</v>
      </c>
      <c r="E87" s="32">
        <v>361.35956836687893</v>
      </c>
      <c r="F87" s="32" t="s">
        <v>96</v>
      </c>
      <c r="G87" s="32" t="s">
        <v>96</v>
      </c>
      <c r="H87" s="32" t="s">
        <v>96</v>
      </c>
      <c r="I87" s="32" t="s">
        <v>96</v>
      </c>
      <c r="J87" s="32" t="s">
        <v>96</v>
      </c>
      <c r="K87" s="32" t="s">
        <v>96</v>
      </c>
      <c r="L87" s="32" t="s">
        <v>96</v>
      </c>
      <c r="M87" s="32" t="s">
        <v>96</v>
      </c>
      <c r="N87" s="32">
        <v>44.597580770156036</v>
      </c>
      <c r="O87" s="32">
        <v>316.7619875967247</v>
      </c>
      <c r="P87" s="32">
        <v>164.3713883071979</v>
      </c>
      <c r="Q87" s="32">
        <v>196.98818005968067</v>
      </c>
      <c r="R87" s="32">
        <v>166.46523079748226</v>
      </c>
      <c r="S87" s="32">
        <v>194.894337569397</v>
      </c>
      <c r="T87" s="32">
        <v>292.34572865666377</v>
      </c>
      <c r="U87" s="32">
        <v>69.01383971021436</v>
      </c>
      <c r="V87" s="32">
        <v>347.5531017937739</v>
      </c>
      <c r="W87" s="32">
        <v>13.8064665731061</v>
      </c>
      <c r="X87" s="32">
        <v>25.966590993885625</v>
      </c>
      <c r="Y87" s="32">
        <v>0.7210470482158071</v>
      </c>
      <c r="Z87" s="32">
        <v>128.33479756886334</v>
      </c>
      <c r="AA87" s="32">
        <v>76.10164797575307</v>
      </c>
      <c r="AB87" s="32">
        <v>84.60260514310484</v>
      </c>
      <c r="AC87" s="32">
        <v>16.60494416030801</v>
      </c>
      <c r="AD87" s="32">
        <v>0.7185582809165668</v>
      </c>
      <c r="AE87" s="32">
        <v>11.869313555082941</v>
      </c>
      <c r="AF87" s="32">
        <v>44.19655395719063</v>
      </c>
      <c r="AG87" s="32">
        <v>304.5751425736891</v>
      </c>
      <c r="AH87" s="32">
        <v>295.93892722145574</v>
      </c>
      <c r="AI87" s="32">
        <v>43.651704117677795</v>
      </c>
      <c r="AJ87" s="32">
        <v>16.74166556783487</v>
      </c>
      <c r="AK87" s="32">
        <v>312.81450603897594</v>
      </c>
      <c r="AL87" s="32">
        <v>48.54506232790338</v>
      </c>
      <c r="AM87" s="32">
        <v>146.89887853896934</v>
      </c>
      <c r="AN87" s="32">
        <v>121.67759554175986</v>
      </c>
      <c r="AO87" s="32">
        <v>66.84925686053856</v>
      </c>
      <c r="AP87" s="32">
        <v>18.28904831615632</v>
      </c>
      <c r="AQ87" s="32">
        <v>7.644789109454392</v>
      </c>
      <c r="AR87" s="32">
        <v>77.42926088339246</v>
      </c>
      <c r="AS87" s="32">
        <v>28.904657096126904</v>
      </c>
      <c r="AT87" s="32">
        <v>222.8494155922477</v>
      </c>
      <c r="AU87" s="32">
        <v>8.47400388259322</v>
      </c>
      <c r="AV87" s="32">
        <v>1.0008925837067002</v>
      </c>
      <c r="AW87" s="32">
        <v>3.775938746680875</v>
      </c>
      <c r="AX87" s="32">
        <v>0.2614052563390709</v>
      </c>
      <c r="AY87" s="32">
        <v>4.950943050101792</v>
      </c>
      <c r="AZ87" s="32" t="s">
        <v>96</v>
      </c>
      <c r="BA87" s="32" t="s">
        <v>96</v>
      </c>
      <c r="BB87" s="32">
        <v>26.300523019054168</v>
      </c>
      <c r="BC87" s="32">
        <v>320.442208328746</v>
      </c>
      <c r="BD87" s="32" t="s">
        <v>96</v>
      </c>
      <c r="BE87" s="32">
        <v>3.2914962018932457</v>
      </c>
      <c r="BF87" s="32">
        <v>358.06807216498595</v>
      </c>
      <c r="BG87" s="32">
        <v>179.93359339247698</v>
      </c>
      <c r="BH87" s="32">
        <v>170.907753132912</v>
      </c>
      <c r="BI87" s="32">
        <v>307.80197957425713</v>
      </c>
      <c r="BJ87" s="32">
        <v>49.93415774766121</v>
      </c>
      <c r="BK87" s="32">
        <v>361.35956836687893</v>
      </c>
      <c r="BL87" s="32">
        <v>349.33841962931103</v>
      </c>
      <c r="BM87" s="32">
        <v>12.021148737568854</v>
      </c>
      <c r="BN87" s="32">
        <v>280.3468489546607</v>
      </c>
      <c r="BO87" s="32">
        <v>24.07781737823747</v>
      </c>
      <c r="BP87" s="32">
        <v>348.6541126570834</v>
      </c>
      <c r="BQ87" s="32">
        <v>12.70545570979681</v>
      </c>
      <c r="BR87" s="32">
        <v>249.38249069422505</v>
      </c>
      <c r="BS87" s="32">
        <v>111.97707767265346</v>
      </c>
      <c r="BT87" s="32">
        <v>361.35956836687893</v>
      </c>
      <c r="BU87" s="32">
        <v>49.72742992141108</v>
      </c>
      <c r="BV87" s="32">
        <v>55.250745113825666</v>
      </c>
      <c r="BW87" s="32">
        <v>2.045338571164169</v>
      </c>
      <c r="BX87" s="32">
        <v>2.488541439940774</v>
      </c>
      <c r="BY87" s="32">
        <v>1.007417592078475</v>
      </c>
      <c r="BZ87" s="32">
        <v>9.32040147140478</v>
      </c>
      <c r="CA87" s="32">
        <v>10.657978437904873</v>
      </c>
    </row>
    <row r="88" spans="2:79" ht="15">
      <c r="B88" s="32" t="s">
        <v>122</v>
      </c>
      <c r="C88" s="32" t="s">
        <v>96</v>
      </c>
      <c r="D88" s="32" t="s">
        <v>96</v>
      </c>
      <c r="E88" s="32" t="s">
        <v>96</v>
      </c>
      <c r="F88" s="32">
        <v>736.4956674634209</v>
      </c>
      <c r="G88" s="32" t="s">
        <v>96</v>
      </c>
      <c r="H88" s="32" t="s">
        <v>96</v>
      </c>
      <c r="I88" s="32" t="s">
        <v>96</v>
      </c>
      <c r="J88" s="32" t="s">
        <v>96</v>
      </c>
      <c r="K88" s="32" t="s">
        <v>96</v>
      </c>
      <c r="L88" s="32" t="s">
        <v>96</v>
      </c>
      <c r="M88" s="32" t="s">
        <v>96</v>
      </c>
      <c r="N88" s="32">
        <v>153.81950873886603</v>
      </c>
      <c r="O88" s="32">
        <v>582.6761587245577</v>
      </c>
      <c r="P88" s="32">
        <v>298.1967913278791</v>
      </c>
      <c r="Q88" s="32">
        <v>438.2988761355385</v>
      </c>
      <c r="R88" s="32">
        <v>476.29649607682006</v>
      </c>
      <c r="S88" s="32">
        <v>260.1991713865977</v>
      </c>
      <c r="T88" s="32">
        <v>641.9108073217039</v>
      </c>
      <c r="U88" s="32">
        <v>94.58486014171902</v>
      </c>
      <c r="V88" s="32">
        <v>726.4987252372819</v>
      </c>
      <c r="W88" s="32">
        <v>9.996942226140561</v>
      </c>
      <c r="X88" s="32">
        <v>53.575340878545234</v>
      </c>
      <c r="Y88" s="32">
        <v>2.627334830799086</v>
      </c>
      <c r="Z88" s="32">
        <v>186.7641041406675</v>
      </c>
      <c r="AA88" s="32">
        <v>210.61669610703083</v>
      </c>
      <c r="AB88" s="32">
        <v>148.7837211349798</v>
      </c>
      <c r="AC88" s="32">
        <v>58.157038236048685</v>
      </c>
      <c r="AD88" s="32">
        <v>0.9636066427284247</v>
      </c>
      <c r="AE88" s="32">
        <v>17.1467690661731</v>
      </c>
      <c r="AF88" s="32">
        <v>62.50340989738732</v>
      </c>
      <c r="AG88" s="32">
        <v>655.8818818571349</v>
      </c>
      <c r="AH88" s="32">
        <v>612.1841657040756</v>
      </c>
      <c r="AI88" s="32">
        <v>65.9517701926553</v>
      </c>
      <c r="AJ88" s="32">
        <v>50.53722246024137</v>
      </c>
      <c r="AK88" s="32">
        <v>646.2620766832631</v>
      </c>
      <c r="AL88" s="32">
        <v>90.23359078016001</v>
      </c>
      <c r="AM88" s="32">
        <v>306.02759366201985</v>
      </c>
      <c r="AN88" s="32">
        <v>219.37292574015146</v>
      </c>
      <c r="AO88" s="32">
        <v>97.31219180647324</v>
      </c>
      <c r="AP88" s="32">
        <v>60.42212299663603</v>
      </c>
      <c r="AQ88" s="32">
        <v>53.36083325813939</v>
      </c>
      <c r="AR88" s="32">
        <v>431.07636757012705</v>
      </c>
      <c r="AS88" s="32">
        <v>153.0910898972774</v>
      </c>
      <c r="AT88" s="32">
        <v>97.98485642367403</v>
      </c>
      <c r="AU88" s="32">
        <v>16.29985831972169</v>
      </c>
      <c r="AV88" s="32">
        <v>3.927579956570372</v>
      </c>
      <c r="AW88" s="32">
        <v>1.3003459989384538</v>
      </c>
      <c r="AX88" s="32">
        <v>6.905586603555597</v>
      </c>
      <c r="AY88" s="32">
        <v>12.359469299703814</v>
      </c>
      <c r="AZ88" s="32" t="s">
        <v>96</v>
      </c>
      <c r="BA88" s="32" t="s">
        <v>96</v>
      </c>
      <c r="BB88" s="32">
        <v>7.456367401916627</v>
      </c>
      <c r="BC88" s="32">
        <v>715.4887866676557</v>
      </c>
      <c r="BD88" s="32" t="s">
        <v>96</v>
      </c>
      <c r="BE88" s="32">
        <v>1.841913377042389</v>
      </c>
      <c r="BF88" s="32">
        <v>734.6537540863785</v>
      </c>
      <c r="BG88" s="32">
        <v>380.4914971018992</v>
      </c>
      <c r="BH88" s="32">
        <v>336.52712079444973</v>
      </c>
      <c r="BI88" s="32">
        <v>583.3427967531853</v>
      </c>
      <c r="BJ88" s="32">
        <v>146.784159821328</v>
      </c>
      <c r="BK88" s="32">
        <v>736.4956674634209</v>
      </c>
      <c r="BL88" s="32">
        <v>720.1780996181228</v>
      </c>
      <c r="BM88" s="32">
        <v>16.317567845299486</v>
      </c>
      <c r="BN88" s="32">
        <v>573.4291942489474</v>
      </c>
      <c r="BO88" s="32">
        <v>49.79275751567097</v>
      </c>
      <c r="BP88" s="32">
        <v>706.1742537310006</v>
      </c>
      <c r="BQ88" s="32">
        <v>30.180274682822013</v>
      </c>
      <c r="BR88" s="32">
        <v>509.4108645890866</v>
      </c>
      <c r="BS88" s="32">
        <v>227.08480287433102</v>
      </c>
      <c r="BT88" s="32">
        <v>736.4956674634209</v>
      </c>
      <c r="BU88" s="32">
        <v>124.2946094927776</v>
      </c>
      <c r="BV88" s="32">
        <v>121.42027962243219</v>
      </c>
      <c r="BW88" s="32">
        <v>3.901556107717935</v>
      </c>
      <c r="BX88" s="32">
        <v>3.404112511567648</v>
      </c>
      <c r="BY88" s="32">
        <v>2.2300327780862483</v>
      </c>
      <c r="BZ88" s="32">
        <v>36.74434070886541</v>
      </c>
      <c r="CA88" s="32">
        <v>38.8860106514899</v>
      </c>
    </row>
    <row r="89" spans="2:79" ht="15">
      <c r="B89" s="32" t="s">
        <v>123</v>
      </c>
      <c r="C89" s="32" t="s">
        <v>96</v>
      </c>
      <c r="D89" s="32" t="s">
        <v>96</v>
      </c>
      <c r="E89" s="32" t="s">
        <v>96</v>
      </c>
      <c r="F89" s="32" t="s">
        <v>96</v>
      </c>
      <c r="G89" s="32">
        <v>512.286838348335</v>
      </c>
      <c r="H89" s="32" t="s">
        <v>96</v>
      </c>
      <c r="I89" s="32" t="s">
        <v>96</v>
      </c>
      <c r="J89" s="32" t="s">
        <v>96</v>
      </c>
      <c r="K89" s="32" t="s">
        <v>96</v>
      </c>
      <c r="L89" s="32" t="s">
        <v>96</v>
      </c>
      <c r="M89" s="32" t="s">
        <v>96</v>
      </c>
      <c r="N89" s="32">
        <v>66.04126112665192</v>
      </c>
      <c r="O89" s="32">
        <v>446.2455772216813</v>
      </c>
      <c r="P89" s="32">
        <v>140.86441838390422</v>
      </c>
      <c r="Q89" s="32">
        <v>371.4224199644269</v>
      </c>
      <c r="R89" s="32">
        <v>451.48295612702833</v>
      </c>
      <c r="S89" s="32">
        <v>60.803882221304015</v>
      </c>
      <c r="T89" s="32">
        <v>484.0194652049596</v>
      </c>
      <c r="U89" s="32">
        <v>28.26737314337351</v>
      </c>
      <c r="V89" s="32">
        <v>489.74763472371353</v>
      </c>
      <c r="W89" s="32">
        <v>22.53920362462019</v>
      </c>
      <c r="X89" s="32">
        <v>40.59026105421589</v>
      </c>
      <c r="Y89" s="32">
        <v>6.315376036361941</v>
      </c>
      <c r="Z89" s="32">
        <v>188.95787476530688</v>
      </c>
      <c r="AA89" s="32">
        <v>89.72397272819217</v>
      </c>
      <c r="AB89" s="32">
        <v>114.96904785454781</v>
      </c>
      <c r="AC89" s="32">
        <v>25.178773296233995</v>
      </c>
      <c r="AD89" s="32">
        <v>0.8570948097258101</v>
      </c>
      <c r="AE89" s="32">
        <v>11.112786237759869</v>
      </c>
      <c r="AF89" s="32">
        <v>46.59663121007543</v>
      </c>
      <c r="AG89" s="32">
        <v>453.7203260907717</v>
      </c>
      <c r="AH89" s="32">
        <v>423.5302284627877</v>
      </c>
      <c r="AI89" s="32">
        <v>55.61526449271961</v>
      </c>
      <c r="AJ89" s="32">
        <v>32.11692643861437</v>
      </c>
      <c r="AK89" s="32">
        <v>476.15408924685585</v>
      </c>
      <c r="AL89" s="32">
        <v>36.132749101477195</v>
      </c>
      <c r="AM89" s="32">
        <v>204.98163640239335</v>
      </c>
      <c r="AN89" s="32">
        <v>212.9311098283409</v>
      </c>
      <c r="AO89" s="32">
        <v>68.93067301243457</v>
      </c>
      <c r="AP89" s="32">
        <v>20.442661049555262</v>
      </c>
      <c r="AQ89" s="32">
        <v>5.000758055606881</v>
      </c>
      <c r="AR89" s="32">
        <v>8.105360870015662</v>
      </c>
      <c r="AS89" s="32">
        <v>307.5896891861871</v>
      </c>
      <c r="AT89" s="32">
        <v>1.5743657397196333</v>
      </c>
      <c r="AU89" s="32">
        <v>85.00389194916332</v>
      </c>
      <c r="AV89" s="32">
        <v>29.745405356373254</v>
      </c>
      <c r="AW89" s="32">
        <v>7.6081385247309</v>
      </c>
      <c r="AX89" s="32">
        <v>12.877501237026774</v>
      </c>
      <c r="AY89" s="32">
        <v>47.99059743307228</v>
      </c>
      <c r="AZ89" s="32" t="s">
        <v>96</v>
      </c>
      <c r="BA89" s="32">
        <v>0.49122418894118375</v>
      </c>
      <c r="BB89" s="32">
        <v>21.095268858446694</v>
      </c>
      <c r="BC89" s="32">
        <v>478.90845724890346</v>
      </c>
      <c r="BD89" s="32" t="s">
        <v>96</v>
      </c>
      <c r="BE89" s="32">
        <v>2.348801151027815</v>
      </c>
      <c r="BF89" s="32">
        <v>509.93803719730715</v>
      </c>
      <c r="BG89" s="32">
        <v>174.6677627124022</v>
      </c>
      <c r="BH89" s="32">
        <v>324.8725193040345</v>
      </c>
      <c r="BI89" s="32">
        <v>436.6895278350722</v>
      </c>
      <c r="BJ89" s="32">
        <v>74.8455320583277</v>
      </c>
      <c r="BK89" s="32">
        <v>512.286838348335</v>
      </c>
      <c r="BL89" s="32">
        <v>506.47907803361943</v>
      </c>
      <c r="BM89" s="32">
        <v>5.8077603147154155</v>
      </c>
      <c r="BN89" s="32">
        <v>404.1091941150588</v>
      </c>
      <c r="BO89" s="32">
        <v>34.86247933930973</v>
      </c>
      <c r="BP89" s="32">
        <v>506.30442940864</v>
      </c>
      <c r="BQ89" s="32">
        <v>5.98240893969452</v>
      </c>
      <c r="BR89" s="32">
        <v>400.1699819449223</v>
      </c>
      <c r="BS89" s="32">
        <v>112.11685640341116</v>
      </c>
      <c r="BT89" s="32">
        <v>512.286838348335</v>
      </c>
      <c r="BU89" s="32">
        <v>94.68097122626499</v>
      </c>
      <c r="BV89" s="32">
        <v>85.9512466592631</v>
      </c>
      <c r="BW89" s="32">
        <v>7.068671663890432</v>
      </c>
      <c r="BX89" s="32">
        <v>5.953541689801962</v>
      </c>
      <c r="BY89" s="32">
        <v>1.8683442346844346</v>
      </c>
      <c r="BZ89" s="32">
        <v>13.615303997779014</v>
      </c>
      <c r="CA89" s="32">
        <v>21.086316046640743</v>
      </c>
    </row>
    <row r="90" spans="2:79" ht="15">
      <c r="B90" s="32" t="s">
        <v>124</v>
      </c>
      <c r="C90" s="32" t="s">
        <v>96</v>
      </c>
      <c r="D90" s="32" t="s">
        <v>96</v>
      </c>
      <c r="E90" s="32" t="s">
        <v>96</v>
      </c>
      <c r="F90" s="32" t="s">
        <v>96</v>
      </c>
      <c r="G90" s="32" t="s">
        <v>96</v>
      </c>
      <c r="H90" s="32">
        <v>393.6039528982215</v>
      </c>
      <c r="I90" s="32" t="s">
        <v>96</v>
      </c>
      <c r="J90" s="32" t="s">
        <v>96</v>
      </c>
      <c r="K90" s="32" t="s">
        <v>96</v>
      </c>
      <c r="L90" s="32" t="s">
        <v>96</v>
      </c>
      <c r="M90" s="32" t="s">
        <v>96</v>
      </c>
      <c r="N90" s="32">
        <v>78.7136053482987</v>
      </c>
      <c r="O90" s="32">
        <v>314.89034754992053</v>
      </c>
      <c r="P90" s="32">
        <v>268.06738811718446</v>
      </c>
      <c r="Q90" s="32">
        <v>125.53656478103427</v>
      </c>
      <c r="R90" s="32">
        <v>251.71944998313205</v>
      </c>
      <c r="S90" s="32">
        <v>141.88450291508613</v>
      </c>
      <c r="T90" s="32">
        <v>319.8118113451707</v>
      </c>
      <c r="U90" s="32">
        <v>73.79214155304811</v>
      </c>
      <c r="V90" s="32">
        <v>391.6632234767981</v>
      </c>
      <c r="W90" s="32">
        <v>1.94072942142325</v>
      </c>
      <c r="X90" s="32">
        <v>26.137290659386963</v>
      </c>
      <c r="Y90" s="32">
        <v>2.6246243285494204</v>
      </c>
      <c r="Z90" s="32">
        <v>97.99597393574692</v>
      </c>
      <c r="AA90" s="32">
        <v>119.43461108856266</v>
      </c>
      <c r="AB90" s="32">
        <v>89.35980905081624</v>
      </c>
      <c r="AC90" s="32">
        <v>19.8776508879873</v>
      </c>
      <c r="AD90" s="32">
        <v>0.6208709826379799</v>
      </c>
      <c r="AE90" s="32">
        <v>8.225791357788394</v>
      </c>
      <c r="AF90" s="32">
        <v>33.69854165953087</v>
      </c>
      <c r="AG90" s="32">
        <v>351.05874889826157</v>
      </c>
      <c r="AH90" s="32">
        <v>351.48582617774196</v>
      </c>
      <c r="AI90" s="32">
        <v>29.62909432806976</v>
      </c>
      <c r="AJ90" s="32">
        <v>11.220377620798804</v>
      </c>
      <c r="AK90" s="32">
        <v>315.1464116636409</v>
      </c>
      <c r="AL90" s="32">
        <v>78.4575412345789</v>
      </c>
      <c r="AM90" s="32">
        <v>120.02504567806814</v>
      </c>
      <c r="AN90" s="32">
        <v>92.73625767680629</v>
      </c>
      <c r="AO90" s="32">
        <v>102.7780514907855</v>
      </c>
      <c r="AP90" s="32">
        <v>43.36825314306059</v>
      </c>
      <c r="AQ90" s="32">
        <v>34.696344909498094</v>
      </c>
      <c r="AR90" s="32">
        <v>241.96386001691624</v>
      </c>
      <c r="AS90" s="32">
        <v>114.19626029303824</v>
      </c>
      <c r="AT90" s="32">
        <v>13.139238935629738</v>
      </c>
      <c r="AU90" s="32">
        <v>0.7054106653809482</v>
      </c>
      <c r="AV90" s="32">
        <v>2.073399360671499</v>
      </c>
      <c r="AW90" s="32">
        <v>0.586005682953918</v>
      </c>
      <c r="AX90" s="32">
        <v>0.15612901048105346</v>
      </c>
      <c r="AY90" s="32">
        <v>10.243232961873384</v>
      </c>
      <c r="AZ90" s="32" t="s">
        <v>96</v>
      </c>
      <c r="BA90" s="32" t="s">
        <v>96</v>
      </c>
      <c r="BB90" s="32">
        <v>1.3198729053276135</v>
      </c>
      <c r="BC90" s="32">
        <v>381.6805985559238</v>
      </c>
      <c r="BD90" s="32" t="s">
        <v>96</v>
      </c>
      <c r="BE90" s="32">
        <v>1.4009791849880282</v>
      </c>
      <c r="BF90" s="32">
        <v>392.2029737132336</v>
      </c>
      <c r="BG90" s="32">
        <v>116.878017171935</v>
      </c>
      <c r="BH90" s="32">
        <v>266.1753670092724</v>
      </c>
      <c r="BI90" s="32">
        <v>353.555323859668</v>
      </c>
      <c r="BJ90" s="32">
        <v>38.93132641827165</v>
      </c>
      <c r="BK90" s="32">
        <v>393.6039528982215</v>
      </c>
      <c r="BL90" s="32">
        <v>388.5752880034551</v>
      </c>
      <c r="BM90" s="32">
        <v>5.028664894766413</v>
      </c>
      <c r="BN90" s="32">
        <v>325.29299364539</v>
      </c>
      <c r="BO90" s="32">
        <v>16.60560483678971</v>
      </c>
      <c r="BP90" s="32">
        <v>386.9138762846763</v>
      </c>
      <c r="BQ90" s="32">
        <v>6.690076613545031</v>
      </c>
      <c r="BR90" s="32">
        <v>261.5451721697025</v>
      </c>
      <c r="BS90" s="32">
        <v>132.0587807285162</v>
      </c>
      <c r="BT90" s="32">
        <v>393.6039528982215</v>
      </c>
      <c r="BU90" s="32">
        <v>63.22688841663975</v>
      </c>
      <c r="BV90" s="32">
        <v>61.698715297057156</v>
      </c>
      <c r="BW90" s="32">
        <v>2.293232833610957</v>
      </c>
      <c r="BX90" s="32">
        <v>2.644135017582825</v>
      </c>
      <c r="BY90" s="32">
        <v>1.8632990190634835</v>
      </c>
      <c r="BZ90" s="32">
        <v>11.13733124190264</v>
      </c>
      <c r="CA90" s="32">
        <v>16.569606718489734</v>
      </c>
    </row>
    <row r="91" spans="2:79" ht="15">
      <c r="B91" s="32" t="s">
        <v>125</v>
      </c>
      <c r="C91" s="32" t="s">
        <v>96</v>
      </c>
      <c r="D91" s="32" t="s">
        <v>96</v>
      </c>
      <c r="E91" s="32" t="s">
        <v>96</v>
      </c>
      <c r="F91" s="32" t="s">
        <v>96</v>
      </c>
      <c r="G91" s="32" t="s">
        <v>96</v>
      </c>
      <c r="H91" s="32" t="s">
        <v>96</v>
      </c>
      <c r="I91" s="32">
        <v>238.9716510091859</v>
      </c>
      <c r="J91" s="32" t="s">
        <v>96</v>
      </c>
      <c r="K91" s="32" t="s">
        <v>96</v>
      </c>
      <c r="L91" s="32" t="s">
        <v>96</v>
      </c>
      <c r="M91" s="32" t="s">
        <v>96</v>
      </c>
      <c r="N91" s="32">
        <v>28.9961895719574</v>
      </c>
      <c r="O91" s="32">
        <v>209.97546143722798</v>
      </c>
      <c r="P91" s="32">
        <v>120.45791524187638</v>
      </c>
      <c r="Q91" s="32">
        <v>118.51373576730857</v>
      </c>
      <c r="R91" s="32">
        <v>171.1090665049837</v>
      </c>
      <c r="S91" s="32">
        <v>67.86258450420074</v>
      </c>
      <c r="T91" s="32">
        <v>190.4464821424026</v>
      </c>
      <c r="U91" s="32">
        <v>48.52516886678263</v>
      </c>
      <c r="V91" s="32">
        <v>231.80938751739748</v>
      </c>
      <c r="W91" s="32">
        <v>7.162263491788475</v>
      </c>
      <c r="X91" s="32">
        <v>15.31666358242582</v>
      </c>
      <c r="Y91" s="32">
        <v>1.9436151169890612</v>
      </c>
      <c r="Z91" s="32">
        <v>63.14748038832606</v>
      </c>
      <c r="AA91" s="32">
        <v>65.35070742056757</v>
      </c>
      <c r="AB91" s="32">
        <v>48.820209093380925</v>
      </c>
      <c r="AC91" s="32">
        <v>18.320148183047404</v>
      </c>
      <c r="AD91" s="32">
        <v>0.5056305428515732</v>
      </c>
      <c r="AE91" s="32">
        <v>4.850342771978463</v>
      </c>
      <c r="AF91" s="32">
        <v>17.211356162904362</v>
      </c>
      <c r="AG91" s="32">
        <v>216.40432153145184</v>
      </c>
      <c r="AH91" s="32">
        <v>207.42777785056532</v>
      </c>
      <c r="AI91" s="32">
        <v>24.840928958463422</v>
      </c>
      <c r="AJ91" s="32">
        <v>2.911321695347354</v>
      </c>
      <c r="AK91" s="32">
        <v>198.44845629366674</v>
      </c>
      <c r="AL91" s="32">
        <v>40.52319471551938</v>
      </c>
      <c r="AM91" s="32">
        <v>41.51273079382715</v>
      </c>
      <c r="AN91" s="32">
        <v>84.13640892931343</v>
      </c>
      <c r="AO91" s="32">
        <v>86.72998186624402</v>
      </c>
      <c r="AP91" s="32">
        <v>25.517547830975136</v>
      </c>
      <c r="AQ91" s="32">
        <v>1.074981588825764</v>
      </c>
      <c r="AR91" s="32">
        <v>10.022005964409187</v>
      </c>
      <c r="AS91" s="32">
        <v>200.03302955019538</v>
      </c>
      <c r="AT91" s="32" t="s">
        <v>96</v>
      </c>
      <c r="AU91" s="32">
        <v>0.5100724230243899</v>
      </c>
      <c r="AV91" s="32" t="s">
        <v>96</v>
      </c>
      <c r="AW91" s="32">
        <v>15.612481596360372</v>
      </c>
      <c r="AX91" s="32">
        <v>1.6770356244031484</v>
      </c>
      <c r="AY91" s="32">
        <v>1.1555423174510937</v>
      </c>
      <c r="AZ91" s="32" t="s">
        <v>96</v>
      </c>
      <c r="BA91" s="32" t="s">
        <v>96</v>
      </c>
      <c r="BB91" s="32" t="s">
        <v>96</v>
      </c>
      <c r="BC91" s="32">
        <v>229.01016747584325</v>
      </c>
      <c r="BD91" s="32" t="s">
        <v>96</v>
      </c>
      <c r="BE91" s="32">
        <v>1.7389177314194062</v>
      </c>
      <c r="BF91" s="32">
        <v>237.23273327776653</v>
      </c>
      <c r="BG91" s="32">
        <v>111.88390314232105</v>
      </c>
      <c r="BH91" s="32">
        <v>119.95652867341073</v>
      </c>
      <c r="BI91" s="32">
        <v>193.14626465154512</v>
      </c>
      <c r="BJ91" s="32">
        <v>44.529471925298886</v>
      </c>
      <c r="BK91" s="32">
        <v>238.9716510091859</v>
      </c>
      <c r="BL91" s="32">
        <v>234.05408797023497</v>
      </c>
      <c r="BM91" s="32">
        <v>4.917563038950983</v>
      </c>
      <c r="BN91" s="32">
        <v>186.69853347094397</v>
      </c>
      <c r="BO91" s="32">
        <v>13.438121132082369</v>
      </c>
      <c r="BP91" s="32">
        <v>232.35781462866595</v>
      </c>
      <c r="BQ91" s="32">
        <v>6.613836380519982</v>
      </c>
      <c r="BR91" s="32">
        <v>152.9771494415413</v>
      </c>
      <c r="BS91" s="32">
        <v>85.99450156764372</v>
      </c>
      <c r="BT91" s="32">
        <v>238.9716510091859</v>
      </c>
      <c r="BU91" s="32">
        <v>37.57100896090048</v>
      </c>
      <c r="BV91" s="32">
        <v>42.752594873218534</v>
      </c>
      <c r="BW91" s="32">
        <v>2.118988275032389</v>
      </c>
      <c r="BX91" s="32">
        <v>2.698660938367574</v>
      </c>
      <c r="BY91" s="32">
        <v>1.2179840459004256</v>
      </c>
      <c r="BZ91" s="32">
        <v>9.334407421802695</v>
      </c>
      <c r="CA91" s="32">
        <v>10.92621462150656</v>
      </c>
    </row>
    <row r="92" spans="2:79" ht="15">
      <c r="B92" s="32" t="s">
        <v>126</v>
      </c>
      <c r="C92" s="32" t="s">
        <v>96</v>
      </c>
      <c r="D92" s="32" t="s">
        <v>96</v>
      </c>
      <c r="E92" s="32" t="s">
        <v>96</v>
      </c>
      <c r="F92" s="32" t="s">
        <v>96</v>
      </c>
      <c r="G92" s="32" t="s">
        <v>96</v>
      </c>
      <c r="H92" s="32" t="s">
        <v>96</v>
      </c>
      <c r="I92" s="32" t="s">
        <v>96</v>
      </c>
      <c r="J92" s="32">
        <v>391.07817318034955</v>
      </c>
      <c r="K92" s="32" t="s">
        <v>96</v>
      </c>
      <c r="L92" s="32" t="s">
        <v>96</v>
      </c>
      <c r="M92" s="32" t="s">
        <v>96</v>
      </c>
      <c r="N92" s="32">
        <v>127.74153973480794</v>
      </c>
      <c r="O92" s="32">
        <v>263.3366334455409</v>
      </c>
      <c r="P92" s="32">
        <v>252.49464857991796</v>
      </c>
      <c r="Q92" s="32">
        <v>138.58352460043105</v>
      </c>
      <c r="R92" s="32">
        <v>321.8720538601001</v>
      </c>
      <c r="S92" s="32">
        <v>69.20611932024927</v>
      </c>
      <c r="T92" s="32">
        <v>312.91436220940386</v>
      </c>
      <c r="U92" s="32">
        <v>78.1638109709443</v>
      </c>
      <c r="V92" s="32">
        <v>385.17379534235346</v>
      </c>
      <c r="W92" s="32">
        <v>5.904377837996237</v>
      </c>
      <c r="X92" s="32">
        <v>26.917159168349734</v>
      </c>
      <c r="Y92" s="32">
        <v>2.148248447816177</v>
      </c>
      <c r="Z92" s="32">
        <v>132.37132008127182</v>
      </c>
      <c r="AA92" s="32">
        <v>84.07447963480996</v>
      </c>
      <c r="AB92" s="32">
        <v>83.45563257691494</v>
      </c>
      <c r="AC92" s="32">
        <v>21.522071512544716</v>
      </c>
      <c r="AD92" s="32">
        <v>1.9020731309868808</v>
      </c>
      <c r="AE92" s="32">
        <v>12.461040681759231</v>
      </c>
      <c r="AF92" s="32">
        <v>46.4221900001082</v>
      </c>
      <c r="AG92" s="32">
        <v>330.29286936749463</v>
      </c>
      <c r="AH92" s="32">
        <v>306.8379564332045</v>
      </c>
      <c r="AI92" s="32">
        <v>39.97700589282162</v>
      </c>
      <c r="AJ92" s="32">
        <v>37.01240295196145</v>
      </c>
      <c r="AK92" s="32">
        <v>313.3011708742976</v>
      </c>
      <c r="AL92" s="32">
        <v>77.7770023060505</v>
      </c>
      <c r="AM92" s="32">
        <v>43.09253377357008</v>
      </c>
      <c r="AN92" s="32">
        <v>88.70362660154728</v>
      </c>
      <c r="AO92" s="32">
        <v>140.66870917103319</v>
      </c>
      <c r="AP92" s="32">
        <v>73.63628568683723</v>
      </c>
      <c r="AQ92" s="32">
        <v>44.977017947362036</v>
      </c>
      <c r="AR92" s="32">
        <v>156.2317565431522</v>
      </c>
      <c r="AS92" s="32">
        <v>195.96658693581915</v>
      </c>
      <c r="AT92" s="32">
        <v>4.718995859011954</v>
      </c>
      <c r="AU92" s="32">
        <v>4.026615793239357</v>
      </c>
      <c r="AV92" s="32">
        <v>0.10687398853701184</v>
      </c>
      <c r="AW92" s="32">
        <v>2.2948820459172348</v>
      </c>
      <c r="AX92" s="32">
        <v>3.327695087517704</v>
      </c>
      <c r="AY92" s="32">
        <v>12.80295544437934</v>
      </c>
      <c r="AZ92" s="32" t="s">
        <v>96</v>
      </c>
      <c r="BA92" s="32" t="s">
        <v>96</v>
      </c>
      <c r="BB92" s="32">
        <v>2.2752912012153805</v>
      </c>
      <c r="BC92" s="32">
        <v>377.2010704963588</v>
      </c>
      <c r="BD92" s="32" t="s">
        <v>96</v>
      </c>
      <c r="BE92" s="32">
        <v>2.6924268134700347</v>
      </c>
      <c r="BF92" s="32">
        <v>388.3857463668795</v>
      </c>
      <c r="BG92" s="32">
        <v>124.8196394362662</v>
      </c>
      <c r="BH92" s="32">
        <v>250.87373648094714</v>
      </c>
      <c r="BI92" s="32">
        <v>352.1845583827055</v>
      </c>
      <c r="BJ92" s="32">
        <v>38.069393554789</v>
      </c>
      <c r="BK92" s="32">
        <v>391.07817318034955</v>
      </c>
      <c r="BL92" s="32">
        <v>381.1297713197298</v>
      </c>
      <c r="BM92" s="32">
        <v>9.948401860619544</v>
      </c>
      <c r="BN92" s="32">
        <v>308.41866604156075</v>
      </c>
      <c r="BO92" s="32">
        <v>20.31873275692236</v>
      </c>
      <c r="BP92" s="32">
        <v>380.56370913107105</v>
      </c>
      <c r="BQ92" s="32">
        <v>10.397296309450729</v>
      </c>
      <c r="BR92" s="32">
        <v>276.034182964689</v>
      </c>
      <c r="BS92" s="32">
        <v>115.04399021566053</v>
      </c>
      <c r="BT92" s="32">
        <v>391.07817318034955</v>
      </c>
      <c r="BU92" s="32">
        <v>47.415723479868106</v>
      </c>
      <c r="BV92" s="32">
        <v>63.26714068110319</v>
      </c>
      <c r="BW92" s="32">
        <v>3.708957366277994</v>
      </c>
      <c r="BX92" s="32">
        <v>4.419213973718305</v>
      </c>
      <c r="BY92" s="32">
        <v>2.378703470294281</v>
      </c>
      <c r="BZ92" s="32">
        <v>13.465479520636688</v>
      </c>
      <c r="CA92" s="32">
        <v>19.888299056079962</v>
      </c>
    </row>
    <row r="93" spans="2:79" ht="15">
      <c r="B93" s="32" t="s">
        <v>127</v>
      </c>
      <c r="C93" s="32" t="s">
        <v>96</v>
      </c>
      <c r="D93" s="32" t="s">
        <v>96</v>
      </c>
      <c r="E93" s="32" t="s">
        <v>96</v>
      </c>
      <c r="F93" s="32" t="s">
        <v>96</v>
      </c>
      <c r="G93" s="32" t="s">
        <v>96</v>
      </c>
      <c r="H93" s="32" t="s">
        <v>96</v>
      </c>
      <c r="I93" s="32" t="s">
        <v>96</v>
      </c>
      <c r="J93" s="32" t="s">
        <v>96</v>
      </c>
      <c r="K93" s="32">
        <v>403.2226790563349</v>
      </c>
      <c r="L93" s="32" t="s">
        <v>96</v>
      </c>
      <c r="M93" s="32" t="s">
        <v>96</v>
      </c>
      <c r="N93" s="32">
        <v>78.04742629052403</v>
      </c>
      <c r="O93" s="32">
        <v>325.17525276581244</v>
      </c>
      <c r="P93" s="32">
        <v>164.7870950888518</v>
      </c>
      <c r="Q93" s="32">
        <v>238.43558396748583</v>
      </c>
      <c r="R93" s="32">
        <v>279.5785577307056</v>
      </c>
      <c r="S93" s="32">
        <v>123.64412132562992</v>
      </c>
      <c r="T93" s="32">
        <v>339.23577463424795</v>
      </c>
      <c r="U93" s="32">
        <v>63.986904422088365</v>
      </c>
      <c r="V93" s="32">
        <v>389.5234287297869</v>
      </c>
      <c r="W93" s="32">
        <v>13.699250326547835</v>
      </c>
      <c r="X93" s="32">
        <v>28.539299803326344</v>
      </c>
      <c r="Y93" s="32">
        <v>4.410507999330437</v>
      </c>
      <c r="Z93" s="32">
        <v>129.6772602851737</v>
      </c>
      <c r="AA93" s="32">
        <v>89.07178100291927</v>
      </c>
      <c r="AB93" s="32">
        <v>85.42699604198422</v>
      </c>
      <c r="AC93" s="32">
        <v>27.753428314808197</v>
      </c>
      <c r="AD93" s="32">
        <v>0.3675247400436608</v>
      </c>
      <c r="AE93" s="32">
        <v>11.35580518179096</v>
      </c>
      <c r="AF93" s="32">
        <v>38.850247467763474</v>
      </c>
      <c r="AG93" s="32">
        <v>352.64910166673764</v>
      </c>
      <c r="AH93" s="32">
        <v>336.54550873756983</v>
      </c>
      <c r="AI93" s="32">
        <v>47.22369280459629</v>
      </c>
      <c r="AJ93" s="32">
        <v>16.73311078885541</v>
      </c>
      <c r="AK93" s="32">
        <v>371.4608892563917</v>
      </c>
      <c r="AL93" s="32">
        <v>31.761789799943596</v>
      </c>
      <c r="AM93" s="32">
        <v>164.98993398803321</v>
      </c>
      <c r="AN93" s="32">
        <v>122.64843241259592</v>
      </c>
      <c r="AO93" s="32">
        <v>68.77997018485902</v>
      </c>
      <c r="AP93" s="32">
        <v>40.18861830175969</v>
      </c>
      <c r="AQ93" s="32">
        <v>6.615724169088578</v>
      </c>
      <c r="AR93" s="32">
        <v>29.079263903348387</v>
      </c>
      <c r="AS93" s="32">
        <v>156.5375636991628</v>
      </c>
      <c r="AT93" s="32">
        <v>7.653179268429115</v>
      </c>
      <c r="AU93" s="32">
        <v>64.75900795618139</v>
      </c>
      <c r="AV93" s="32">
        <v>2.4346103897056697</v>
      </c>
      <c r="AW93" s="32">
        <v>82.00849490684091</v>
      </c>
      <c r="AX93" s="32">
        <v>10.113487887403737</v>
      </c>
      <c r="AY93" s="32">
        <v>35.96702520387293</v>
      </c>
      <c r="AZ93" s="32" t="s">
        <v>96</v>
      </c>
      <c r="BA93" s="32" t="s">
        <v>96</v>
      </c>
      <c r="BB93" s="32">
        <v>4.419849721028003</v>
      </c>
      <c r="BC93" s="32">
        <v>382.3417737442432</v>
      </c>
      <c r="BD93" s="32" t="s">
        <v>96</v>
      </c>
      <c r="BE93" s="32">
        <v>2.3824737990723674</v>
      </c>
      <c r="BF93" s="32">
        <v>400.8402052572624</v>
      </c>
      <c r="BG93" s="32">
        <v>149.73152605808332</v>
      </c>
      <c r="BH93" s="32">
        <v>236.2735940548051</v>
      </c>
      <c r="BI93" s="32">
        <v>327.66826480126826</v>
      </c>
      <c r="BJ93" s="32">
        <v>75.15766338941789</v>
      </c>
      <c r="BK93" s="32">
        <v>403.2226790563349</v>
      </c>
      <c r="BL93" s="32">
        <v>399.1077219837252</v>
      </c>
      <c r="BM93" s="32">
        <v>4.114957072609389</v>
      </c>
      <c r="BN93" s="32">
        <v>317.7785431087058</v>
      </c>
      <c r="BO93" s="32">
        <v>26.399061448014862</v>
      </c>
      <c r="BP93" s="32">
        <v>400.55908752995134</v>
      </c>
      <c r="BQ93" s="32">
        <v>2.663591526383442</v>
      </c>
      <c r="BR93" s="32">
        <v>273.347097663885</v>
      </c>
      <c r="BS93" s="32">
        <v>129.8755813924509</v>
      </c>
      <c r="BT93" s="32">
        <v>403.2226790563349</v>
      </c>
      <c r="BU93" s="32">
        <v>72.87096772583368</v>
      </c>
      <c r="BV93" s="32">
        <v>70.16010911530638</v>
      </c>
      <c r="BW93" s="32">
        <v>4.926101304830649</v>
      </c>
      <c r="BX93" s="32">
        <v>4.45482552285767</v>
      </c>
      <c r="BY93" s="32">
        <v>1.8484313344438275</v>
      </c>
      <c r="BZ93" s="32">
        <v>14.34477124745512</v>
      </c>
      <c r="CA93" s="32">
        <v>19.064395160096268</v>
      </c>
    </row>
    <row r="94" spans="2:79" ht="15">
      <c r="B94" s="32" t="s">
        <v>128</v>
      </c>
      <c r="C94" s="32" t="s">
        <v>96</v>
      </c>
      <c r="D94" s="32" t="s">
        <v>96</v>
      </c>
      <c r="E94" s="32" t="s">
        <v>96</v>
      </c>
      <c r="F94" s="32" t="s">
        <v>96</v>
      </c>
      <c r="G94" s="32" t="s">
        <v>96</v>
      </c>
      <c r="H94" s="32" t="s">
        <v>96</v>
      </c>
      <c r="I94" s="32" t="s">
        <v>96</v>
      </c>
      <c r="J94" s="32" t="s">
        <v>96</v>
      </c>
      <c r="K94" s="32" t="s">
        <v>96</v>
      </c>
      <c r="L94" s="32">
        <v>803.4063003190748</v>
      </c>
      <c r="M94" s="32" t="s">
        <v>96</v>
      </c>
      <c r="N94" s="32">
        <v>396.27723155578155</v>
      </c>
      <c r="O94" s="32">
        <v>407.12906876328583</v>
      </c>
      <c r="P94" s="32">
        <v>569.6953325149436</v>
      </c>
      <c r="Q94" s="32">
        <v>233.71096780412674</v>
      </c>
      <c r="R94" s="32">
        <v>596.0224585651927</v>
      </c>
      <c r="S94" s="32">
        <v>207.3838417538773</v>
      </c>
      <c r="T94" s="32">
        <v>733.0476233030446</v>
      </c>
      <c r="U94" s="32">
        <v>70.35867701602781</v>
      </c>
      <c r="V94" s="32">
        <v>791.6505515656968</v>
      </c>
      <c r="W94" s="32">
        <v>11.755748753377276</v>
      </c>
      <c r="X94" s="32">
        <v>73.28342799637377</v>
      </c>
      <c r="Y94" s="32">
        <v>1.715000747159838</v>
      </c>
      <c r="Z94" s="32">
        <v>286.85344533735025</v>
      </c>
      <c r="AA94" s="32">
        <v>169.2974975173019</v>
      </c>
      <c r="AB94" s="32">
        <v>186.0250615009683</v>
      </c>
      <c r="AC94" s="32">
        <v>35.22919539511173</v>
      </c>
      <c r="AD94" s="32">
        <v>1.484324601921187</v>
      </c>
      <c r="AE94" s="32">
        <v>27.14980064645873</v>
      </c>
      <c r="AF94" s="32">
        <v>75.98622369103883</v>
      </c>
      <c r="AG94" s="32">
        <v>698.7859513796512</v>
      </c>
      <c r="AH94" s="32">
        <v>565.4021289563909</v>
      </c>
      <c r="AI94" s="32">
        <v>108.37367172798746</v>
      </c>
      <c r="AJ94" s="32">
        <v>115.25538241235171</v>
      </c>
      <c r="AK94" s="32">
        <v>608.2191364931838</v>
      </c>
      <c r="AL94" s="32">
        <v>195.18716382588698</v>
      </c>
      <c r="AM94" s="32">
        <v>74.05696726841094</v>
      </c>
      <c r="AN94" s="32">
        <v>144.02465402550234</v>
      </c>
      <c r="AO94" s="32">
        <v>227.27242201753575</v>
      </c>
      <c r="AP94" s="32">
        <v>193.62003306089252</v>
      </c>
      <c r="AQ94" s="32">
        <v>164.43222394672642</v>
      </c>
      <c r="AR94" s="32">
        <v>378.94317708601017</v>
      </c>
      <c r="AS94" s="32">
        <v>106.28222987565958</v>
      </c>
      <c r="AT94" s="32">
        <v>202.65745293550935</v>
      </c>
      <c r="AU94" s="32">
        <v>25.414016664780675</v>
      </c>
      <c r="AV94" s="32">
        <v>11.72527775524381</v>
      </c>
      <c r="AW94" s="32">
        <v>4.8536603540489525</v>
      </c>
      <c r="AX94" s="32">
        <v>2.972415151404848</v>
      </c>
      <c r="AY94" s="32">
        <v>29.41058133949999</v>
      </c>
      <c r="AZ94" s="32" t="s">
        <v>96</v>
      </c>
      <c r="BA94" s="32" t="s">
        <v>96</v>
      </c>
      <c r="BB94" s="32">
        <v>18.303123223657867</v>
      </c>
      <c r="BC94" s="32">
        <v>743.9556879385023</v>
      </c>
      <c r="BD94" s="32" t="s">
        <v>96</v>
      </c>
      <c r="BE94" s="32">
        <v>8.468434480564461</v>
      </c>
      <c r="BF94" s="32">
        <v>794.93786583851</v>
      </c>
      <c r="BG94" s="32">
        <v>483.7264537934724</v>
      </c>
      <c r="BH94" s="32">
        <v>287.2805216822344</v>
      </c>
      <c r="BI94" s="32">
        <v>675.9685845663839</v>
      </c>
      <c r="BJ94" s="32">
        <v>124.56280132999446</v>
      </c>
      <c r="BK94" s="32">
        <v>803.4063003190748</v>
      </c>
      <c r="BL94" s="32">
        <v>780.280386830274</v>
      </c>
      <c r="BM94" s="32">
        <v>23.12591348879969</v>
      </c>
      <c r="BN94" s="32">
        <v>633.2716501559016</v>
      </c>
      <c r="BO94" s="32">
        <v>43.49093993760678</v>
      </c>
      <c r="BP94" s="32">
        <v>762.7858539367492</v>
      </c>
      <c r="BQ94" s="32">
        <v>40.084451929621636</v>
      </c>
      <c r="BR94" s="32">
        <v>545.1056019220041</v>
      </c>
      <c r="BS94" s="32">
        <v>258.3006983970656</v>
      </c>
      <c r="BT94" s="32">
        <v>803.4063003190748</v>
      </c>
      <c r="BU94" s="32">
        <v>60.59074129938505</v>
      </c>
      <c r="BV94" s="32">
        <v>134.86144807514344</v>
      </c>
      <c r="BW94" s="32">
        <v>3.9161384230982783</v>
      </c>
      <c r="BX94" s="32">
        <v>3.812141643531371</v>
      </c>
      <c r="BY94" s="32">
        <v>2.438151702757727</v>
      </c>
      <c r="BZ94" s="32">
        <v>20.881114464186552</v>
      </c>
      <c r="CA94" s="32">
        <v>32.3713338700722</v>
      </c>
    </row>
    <row r="95" spans="2:79" ht="15">
      <c r="B95" s="32" t="s">
        <v>129</v>
      </c>
      <c r="C95" s="32" t="s">
        <v>96</v>
      </c>
      <c r="D95" s="32" t="s">
        <v>96</v>
      </c>
      <c r="E95" s="32" t="s">
        <v>96</v>
      </c>
      <c r="F95" s="32" t="s">
        <v>96</v>
      </c>
      <c r="G95" s="32" t="s">
        <v>96</v>
      </c>
      <c r="H95" s="32" t="s">
        <v>96</v>
      </c>
      <c r="I95" s="32" t="s">
        <v>96</v>
      </c>
      <c r="J95" s="32" t="s">
        <v>96</v>
      </c>
      <c r="K95" s="32" t="s">
        <v>96</v>
      </c>
      <c r="L95" s="32" t="s">
        <v>96</v>
      </c>
      <c r="M95" s="32">
        <v>230.1576766670481</v>
      </c>
      <c r="N95" s="32">
        <v>99.32864367478636</v>
      </c>
      <c r="O95" s="32">
        <v>130.82903299226138</v>
      </c>
      <c r="P95" s="32">
        <v>91.57395080142673</v>
      </c>
      <c r="Q95" s="32">
        <v>138.5837258656209</v>
      </c>
      <c r="R95" s="32">
        <v>201.43432582576241</v>
      </c>
      <c r="S95" s="32">
        <v>28.7233508412851</v>
      </c>
      <c r="T95" s="32">
        <v>221.87131937657782</v>
      </c>
      <c r="U95" s="32">
        <v>8.28635729047041</v>
      </c>
      <c r="V95" s="32">
        <v>217.25397898539322</v>
      </c>
      <c r="W95" s="32">
        <v>12.903697681654977</v>
      </c>
      <c r="X95" s="32">
        <v>17.65971612442799</v>
      </c>
      <c r="Y95" s="32">
        <v>0.9209136732943914</v>
      </c>
      <c r="Z95" s="32">
        <v>128.09046912375644</v>
      </c>
      <c r="AA95" s="32">
        <v>11.201169271334779</v>
      </c>
      <c r="AB95" s="32">
        <v>44.07944080879086</v>
      </c>
      <c r="AC95" s="32">
        <v>7.132493399332112</v>
      </c>
      <c r="AD95" s="32">
        <v>0.564836322236045</v>
      </c>
      <c r="AE95" s="32">
        <v>9.473041544345035</v>
      </c>
      <c r="AF95" s="32">
        <v>30.464756115725006</v>
      </c>
      <c r="AG95" s="32">
        <v>189.6550426847416</v>
      </c>
      <c r="AH95" s="32">
        <v>138.05261171261674</v>
      </c>
      <c r="AI95" s="32">
        <v>60.894480839895195</v>
      </c>
      <c r="AJ95" s="32">
        <v>26.952679844887392</v>
      </c>
      <c r="AK95" s="32">
        <v>182.85332312692432</v>
      </c>
      <c r="AL95" s="32">
        <v>47.30435354012304</v>
      </c>
      <c r="AM95" s="32">
        <v>29.698429105412643</v>
      </c>
      <c r="AN95" s="32">
        <v>88.08149675383544</v>
      </c>
      <c r="AO95" s="32">
        <v>77.9847680470129</v>
      </c>
      <c r="AP95" s="32">
        <v>22.3280048158278</v>
      </c>
      <c r="AQ95" s="32">
        <v>12.064977944959267</v>
      </c>
      <c r="AR95" s="32">
        <v>4.1351995894058025</v>
      </c>
      <c r="AS95" s="32">
        <v>19.18298644354501</v>
      </c>
      <c r="AT95" s="32">
        <v>1.140660635775832</v>
      </c>
      <c r="AU95" s="32">
        <v>30.4508805571439</v>
      </c>
      <c r="AV95" s="32">
        <v>128.21318120832328</v>
      </c>
      <c r="AW95" s="32">
        <v>6.909682518663138</v>
      </c>
      <c r="AX95" s="32">
        <v>1.503773066268894</v>
      </c>
      <c r="AY95" s="32">
        <v>22.490630032793668</v>
      </c>
      <c r="AZ95" s="32" t="s">
        <v>96</v>
      </c>
      <c r="BA95" s="32">
        <v>4.7159698365156055</v>
      </c>
      <c r="BB95" s="32">
        <v>37.129770976845315</v>
      </c>
      <c r="BC95" s="32">
        <v>171.46831175046273</v>
      </c>
      <c r="BD95" s="32" t="s">
        <v>96</v>
      </c>
      <c r="BE95" s="32">
        <v>4.750505097150057</v>
      </c>
      <c r="BF95" s="32">
        <v>225.40717156989817</v>
      </c>
      <c r="BG95" s="32">
        <v>124.96493495414668</v>
      </c>
      <c r="BH95" s="32">
        <v>97.25452516364206</v>
      </c>
      <c r="BI95" s="32">
        <v>196.99264705598696</v>
      </c>
      <c r="BJ95" s="32">
        <v>30.263698425406364</v>
      </c>
      <c r="BK95" s="32">
        <v>230.1576766670481</v>
      </c>
      <c r="BL95" s="32">
        <v>220.46602669513484</v>
      </c>
      <c r="BM95" s="32">
        <v>9.69164997191355</v>
      </c>
      <c r="BN95" s="32">
        <v>175.61626016389778</v>
      </c>
      <c r="BO95" s="32">
        <v>12.310671128001255</v>
      </c>
      <c r="BP95" s="32">
        <v>222.0745819514408</v>
      </c>
      <c r="BQ95" s="32">
        <v>8.036157091609972</v>
      </c>
      <c r="BR95" s="32">
        <v>174.23320529801325</v>
      </c>
      <c r="BS95" s="32">
        <v>55.924471369033974</v>
      </c>
      <c r="BT95" s="32">
        <v>230.1576766670481</v>
      </c>
      <c r="BU95" s="32">
        <v>17.241658157056317</v>
      </c>
      <c r="BV95" s="32">
        <v>34.53717439385527</v>
      </c>
      <c r="BW95" s="32">
        <v>1.8588908291689803</v>
      </c>
      <c r="BX95" s="32">
        <v>1.1879627799370722</v>
      </c>
      <c r="BY95" s="32">
        <v>0.46324553026096615</v>
      </c>
      <c r="BZ95" s="32">
        <v>4.876137247825283</v>
      </c>
      <c r="CA95" s="32">
        <v>6.703747001665745</v>
      </c>
    </row>
    <row r="96" spans="1:79" ht="15">
      <c r="A96" s="32" t="s">
        <v>163</v>
      </c>
      <c r="B96" s="32" t="s">
        <v>130</v>
      </c>
      <c r="C96" s="32">
        <v>1059.4228392265825</v>
      </c>
      <c r="D96" s="32">
        <v>103.94657232041878</v>
      </c>
      <c r="E96" s="32">
        <v>44.597580770156036</v>
      </c>
      <c r="F96" s="32">
        <v>153.81950873886603</v>
      </c>
      <c r="G96" s="32">
        <v>66.04126112665192</v>
      </c>
      <c r="H96" s="32">
        <v>78.7136053482987</v>
      </c>
      <c r="I96" s="32">
        <v>28.9961895719574</v>
      </c>
      <c r="J96" s="32">
        <v>127.74153973480794</v>
      </c>
      <c r="K96" s="32">
        <v>78.04742629052403</v>
      </c>
      <c r="L96" s="32">
        <v>396.27723155578155</v>
      </c>
      <c r="M96" s="32">
        <v>99.32864367478636</v>
      </c>
      <c r="N96" s="32">
        <v>2236.9323983588115</v>
      </c>
      <c r="O96" s="32" t="s">
        <v>96</v>
      </c>
      <c r="P96" s="32">
        <v>1796.9712129268546</v>
      </c>
      <c r="Q96" s="32">
        <v>439.9611854319713</v>
      </c>
      <c r="R96" s="32">
        <v>2140.43086657699</v>
      </c>
      <c r="S96" s="32">
        <v>96.50153178182885</v>
      </c>
      <c r="T96" s="32">
        <v>2190.9727378790567</v>
      </c>
      <c r="U96" s="32">
        <v>45.95966047976249</v>
      </c>
      <c r="V96" s="32">
        <v>2216.813352205704</v>
      </c>
      <c r="W96" s="32">
        <v>20.119046153107913</v>
      </c>
      <c r="X96" s="32">
        <v>153.3882452535598</v>
      </c>
      <c r="Y96" s="32">
        <v>6.252142193468782</v>
      </c>
      <c r="Z96" s="32">
        <v>1051.1291993399843</v>
      </c>
      <c r="AA96" s="32">
        <v>280.0066236649709</v>
      </c>
      <c r="AB96" s="32">
        <v>466.06784566250894</v>
      </c>
      <c r="AC96" s="32">
        <v>106.23314694116513</v>
      </c>
      <c r="AD96" s="32">
        <v>11.758215791867752</v>
      </c>
      <c r="AE96" s="32">
        <v>113.32923848704615</v>
      </c>
      <c r="AF96" s="32">
        <v>249.8490887846457</v>
      </c>
      <c r="AG96" s="32">
        <v>1861.9958552952678</v>
      </c>
      <c r="AH96" s="32">
        <v>1241.5830149297099</v>
      </c>
      <c r="AI96" s="32">
        <v>421.6573299779874</v>
      </c>
      <c r="AJ96" s="32">
        <v>506.5940205805084</v>
      </c>
      <c r="AK96" s="32">
        <v>1610.9740789167874</v>
      </c>
      <c r="AL96" s="32">
        <v>625.9583194420281</v>
      </c>
      <c r="AM96" s="32">
        <v>15.769334360275794</v>
      </c>
      <c r="AN96" s="32">
        <v>96.53445827040377</v>
      </c>
      <c r="AO96" s="32">
        <v>442.6678848902965</v>
      </c>
      <c r="AP96" s="32">
        <v>828.333430932229</v>
      </c>
      <c r="AQ96" s="32">
        <v>853.6272899056274</v>
      </c>
      <c r="AR96" s="32">
        <v>938.9501933872526</v>
      </c>
      <c r="AS96" s="32">
        <v>451.05232574434814</v>
      </c>
      <c r="AT96" s="32">
        <v>258.44330473044965</v>
      </c>
      <c r="AU96" s="32">
        <v>120.1249297593913</v>
      </c>
      <c r="AV96" s="32">
        <v>116.6571091223347</v>
      </c>
      <c r="AW96" s="32">
        <v>100.070436316226</v>
      </c>
      <c r="AX96" s="32">
        <v>47.72068187078433</v>
      </c>
      <c r="AY96" s="32">
        <v>147.39820099637285</v>
      </c>
      <c r="AZ96" s="32" t="s">
        <v>96</v>
      </c>
      <c r="BA96" s="32">
        <v>0.7161899299116758</v>
      </c>
      <c r="BB96" s="32">
        <v>115.265611483853</v>
      </c>
      <c r="BC96" s="32">
        <v>2063.7286494338678</v>
      </c>
      <c r="BD96" s="32">
        <v>0.643665613819415</v>
      </c>
      <c r="BE96" s="32">
        <v>12.461554911532346</v>
      </c>
      <c r="BF96" s="32">
        <v>2224.470843447281</v>
      </c>
      <c r="BG96" s="32">
        <v>1254.5069077190117</v>
      </c>
      <c r="BH96" s="32">
        <v>856.1022877690597</v>
      </c>
      <c r="BI96" s="32">
        <v>1848.3292366872688</v>
      </c>
      <c r="BJ96" s="32">
        <v>381.93032100569803</v>
      </c>
      <c r="BK96" s="32">
        <v>2236.9323983588115</v>
      </c>
      <c r="BL96" s="32">
        <v>2179.9239578681145</v>
      </c>
      <c r="BM96" s="32">
        <v>57.00844049070764</v>
      </c>
      <c r="BN96" s="32">
        <v>1621.6976688653706</v>
      </c>
      <c r="BO96" s="32">
        <v>143.67094339303597</v>
      </c>
      <c r="BP96" s="32">
        <v>2205.6067674243777</v>
      </c>
      <c r="BQ96" s="32">
        <v>30.403308083232886</v>
      </c>
      <c r="BR96" s="32">
        <v>1685.6196382092082</v>
      </c>
      <c r="BS96" s="32">
        <v>551.3127601496105</v>
      </c>
      <c r="BT96" s="32">
        <v>2236.9323983588115</v>
      </c>
      <c r="BU96" s="32">
        <v>102.53564381827874</v>
      </c>
      <c r="BV96" s="32">
        <v>343.84196788820816</v>
      </c>
      <c r="BW96" s="32">
        <v>6.683946104016289</v>
      </c>
      <c r="BX96" s="32">
        <v>6.060133342587452</v>
      </c>
      <c r="BY96" s="32">
        <v>5.066278437904868</v>
      </c>
      <c r="BZ96" s="32">
        <v>70.73946265037947</v>
      </c>
      <c r="CA96" s="32">
        <v>94.27839666851742</v>
      </c>
    </row>
    <row r="97" spans="2:79" ht="15">
      <c r="B97" s="32" t="s">
        <v>4</v>
      </c>
      <c r="C97" s="32">
        <v>28.695088318699014</v>
      </c>
      <c r="D97" s="32">
        <v>537.7649288375864</v>
      </c>
      <c r="E97" s="32">
        <v>316.7619875967247</v>
      </c>
      <c r="F97" s="32">
        <v>582.6761587245577</v>
      </c>
      <c r="G97" s="32">
        <v>446.2455772216813</v>
      </c>
      <c r="H97" s="32">
        <v>314.89034754992053</v>
      </c>
      <c r="I97" s="32">
        <v>209.97546143722798</v>
      </c>
      <c r="J97" s="32">
        <v>263.3366334455409</v>
      </c>
      <c r="K97" s="32">
        <v>325.17525276581244</v>
      </c>
      <c r="L97" s="32">
        <v>407.12906876328583</v>
      </c>
      <c r="M97" s="32">
        <v>130.82903299226138</v>
      </c>
      <c r="N97" s="32" t="s">
        <v>96</v>
      </c>
      <c r="O97" s="32">
        <v>3563.4795376532497</v>
      </c>
      <c r="P97" s="32">
        <v>1525.4343407143185</v>
      </c>
      <c r="Q97" s="32">
        <v>2038.045196938971</v>
      </c>
      <c r="R97" s="32">
        <v>2266.001094695617</v>
      </c>
      <c r="S97" s="32">
        <v>1297.4784429576862</v>
      </c>
      <c r="T97" s="32">
        <v>2957.80949519096</v>
      </c>
      <c r="U97" s="32">
        <v>605.6700424622641</v>
      </c>
      <c r="V97" s="32">
        <v>3468.223194924234</v>
      </c>
      <c r="W97" s="32">
        <v>95.25634272903078</v>
      </c>
      <c r="X97" s="32">
        <v>272.36220248499484</v>
      </c>
      <c r="Y97" s="32">
        <v>24.564835768866992</v>
      </c>
      <c r="Z97" s="32">
        <v>939.6583668382043</v>
      </c>
      <c r="AA97" s="32">
        <v>982.0859710057185</v>
      </c>
      <c r="AB97" s="32">
        <v>784.280190346966</v>
      </c>
      <c r="AC97" s="32">
        <v>220.94017784252492</v>
      </c>
      <c r="AD97" s="32">
        <v>4.920693867950797</v>
      </c>
      <c r="AE97" s="32">
        <v>96.0233595698742</v>
      </c>
      <c r="AF97" s="32">
        <v>342.65411465589307</v>
      </c>
      <c r="AG97" s="32">
        <v>3119.881369559534</v>
      </c>
      <c r="AH97" s="32">
        <v>3096.896687506048</v>
      </c>
      <c r="AI97" s="32">
        <v>320.94833325004174</v>
      </c>
      <c r="AJ97" s="32">
        <v>115.87847879949095</v>
      </c>
      <c r="AK97" s="32">
        <v>3044.4899666779256</v>
      </c>
      <c r="AL97" s="32">
        <v>518.9895709753202</v>
      </c>
      <c r="AM97" s="32">
        <v>1271.458543793876</v>
      </c>
      <c r="AN97" s="32">
        <v>1169.9617304811459</v>
      </c>
      <c r="AO97" s="32">
        <v>742.6426064341191</v>
      </c>
      <c r="AP97" s="32">
        <v>261.5138121078858</v>
      </c>
      <c r="AQ97" s="32">
        <v>117.90284483628619</v>
      </c>
      <c r="AR97" s="32">
        <v>1204.4088226524736</v>
      </c>
      <c r="AS97" s="32">
        <v>1067.098791871065</v>
      </c>
      <c r="AT97" s="32">
        <v>639.621072887171</v>
      </c>
      <c r="AU97" s="32">
        <v>157.51921777765213</v>
      </c>
      <c r="AV97" s="32">
        <v>123.79637091217614</v>
      </c>
      <c r="AW97" s="32">
        <v>85.51581248061247</v>
      </c>
      <c r="AX97" s="32">
        <v>39.15395762727424</v>
      </c>
      <c r="AY97" s="32">
        <v>105.23101547447466</v>
      </c>
      <c r="AZ97" s="32" t="s">
        <v>96</v>
      </c>
      <c r="BA97" s="32">
        <v>4.491004095545114</v>
      </c>
      <c r="BB97" s="32">
        <v>79.73856325346631</v>
      </c>
      <c r="BC97" s="32">
        <v>3329.1005686657145</v>
      </c>
      <c r="BD97" s="32">
        <v>5.820471597596977</v>
      </c>
      <c r="BE97" s="32">
        <v>24.602771140208645</v>
      </c>
      <c r="BF97" s="32">
        <v>3538.8767665130385</v>
      </c>
      <c r="BG97" s="32">
        <v>1566.1830152048908</v>
      </c>
      <c r="BH97" s="32">
        <v>1893.5024868852179</v>
      </c>
      <c r="BI97" s="32">
        <v>2994.5272081999806</v>
      </c>
      <c r="BJ97" s="32">
        <v>550.1681093966339</v>
      </c>
      <c r="BK97" s="32">
        <v>3563.4795376532497</v>
      </c>
      <c r="BL97" s="32">
        <v>3480.367751331587</v>
      </c>
      <c r="BM97" s="32">
        <v>83.11178632167675</v>
      </c>
      <c r="BN97" s="32">
        <v>2850.6554048539238</v>
      </c>
      <c r="BO97" s="32">
        <v>216.0508836066589</v>
      </c>
      <c r="BP97" s="32">
        <v>3443.298876970855</v>
      </c>
      <c r="BQ97" s="32">
        <v>119.59772860570035</v>
      </c>
      <c r="BR97" s="32">
        <v>2452.5869351249844</v>
      </c>
      <c r="BS97" s="32">
        <v>1110.8926025283083</v>
      </c>
      <c r="BT97" s="32">
        <v>3563.4795376532497</v>
      </c>
      <c r="BU97" s="32">
        <v>611.6829417799709</v>
      </c>
      <c r="BV97" s="32">
        <v>606.1562849065358</v>
      </c>
      <c r="BW97" s="32">
        <v>30.215032028502687</v>
      </c>
      <c r="BX97" s="32">
        <v>30.915403396261343</v>
      </c>
      <c r="BY97" s="32">
        <v>15.755503664630755</v>
      </c>
      <c r="BZ97" s="32">
        <v>125.75445496946152</v>
      </c>
      <c r="CA97" s="32">
        <v>156.882877975199</v>
      </c>
    </row>
    <row r="98" spans="1:79" ht="15">
      <c r="A98" s="32" t="s">
        <v>98</v>
      </c>
      <c r="B98" s="32" t="s">
        <v>131</v>
      </c>
      <c r="C98" s="32">
        <v>881.9007303928654</v>
      </c>
      <c r="D98" s="32">
        <v>369.99589488512515</v>
      </c>
      <c r="E98" s="32">
        <v>164.3713883071979</v>
      </c>
      <c r="F98" s="32">
        <v>298.1967913278791</v>
      </c>
      <c r="G98" s="32">
        <v>140.86441838390422</v>
      </c>
      <c r="H98" s="32">
        <v>268.06738811718446</v>
      </c>
      <c r="I98" s="32">
        <v>120.45791524187638</v>
      </c>
      <c r="J98" s="32">
        <v>252.49464857991796</v>
      </c>
      <c r="K98" s="32">
        <v>164.7870950888518</v>
      </c>
      <c r="L98" s="32">
        <v>569.6953325149436</v>
      </c>
      <c r="M98" s="32">
        <v>91.57395080142673</v>
      </c>
      <c r="N98" s="32">
        <v>1796.9712129268546</v>
      </c>
      <c r="O98" s="32">
        <v>1525.4343407143185</v>
      </c>
      <c r="P98" s="32">
        <v>3322.405553641135</v>
      </c>
      <c r="Q98" s="32" t="s">
        <v>96</v>
      </c>
      <c r="R98" s="32">
        <v>2964.4128839354466</v>
      </c>
      <c r="S98" s="32">
        <v>357.9926697056784</v>
      </c>
      <c r="T98" s="32">
        <v>3092.18245545841</v>
      </c>
      <c r="U98" s="32">
        <v>230.2230981827127</v>
      </c>
      <c r="V98" s="32">
        <v>3294.8912073427227</v>
      </c>
      <c r="W98" s="32">
        <v>27.514346298415695</v>
      </c>
      <c r="X98" s="32">
        <v>238.78099199857363</v>
      </c>
      <c r="Y98" s="32">
        <v>11.202204524014338</v>
      </c>
      <c r="Z98" s="32">
        <v>1297.4394925906165</v>
      </c>
      <c r="AA98" s="32">
        <v>613.7979677850336</v>
      </c>
      <c r="AB98" s="32">
        <v>733.7560910594976</v>
      </c>
      <c r="AC98" s="32">
        <v>156.28358278329787</v>
      </c>
      <c r="AD98" s="32">
        <v>12.692939530625189</v>
      </c>
      <c r="AE98" s="32">
        <v>142.28501819767817</v>
      </c>
      <c r="AF98" s="32">
        <v>291.6623469243224</v>
      </c>
      <c r="AG98" s="32">
        <v>2875.765248988503</v>
      </c>
      <c r="AH98" s="32">
        <v>2253.260285082951</v>
      </c>
      <c r="AI98" s="32">
        <v>493.7352284035823</v>
      </c>
      <c r="AJ98" s="32">
        <v>511.4258137341818</v>
      </c>
      <c r="AK98" s="32">
        <v>2481.889198788428</v>
      </c>
      <c r="AL98" s="32">
        <v>840.5163548527314</v>
      </c>
      <c r="AM98" s="32">
        <v>171.9158429784715</v>
      </c>
      <c r="AN98" s="32">
        <v>508.4764009810037</v>
      </c>
      <c r="AO98" s="32">
        <v>846.785545920678</v>
      </c>
      <c r="AP98" s="32">
        <v>886.2732505848268</v>
      </c>
      <c r="AQ98" s="32">
        <v>908.9545131762092</v>
      </c>
      <c r="AR98" s="32">
        <v>1548.5098952847563</v>
      </c>
      <c r="AS98" s="32">
        <v>732.1387868292015</v>
      </c>
      <c r="AT98" s="32">
        <v>427.32358375523023</v>
      </c>
      <c r="AU98" s="32">
        <v>128.47325723625343</v>
      </c>
      <c r="AV98" s="32">
        <v>100.41004514215122</v>
      </c>
      <c r="AW98" s="32">
        <v>143.32467291456487</v>
      </c>
      <c r="AX98" s="32">
        <v>45.569053985398284</v>
      </c>
      <c r="AY98" s="32">
        <v>114.15572682640475</v>
      </c>
      <c r="AZ98" s="32" t="s">
        <v>96</v>
      </c>
      <c r="BA98" s="32">
        <v>0.9472587496767828</v>
      </c>
      <c r="BB98" s="32">
        <v>98.02197958766034</v>
      </c>
      <c r="BC98" s="32">
        <v>3138.438042807397</v>
      </c>
      <c r="BD98" s="32">
        <v>0.643665613819415</v>
      </c>
      <c r="BE98" s="32">
        <v>17.340489313784513</v>
      </c>
      <c r="BF98" s="32">
        <v>3305.0650643273502</v>
      </c>
      <c r="BG98" s="32">
        <v>1797.920436431746</v>
      </c>
      <c r="BH98" s="32">
        <v>1366.361773137067</v>
      </c>
      <c r="BI98" s="32">
        <v>2765.1462232433087</v>
      </c>
      <c r="BJ98" s="32">
        <v>545.3956173809745</v>
      </c>
      <c r="BK98" s="32">
        <v>3322.405553641135</v>
      </c>
      <c r="BL98" s="32">
        <v>3233.821425838796</v>
      </c>
      <c r="BM98" s="32">
        <v>88.58412780233799</v>
      </c>
      <c r="BN98" s="32">
        <v>2499.157244616332</v>
      </c>
      <c r="BO98" s="32">
        <v>199.29623240858695</v>
      </c>
      <c r="BP98" s="32">
        <v>3253.9057184373974</v>
      </c>
      <c r="BQ98" s="32">
        <v>67.788881517963</v>
      </c>
      <c r="BR98" s="32">
        <v>2352.3311502422725</v>
      </c>
      <c r="BS98" s="32">
        <v>970.0744033989051</v>
      </c>
      <c r="BT98" s="32">
        <v>3322.405553641135</v>
      </c>
      <c r="BU98" s="32">
        <v>261.7107079540688</v>
      </c>
      <c r="BV98" s="32">
        <v>540.9021308717415</v>
      </c>
      <c r="BW98" s="32">
        <v>14.559403377753098</v>
      </c>
      <c r="BX98" s="32">
        <v>15.67698967240422</v>
      </c>
      <c r="BY98" s="32">
        <v>11.985977512493058</v>
      </c>
      <c r="BZ98" s="32">
        <v>108.47038038126986</v>
      </c>
      <c r="CA98" s="32">
        <v>148.5031702665184</v>
      </c>
    </row>
    <row r="99" spans="2:79" ht="15">
      <c r="B99" s="32" t="s">
        <v>132</v>
      </c>
      <c r="C99" s="32">
        <v>206.2171971524161</v>
      </c>
      <c r="D99" s="32">
        <v>271.7156062728776</v>
      </c>
      <c r="E99" s="32">
        <v>196.98818005968067</v>
      </c>
      <c r="F99" s="32">
        <v>438.2988761355385</v>
      </c>
      <c r="G99" s="32">
        <v>371.4224199644269</v>
      </c>
      <c r="H99" s="32">
        <v>125.53656478103427</v>
      </c>
      <c r="I99" s="32">
        <v>118.51373576730857</v>
      </c>
      <c r="J99" s="32">
        <v>138.58352460043105</v>
      </c>
      <c r="K99" s="32">
        <v>238.43558396748583</v>
      </c>
      <c r="L99" s="32">
        <v>233.71096780412674</v>
      </c>
      <c r="M99" s="32">
        <v>138.5837258656209</v>
      </c>
      <c r="N99" s="32">
        <v>439.9611854319713</v>
      </c>
      <c r="O99" s="32">
        <v>2038.045196938971</v>
      </c>
      <c r="P99" s="32" t="s">
        <v>96</v>
      </c>
      <c r="Q99" s="32">
        <v>2478.006382370936</v>
      </c>
      <c r="R99" s="32">
        <v>1442.0190773371187</v>
      </c>
      <c r="S99" s="32">
        <v>1035.9873050338322</v>
      </c>
      <c r="T99" s="32">
        <v>2056.599777611631</v>
      </c>
      <c r="U99" s="32">
        <v>421.4066047593151</v>
      </c>
      <c r="V99" s="32">
        <v>2390.1453397872174</v>
      </c>
      <c r="W99" s="32">
        <v>87.86104258372296</v>
      </c>
      <c r="X99" s="32">
        <v>186.9694557399808</v>
      </c>
      <c r="Y99" s="32">
        <v>19.614773438321432</v>
      </c>
      <c r="Z99" s="32">
        <v>693.3480735875573</v>
      </c>
      <c r="AA99" s="32">
        <v>648.294626885651</v>
      </c>
      <c r="AB99" s="32">
        <v>516.5919449499835</v>
      </c>
      <c r="AC99" s="32">
        <v>170.88974200039235</v>
      </c>
      <c r="AD99" s="32">
        <v>3.9859701291933622</v>
      </c>
      <c r="AE99" s="32">
        <v>67.0675798592422</v>
      </c>
      <c r="AF99" s="32">
        <v>300.8408565162172</v>
      </c>
      <c r="AG99" s="32">
        <v>2106.111975866281</v>
      </c>
      <c r="AH99" s="32">
        <v>2085.219417352859</v>
      </c>
      <c r="AI99" s="32">
        <v>248.87043482444605</v>
      </c>
      <c r="AJ99" s="32">
        <v>111.0466856458182</v>
      </c>
      <c r="AK99" s="32">
        <v>2173.5748468063316</v>
      </c>
      <c r="AL99" s="32">
        <v>304.4315355646163</v>
      </c>
      <c r="AM99" s="32">
        <v>1115.312035175666</v>
      </c>
      <c r="AN99" s="32">
        <v>758.0197877705579</v>
      </c>
      <c r="AO99" s="32">
        <v>338.52494540373425</v>
      </c>
      <c r="AP99" s="32">
        <v>203.57399245529274</v>
      </c>
      <c r="AQ99" s="32">
        <v>62.57562156570241</v>
      </c>
      <c r="AR99" s="32">
        <v>594.8491207549544</v>
      </c>
      <c r="AS99" s="32">
        <v>786.0123307862174</v>
      </c>
      <c r="AT99" s="32">
        <v>470.7407938623909</v>
      </c>
      <c r="AU99" s="32">
        <v>149.1708903007902</v>
      </c>
      <c r="AV99" s="32">
        <v>140.0434348923592</v>
      </c>
      <c r="AW99" s="32">
        <v>42.26157588227426</v>
      </c>
      <c r="AX99" s="32">
        <v>41.30558551266021</v>
      </c>
      <c r="AY99" s="32">
        <v>138.47348964444333</v>
      </c>
      <c r="AZ99" s="32" t="s">
        <v>96</v>
      </c>
      <c r="BA99" s="32">
        <v>4.259935275780007</v>
      </c>
      <c r="BB99" s="32">
        <v>96.98219514965888</v>
      </c>
      <c r="BC99" s="32">
        <v>2254.3911752921713</v>
      </c>
      <c r="BD99" s="32">
        <v>5.820471597596977</v>
      </c>
      <c r="BE99" s="32">
        <v>19.72383673795648</v>
      </c>
      <c r="BF99" s="32">
        <v>2458.282545632982</v>
      </c>
      <c r="BG99" s="32">
        <v>1022.769486492165</v>
      </c>
      <c r="BH99" s="32">
        <v>1383.2430015172054</v>
      </c>
      <c r="BI99" s="32">
        <v>2077.7102216439503</v>
      </c>
      <c r="BJ99" s="32">
        <v>386.70281302135766</v>
      </c>
      <c r="BK99" s="32">
        <v>2478.006382370936</v>
      </c>
      <c r="BL99" s="32">
        <v>2426.470283360902</v>
      </c>
      <c r="BM99" s="32">
        <v>51.53609901004636</v>
      </c>
      <c r="BN99" s="32">
        <v>1973.195829102998</v>
      </c>
      <c r="BO99" s="32">
        <v>160.42559459110765</v>
      </c>
      <c r="BP99" s="32">
        <v>2394.999925957849</v>
      </c>
      <c r="BQ99" s="32">
        <v>82.21215517096978</v>
      </c>
      <c r="BR99" s="32">
        <v>1785.8754230919267</v>
      </c>
      <c r="BS99" s="32">
        <v>692.1309592790124</v>
      </c>
      <c r="BT99" s="32">
        <v>2478.006382370936</v>
      </c>
      <c r="BU99" s="32">
        <v>452.5078776441781</v>
      </c>
      <c r="BV99" s="32">
        <v>409.0961219230055</v>
      </c>
      <c r="BW99" s="32">
        <v>22.339574754765877</v>
      </c>
      <c r="BX99" s="32">
        <v>21.29854706644457</v>
      </c>
      <c r="BY99" s="32">
        <v>8.83580459004257</v>
      </c>
      <c r="BZ99" s="32">
        <v>88.0235372385711</v>
      </c>
      <c r="CA99" s="32">
        <v>102.65810437719786</v>
      </c>
    </row>
    <row r="100" spans="1:79" ht="15">
      <c r="A100" s="32" t="s">
        <v>164</v>
      </c>
      <c r="B100" s="32" t="s">
        <v>131</v>
      </c>
      <c r="C100" s="32">
        <v>1063.164072365032</v>
      </c>
      <c r="D100" s="32">
        <v>427.2872934363621</v>
      </c>
      <c r="E100" s="32">
        <v>166.46523079748226</v>
      </c>
      <c r="F100" s="32">
        <v>476.29649607682006</v>
      </c>
      <c r="G100" s="32">
        <v>451.48295612702833</v>
      </c>
      <c r="H100" s="32">
        <v>251.71944998313205</v>
      </c>
      <c r="I100" s="32">
        <v>171.1090665049837</v>
      </c>
      <c r="J100" s="32">
        <v>321.8720538601001</v>
      </c>
      <c r="K100" s="32">
        <v>279.5785577307056</v>
      </c>
      <c r="L100" s="32">
        <v>596.0224585651927</v>
      </c>
      <c r="M100" s="32">
        <v>201.43432582576241</v>
      </c>
      <c r="N100" s="32">
        <v>2140.43086657699</v>
      </c>
      <c r="O100" s="32">
        <v>2266.001094695617</v>
      </c>
      <c r="P100" s="32">
        <v>2964.4128839354466</v>
      </c>
      <c r="Q100" s="32">
        <v>1442.0190773371187</v>
      </c>
      <c r="R100" s="32">
        <v>4406.431961272512</v>
      </c>
      <c r="S100" s="32" t="s">
        <v>96</v>
      </c>
      <c r="T100" s="32">
        <v>4123.304836840457</v>
      </c>
      <c r="U100" s="32">
        <v>283.1271244321133</v>
      </c>
      <c r="V100" s="32">
        <v>4347.091348781214</v>
      </c>
      <c r="W100" s="32">
        <v>59.34061249128905</v>
      </c>
      <c r="X100" s="32">
        <v>320.6611691248393</v>
      </c>
      <c r="Y100" s="32">
        <v>20.03046903582015</v>
      </c>
      <c r="Z100" s="32">
        <v>1669.5150041186944</v>
      </c>
      <c r="AA100" s="32">
        <v>851.5068461949965</v>
      </c>
      <c r="AB100" s="32">
        <v>951.9576899740024</v>
      </c>
      <c r="AC100" s="32">
        <v>225.24920401084876</v>
      </c>
      <c r="AD100" s="32">
        <v>13.729925111882032</v>
      </c>
      <c r="AE100" s="32">
        <v>157.86202694759103</v>
      </c>
      <c r="AF100" s="32">
        <v>415.96158856636265</v>
      </c>
      <c r="AG100" s="32">
        <v>3818.8784206467626</v>
      </c>
      <c r="AH100" s="32">
        <v>3089.8740836488896</v>
      </c>
      <c r="AI100" s="32">
        <v>630.5477276007007</v>
      </c>
      <c r="AJ100" s="32">
        <v>601.1152720927672</v>
      </c>
      <c r="AK100" s="32">
        <v>3469.4228784775105</v>
      </c>
      <c r="AL100" s="32">
        <v>937.0090827951035</v>
      </c>
      <c r="AM100" s="32">
        <v>527.2893190780695</v>
      </c>
      <c r="AN100" s="32">
        <v>821.7388370650577</v>
      </c>
      <c r="AO100" s="32">
        <v>1015.0003994612498</v>
      </c>
      <c r="AP100" s="32">
        <v>1070.8732709263238</v>
      </c>
      <c r="AQ100" s="32">
        <v>971.5301347419119</v>
      </c>
      <c r="AR100" s="32">
        <v>1764.5154134279526</v>
      </c>
      <c r="AS100" s="32">
        <v>1124.7355675755366</v>
      </c>
      <c r="AT100" s="32">
        <v>470.8197417522353</v>
      </c>
      <c r="AU100" s="32">
        <v>238.00819937378338</v>
      </c>
      <c r="AV100" s="32">
        <v>212.70006426248557</v>
      </c>
      <c r="AW100" s="32">
        <v>175.4308252422271</v>
      </c>
      <c r="AX100" s="32">
        <v>78.04007298569421</v>
      </c>
      <c r="AY100" s="32">
        <v>216.2970100554388</v>
      </c>
      <c r="AZ100" s="32" t="s">
        <v>96</v>
      </c>
      <c r="BA100" s="32">
        <v>2.5753607663520155</v>
      </c>
      <c r="BB100" s="32">
        <v>149.90572993139781</v>
      </c>
      <c r="BC100" s="32">
        <v>4121.10200818863</v>
      </c>
      <c r="BD100" s="32">
        <v>6.464137211416392</v>
      </c>
      <c r="BE100" s="32">
        <v>22.75619741774544</v>
      </c>
      <c r="BF100" s="32">
        <v>4383.675763854765</v>
      </c>
      <c r="BG100" s="32">
        <v>2205.980272915517</v>
      </c>
      <c r="BH100" s="32">
        <v>2020.3063072018824</v>
      </c>
      <c r="BI100" s="32">
        <v>3629.287980868483</v>
      </c>
      <c r="BJ100" s="32">
        <v>760.74955248895</v>
      </c>
      <c r="BK100" s="32">
        <v>4406.431961272512</v>
      </c>
      <c r="BL100" s="32">
        <v>4309.97983057113</v>
      </c>
      <c r="BM100" s="32">
        <v>96.45213070138401</v>
      </c>
      <c r="BN100" s="32">
        <v>3349.1952373765844</v>
      </c>
      <c r="BO100" s="32">
        <v>274.56577930633233</v>
      </c>
      <c r="BP100" s="32">
        <v>4302.823884935741</v>
      </c>
      <c r="BQ100" s="32">
        <v>102.21998914868358</v>
      </c>
      <c r="BR100" s="32">
        <v>3120.3244548518524</v>
      </c>
      <c r="BS100" s="32">
        <v>1286.107506420698</v>
      </c>
      <c r="BT100" s="32">
        <v>4406.431961272512</v>
      </c>
      <c r="BU100" s="32">
        <v>429.2225964291552</v>
      </c>
      <c r="BV100" s="32">
        <v>703.4121414029285</v>
      </c>
      <c r="BW100" s="32">
        <v>24.11916774939849</v>
      </c>
      <c r="BX100" s="32">
        <v>24.065026892467156</v>
      </c>
      <c r="BY100" s="32">
        <v>15.574800407181197</v>
      </c>
      <c r="BZ100" s="32">
        <v>143.1105642791044</v>
      </c>
      <c r="CA100" s="32">
        <v>191.19466113270383</v>
      </c>
    </row>
    <row r="101" spans="2:79" ht="15">
      <c r="B101" s="32" t="s">
        <v>132</v>
      </c>
      <c r="C101" s="32">
        <v>24.953855180250716</v>
      </c>
      <c r="D101" s="32">
        <v>214.4242077216403</v>
      </c>
      <c r="E101" s="32">
        <v>194.894337569397</v>
      </c>
      <c r="F101" s="32">
        <v>260.1991713865977</v>
      </c>
      <c r="G101" s="32">
        <v>60.803882221304015</v>
      </c>
      <c r="H101" s="32">
        <v>141.88450291508613</v>
      </c>
      <c r="I101" s="32">
        <v>67.86258450420074</v>
      </c>
      <c r="J101" s="32">
        <v>69.20611932024927</v>
      </c>
      <c r="K101" s="32">
        <v>123.64412132562992</v>
      </c>
      <c r="L101" s="32">
        <v>207.3838417538773</v>
      </c>
      <c r="M101" s="32">
        <v>28.7233508412851</v>
      </c>
      <c r="N101" s="32">
        <v>96.50153178182885</v>
      </c>
      <c r="O101" s="32">
        <v>1297.4784429576862</v>
      </c>
      <c r="P101" s="32">
        <v>357.9926697056784</v>
      </c>
      <c r="Q101" s="32">
        <v>1035.9873050338322</v>
      </c>
      <c r="R101" s="32" t="s">
        <v>96</v>
      </c>
      <c r="S101" s="32">
        <v>1393.9799747395125</v>
      </c>
      <c r="T101" s="32">
        <v>1025.4773962296008</v>
      </c>
      <c r="U101" s="32">
        <v>368.50257850991585</v>
      </c>
      <c r="V101" s="32">
        <v>1337.945198348663</v>
      </c>
      <c r="W101" s="32">
        <v>56.0347763908495</v>
      </c>
      <c r="X101" s="32">
        <v>105.08927861371593</v>
      </c>
      <c r="Y101" s="32">
        <v>10.78650892651561</v>
      </c>
      <c r="Z101" s="32">
        <v>321.2725620594842</v>
      </c>
      <c r="AA101" s="32">
        <v>410.58574847569474</v>
      </c>
      <c r="AB101" s="32">
        <v>298.3903460354766</v>
      </c>
      <c r="AC101" s="32">
        <v>101.92412077284075</v>
      </c>
      <c r="AD101" s="32">
        <v>2.9489845479365235</v>
      </c>
      <c r="AE101" s="32">
        <v>51.49057110932905</v>
      </c>
      <c r="AF101" s="32">
        <v>176.54161487417804</v>
      </c>
      <c r="AG101" s="32">
        <v>1162.9988042080713</v>
      </c>
      <c r="AH101" s="32">
        <v>1248.6056187868553</v>
      </c>
      <c r="AI101" s="32">
        <v>112.05793562733243</v>
      </c>
      <c r="AJ101" s="32">
        <v>21.357227287234743</v>
      </c>
      <c r="AK101" s="32">
        <v>1186.0411671172649</v>
      </c>
      <c r="AL101" s="32">
        <v>207.9388076222473</v>
      </c>
      <c r="AM101" s="32">
        <v>759.9385590760536</v>
      </c>
      <c r="AN101" s="32">
        <v>444.7573516865007</v>
      </c>
      <c r="AO101" s="32">
        <v>170.3100918631661</v>
      </c>
      <c r="AP101" s="32">
        <v>18.973972113788722</v>
      </c>
      <c r="AQ101" s="32" t="s">
        <v>96</v>
      </c>
      <c r="AR101" s="32">
        <v>378.8436026117666</v>
      </c>
      <c r="AS101" s="32">
        <v>393.41555003987355</v>
      </c>
      <c r="AT101" s="32">
        <v>427.2446358653863</v>
      </c>
      <c r="AU101" s="32">
        <v>39.635948163258576</v>
      </c>
      <c r="AV101" s="32">
        <v>27.75341577202438</v>
      </c>
      <c r="AW101" s="32">
        <v>10.155423554612074</v>
      </c>
      <c r="AX101" s="32">
        <v>8.834566512364393</v>
      </c>
      <c r="AY101" s="32">
        <v>36.332206415408855</v>
      </c>
      <c r="AZ101" s="32" t="s">
        <v>96</v>
      </c>
      <c r="BA101" s="32">
        <v>2.631833259104774</v>
      </c>
      <c r="BB101" s="32">
        <v>45.098444805921304</v>
      </c>
      <c r="BC101" s="32">
        <v>1271.727209910919</v>
      </c>
      <c r="BD101" s="32" t="s">
        <v>96</v>
      </c>
      <c r="BE101" s="32">
        <v>14.308128633995562</v>
      </c>
      <c r="BF101" s="32">
        <v>1379.6718461055164</v>
      </c>
      <c r="BG101" s="32">
        <v>614.709650008395</v>
      </c>
      <c r="BH101" s="32">
        <v>729.2984674523806</v>
      </c>
      <c r="BI101" s="32">
        <v>1213.5684640188174</v>
      </c>
      <c r="BJ101" s="32">
        <v>171.34887791338295</v>
      </c>
      <c r="BK101" s="32">
        <v>1393.9799747395125</v>
      </c>
      <c r="BL101" s="32">
        <v>1350.311878628514</v>
      </c>
      <c r="BM101" s="32">
        <v>43.668096111000416</v>
      </c>
      <c r="BN101" s="32">
        <v>1123.1578363427252</v>
      </c>
      <c r="BO101" s="32">
        <v>85.15604769336234</v>
      </c>
      <c r="BP101" s="32">
        <v>1346.0817594594384</v>
      </c>
      <c r="BQ101" s="32">
        <v>47.78104754024957</v>
      </c>
      <c r="BR101" s="32">
        <v>1017.8821184822953</v>
      </c>
      <c r="BS101" s="32">
        <v>376.0978562572158</v>
      </c>
      <c r="BT101" s="32">
        <v>1393.9799747395125</v>
      </c>
      <c r="BU101" s="32">
        <v>284.9959891690927</v>
      </c>
      <c r="BV101" s="32">
        <v>246.58611139182034</v>
      </c>
      <c r="BW101" s="32">
        <v>12.779810383120486</v>
      </c>
      <c r="BX101" s="32">
        <v>12.910509846381641</v>
      </c>
      <c r="BY101" s="32">
        <v>5.246981695354432</v>
      </c>
      <c r="BZ101" s="32">
        <v>53.383353340736655</v>
      </c>
      <c r="CA101" s="32">
        <v>59.96661351101242</v>
      </c>
    </row>
    <row r="102" spans="1:79" ht="15">
      <c r="A102" s="32" t="s">
        <v>165</v>
      </c>
      <c r="B102" s="32" t="s">
        <v>131</v>
      </c>
      <c r="C102" s="32">
        <v>1071.58814919425</v>
      </c>
      <c r="D102" s="32">
        <v>541.590709681681</v>
      </c>
      <c r="E102" s="32">
        <v>292.34572865666377</v>
      </c>
      <c r="F102" s="32">
        <v>641.9108073217039</v>
      </c>
      <c r="G102" s="32">
        <v>484.0194652049596</v>
      </c>
      <c r="H102" s="32">
        <v>319.8118113451707</v>
      </c>
      <c r="I102" s="32">
        <v>190.4464821424026</v>
      </c>
      <c r="J102" s="32">
        <v>312.91436220940386</v>
      </c>
      <c r="K102" s="32">
        <v>339.23577463424795</v>
      </c>
      <c r="L102" s="32">
        <v>733.0476233030446</v>
      </c>
      <c r="M102" s="32">
        <v>221.87131937657782</v>
      </c>
      <c r="N102" s="32">
        <v>2190.9727378790567</v>
      </c>
      <c r="O102" s="32">
        <v>2957.80949519096</v>
      </c>
      <c r="P102" s="32">
        <v>3092.18245545841</v>
      </c>
      <c r="Q102" s="32">
        <v>2056.599777611631</v>
      </c>
      <c r="R102" s="32">
        <v>4123.304836840457</v>
      </c>
      <c r="S102" s="32">
        <v>1025.4773962296008</v>
      </c>
      <c r="T102" s="32">
        <v>5148.782233069986</v>
      </c>
      <c r="U102" s="32" t="s">
        <v>96</v>
      </c>
      <c r="V102" s="32">
        <v>5050.13621913178</v>
      </c>
      <c r="W102" s="32">
        <v>98.64601393820134</v>
      </c>
      <c r="X102" s="32">
        <v>377.92612822038257</v>
      </c>
      <c r="Y102" s="32">
        <v>23.39721770127945</v>
      </c>
      <c r="Z102" s="32">
        <v>1843.3373322326445</v>
      </c>
      <c r="AA102" s="32">
        <v>1064.7835759731288</v>
      </c>
      <c r="AB102" s="32">
        <v>1109.118676615658</v>
      </c>
      <c r="AC102" s="32">
        <v>281.6337464323322</v>
      </c>
      <c r="AD102" s="32">
        <v>15.548611383580454</v>
      </c>
      <c r="AE102" s="32">
        <v>192.37090180300635</v>
      </c>
      <c r="AF102" s="32">
        <v>529.8542457887797</v>
      </c>
      <c r="AG102" s="32">
        <v>4411.008474094651</v>
      </c>
      <c r="AH102" s="32">
        <v>3754.6312903815015</v>
      </c>
      <c r="AI102" s="32">
        <v>691.5941329171137</v>
      </c>
      <c r="AJ102" s="32">
        <v>611.5162684355096</v>
      </c>
      <c r="AK102" s="32">
        <v>4083.8390740588366</v>
      </c>
      <c r="AL102" s="32">
        <v>1064.943159011206</v>
      </c>
      <c r="AM102" s="32">
        <v>985.1383893916316</v>
      </c>
      <c r="AN102" s="32">
        <v>1058.2527528950484</v>
      </c>
      <c r="AO102" s="32">
        <v>1070.5114189849264</v>
      </c>
      <c r="AP102" s="32">
        <v>1065.4566747609765</v>
      </c>
      <c r="AQ102" s="32">
        <v>969.4229970375168</v>
      </c>
      <c r="AR102" s="32">
        <v>1986.8854986950523</v>
      </c>
      <c r="AS102" s="32">
        <v>1312.6566184459325</v>
      </c>
      <c r="AT102" s="32">
        <v>700.1767917949542</v>
      </c>
      <c r="AU102" s="32">
        <v>259.2285502867414</v>
      </c>
      <c r="AV102" s="32">
        <v>232.1831952972514</v>
      </c>
      <c r="AW102" s="32">
        <v>176.519201885561</v>
      </c>
      <c r="AX102" s="32">
        <v>82.89589299630046</v>
      </c>
      <c r="AY102" s="32">
        <v>228.66382170094795</v>
      </c>
      <c r="AZ102" s="32" t="s">
        <v>96</v>
      </c>
      <c r="BA102" s="32">
        <v>5.207194025456788</v>
      </c>
      <c r="BB102" s="32">
        <v>182.67886614524622</v>
      </c>
      <c r="BC102" s="32">
        <v>4787.422325781885</v>
      </c>
      <c r="BD102" s="32">
        <v>0.643665613819415</v>
      </c>
      <c r="BE102" s="32">
        <v>33.479408947602714</v>
      </c>
      <c r="BF102" s="32">
        <v>5115.30282412239</v>
      </c>
      <c r="BG102" s="32">
        <v>2549.6252735967614</v>
      </c>
      <c r="BH102" s="32">
        <v>2387.2973140378367</v>
      </c>
      <c r="BI102" s="32">
        <v>4296.520086235315</v>
      </c>
      <c r="BJ102" s="32">
        <v>830.5737597765551</v>
      </c>
      <c r="BK102" s="32">
        <v>5148.782233069986</v>
      </c>
      <c r="BL102" s="32">
        <v>5022.988011486135</v>
      </c>
      <c r="BM102" s="32">
        <v>125.79422158386137</v>
      </c>
      <c r="BN102" s="32">
        <v>3943.453204140874</v>
      </c>
      <c r="BO102" s="32">
        <v>326.4113312089726</v>
      </c>
      <c r="BP102" s="32">
        <v>5015.453429982595</v>
      </c>
      <c r="BQ102" s="32">
        <v>131.8235481594758</v>
      </c>
      <c r="BR102" s="32">
        <v>3660.1600682894355</v>
      </c>
      <c r="BS102" s="32">
        <v>1488.6221647806603</v>
      </c>
      <c r="BT102" s="32">
        <v>5148.782233069986</v>
      </c>
      <c r="BU102" s="32">
        <v>586.3377507653363</v>
      </c>
      <c r="BV102" s="32">
        <v>834.7571868961685</v>
      </c>
      <c r="BW102" s="32">
        <v>30.146800296131776</v>
      </c>
      <c r="BX102" s="32">
        <v>29.339352165463637</v>
      </c>
      <c r="BY102" s="32">
        <v>16.86631705533963</v>
      </c>
      <c r="BZ102" s="32">
        <v>169.467712243198</v>
      </c>
      <c r="CA102" s="32">
        <v>223.97503180640336</v>
      </c>
    </row>
    <row r="103" spans="2:79" ht="15">
      <c r="B103" s="32" t="s">
        <v>132</v>
      </c>
      <c r="C103" s="32">
        <v>16.529778351034423</v>
      </c>
      <c r="D103" s="32">
        <v>100.12079147632433</v>
      </c>
      <c r="E103" s="32">
        <v>69.01383971021436</v>
      </c>
      <c r="F103" s="32">
        <v>94.58486014171902</v>
      </c>
      <c r="G103" s="32">
        <v>28.26737314337351</v>
      </c>
      <c r="H103" s="32">
        <v>73.79214155304811</v>
      </c>
      <c r="I103" s="32">
        <v>48.52516886678263</v>
      </c>
      <c r="J103" s="32">
        <v>78.1638109709443</v>
      </c>
      <c r="K103" s="32">
        <v>63.986904422088365</v>
      </c>
      <c r="L103" s="32">
        <v>70.35867701602781</v>
      </c>
      <c r="M103" s="32">
        <v>8.28635729047041</v>
      </c>
      <c r="N103" s="32">
        <v>45.95966047976249</v>
      </c>
      <c r="O103" s="32">
        <v>605.6700424622641</v>
      </c>
      <c r="P103" s="32">
        <v>230.2230981827127</v>
      </c>
      <c r="Q103" s="32">
        <v>421.4066047593151</v>
      </c>
      <c r="R103" s="32">
        <v>283.1271244321133</v>
      </c>
      <c r="S103" s="32">
        <v>368.50257850991585</v>
      </c>
      <c r="T103" s="32" t="s">
        <v>96</v>
      </c>
      <c r="U103" s="32">
        <v>651.6297029420282</v>
      </c>
      <c r="V103" s="32">
        <v>634.9003279980898</v>
      </c>
      <c r="W103" s="32">
        <v>16.72937494393728</v>
      </c>
      <c r="X103" s="32">
        <v>47.82431951817136</v>
      </c>
      <c r="Y103" s="32">
        <v>7.419760261056319</v>
      </c>
      <c r="Z103" s="32">
        <v>147.4502339455351</v>
      </c>
      <c r="AA103" s="32">
        <v>197.30901869755968</v>
      </c>
      <c r="AB103" s="32">
        <v>141.22935939381003</v>
      </c>
      <c r="AC103" s="32">
        <v>45.53957835135697</v>
      </c>
      <c r="AD103" s="32">
        <v>1.130298276238101</v>
      </c>
      <c r="AE103" s="32">
        <v>16.981696253913707</v>
      </c>
      <c r="AF103" s="32">
        <v>62.64895765176129</v>
      </c>
      <c r="AG103" s="32">
        <v>570.8687507601136</v>
      </c>
      <c r="AH103" s="32">
        <v>583.8484120542926</v>
      </c>
      <c r="AI103" s="32">
        <v>51.01153031091905</v>
      </c>
      <c r="AJ103" s="32">
        <v>10.95623094449326</v>
      </c>
      <c r="AK103" s="32">
        <v>571.6249715358816</v>
      </c>
      <c r="AL103" s="32">
        <v>80.00473140614555</v>
      </c>
      <c r="AM103" s="32">
        <v>302.08948876250344</v>
      </c>
      <c r="AN103" s="32">
        <v>208.24343585651144</v>
      </c>
      <c r="AO103" s="32">
        <v>114.79907233948322</v>
      </c>
      <c r="AP103" s="32">
        <v>24.39056827913607</v>
      </c>
      <c r="AQ103" s="32">
        <v>2.1071377043949555</v>
      </c>
      <c r="AR103" s="32">
        <v>156.4735173446616</v>
      </c>
      <c r="AS103" s="32">
        <v>205.4944991694891</v>
      </c>
      <c r="AT103" s="32">
        <v>197.88758582266945</v>
      </c>
      <c r="AU103" s="32">
        <v>18.415597250300827</v>
      </c>
      <c r="AV103" s="32">
        <v>8.2702847372579</v>
      </c>
      <c r="AW103" s="32">
        <v>9.067046911278307</v>
      </c>
      <c r="AX103" s="32">
        <v>3.9787465017581387</v>
      </c>
      <c r="AY103" s="32">
        <v>23.965394769899405</v>
      </c>
      <c r="AZ103" s="32" t="s">
        <v>96</v>
      </c>
      <c r="BA103" s="32" t="s">
        <v>96</v>
      </c>
      <c r="BB103" s="32">
        <v>12.325308592072808</v>
      </c>
      <c r="BC103" s="32">
        <v>605.4068923176434</v>
      </c>
      <c r="BD103" s="32">
        <v>5.820471597596977</v>
      </c>
      <c r="BE103" s="32">
        <v>3.5849171041382824</v>
      </c>
      <c r="BF103" s="32">
        <v>648.0447858378893</v>
      </c>
      <c r="BG103" s="32">
        <v>271.06464932712294</v>
      </c>
      <c r="BH103" s="32">
        <v>362.30746061643913</v>
      </c>
      <c r="BI103" s="32">
        <v>546.3363586519387</v>
      </c>
      <c r="BJ103" s="32">
        <v>101.52467062577783</v>
      </c>
      <c r="BK103" s="32">
        <v>651.6297029420282</v>
      </c>
      <c r="BL103" s="32">
        <v>637.3036977135044</v>
      </c>
      <c r="BM103" s="32">
        <v>14.326005228522972</v>
      </c>
      <c r="BN103" s="32">
        <v>528.8998695784393</v>
      </c>
      <c r="BO103" s="32">
        <v>33.3104957907227</v>
      </c>
      <c r="BP103" s="32">
        <v>633.4522144125697</v>
      </c>
      <c r="BQ103" s="32">
        <v>18.17748852945738</v>
      </c>
      <c r="BR103" s="32">
        <v>478.04650504476746</v>
      </c>
      <c r="BS103" s="32">
        <v>173.58319789726076</v>
      </c>
      <c r="BT103" s="32">
        <v>651.6297029420282</v>
      </c>
      <c r="BU103" s="32">
        <v>127.88083483291437</v>
      </c>
      <c r="BV103" s="32">
        <v>115.24106589857507</v>
      </c>
      <c r="BW103" s="32">
        <v>6.752177836387194</v>
      </c>
      <c r="BX103" s="32">
        <v>7.636184573385158</v>
      </c>
      <c r="BY103" s="32">
        <v>3.955465047196002</v>
      </c>
      <c r="BZ103" s="32">
        <v>27.026205376642604</v>
      </c>
      <c r="CA103" s="32">
        <v>27.186242837312598</v>
      </c>
    </row>
    <row r="104" spans="1:79" ht="15">
      <c r="A104" s="32" t="s">
        <v>166</v>
      </c>
      <c r="B104" s="32" t="s">
        <v>131</v>
      </c>
      <c r="C104" s="32">
        <v>1078.7332771539884</v>
      </c>
      <c r="D104" s="32">
        <v>635.4294426038198</v>
      </c>
      <c r="E104" s="32">
        <v>347.5531017937739</v>
      </c>
      <c r="F104" s="32">
        <v>726.4987252372819</v>
      </c>
      <c r="G104" s="32">
        <v>489.74763472371353</v>
      </c>
      <c r="H104" s="32">
        <v>391.6632234767981</v>
      </c>
      <c r="I104" s="32">
        <v>231.80938751739748</v>
      </c>
      <c r="J104" s="32">
        <v>385.17379534235346</v>
      </c>
      <c r="K104" s="32">
        <v>389.5234287297869</v>
      </c>
      <c r="L104" s="32">
        <v>791.6505515656968</v>
      </c>
      <c r="M104" s="32">
        <v>217.25397898539322</v>
      </c>
      <c r="N104" s="32">
        <v>2216.813352205704</v>
      </c>
      <c r="O104" s="32">
        <v>3468.223194924234</v>
      </c>
      <c r="P104" s="32">
        <v>3294.8912073427227</v>
      </c>
      <c r="Q104" s="32">
        <v>2390.1453397872174</v>
      </c>
      <c r="R104" s="32">
        <v>4347.091348781214</v>
      </c>
      <c r="S104" s="32">
        <v>1337.945198348663</v>
      </c>
      <c r="T104" s="32">
        <v>5050.13621913178</v>
      </c>
      <c r="U104" s="32">
        <v>634.9003279980898</v>
      </c>
      <c r="V104" s="32">
        <v>5685.036547129868</v>
      </c>
      <c r="W104" s="32" t="s">
        <v>96</v>
      </c>
      <c r="X104" s="32">
        <v>423.52441831011396</v>
      </c>
      <c r="Y104" s="32">
        <v>30.20736138445851</v>
      </c>
      <c r="Z104" s="32">
        <v>1944.0081687165803</v>
      </c>
      <c r="AA104" s="32">
        <v>1225.2590586436297</v>
      </c>
      <c r="AB104" s="32">
        <v>1241.0592968325038</v>
      </c>
      <c r="AC104" s="32">
        <v>325.44030160270415</v>
      </c>
      <c r="AD104" s="32">
        <v>13.711833140869231</v>
      </c>
      <c r="AE104" s="32">
        <v>196.205377128304</v>
      </c>
      <c r="AF104" s="32">
        <v>567.7705106589349</v>
      </c>
      <c r="AG104" s="32">
        <v>4907.348826201807</v>
      </c>
      <c r="AH104" s="32">
        <v>4232.038540830164</v>
      </c>
      <c r="AI104" s="32">
        <v>734.9207413160401</v>
      </c>
      <c r="AJ104" s="32">
        <v>621.3626889995055</v>
      </c>
      <c r="AK104" s="32">
        <v>4567.352851442419</v>
      </c>
      <c r="AL104" s="32">
        <v>1117.6836956875504</v>
      </c>
      <c r="AM104" s="32">
        <v>1253.975736112816</v>
      </c>
      <c r="AN104" s="32">
        <v>1208.6707719539297</v>
      </c>
      <c r="AO104" s="32">
        <v>1162.775385036444</v>
      </c>
      <c r="AP104" s="32">
        <v>1088.0845192848915</v>
      </c>
      <c r="AQ104" s="32">
        <v>971.5301347419119</v>
      </c>
      <c r="AR104" s="32">
        <v>2128.6992408874653</v>
      </c>
      <c r="AS104" s="32">
        <v>1485.5575754244992</v>
      </c>
      <c r="AT104" s="32">
        <v>883.4978069492752</v>
      </c>
      <c r="AU104" s="32">
        <v>274.1488863087093</v>
      </c>
      <c r="AV104" s="32">
        <v>230.49554393710417</v>
      </c>
      <c r="AW104" s="32">
        <v>185.15413603304455</v>
      </c>
      <c r="AX104" s="32">
        <v>86.50392588202547</v>
      </c>
      <c r="AY104" s="32">
        <v>250.00907436748932</v>
      </c>
      <c r="AZ104" s="32" t="s">
        <v>96</v>
      </c>
      <c r="BA104" s="32">
        <v>3.5757964373591706</v>
      </c>
      <c r="BB104" s="32">
        <v>187.08050776814926</v>
      </c>
      <c r="BC104" s="32">
        <v>5323.688228836354</v>
      </c>
      <c r="BD104" s="32">
        <v>6.464137211416392</v>
      </c>
      <c r="BE104" s="32">
        <v>28.2083590145951</v>
      </c>
      <c r="BF104" s="32">
        <v>5656.828188115263</v>
      </c>
      <c r="BG104" s="32">
        <v>2767.742156184232</v>
      </c>
      <c r="BH104" s="32">
        <v>2693.3637746862632</v>
      </c>
      <c r="BI104" s="32">
        <v>4745.816772991673</v>
      </c>
      <c r="BJ104" s="32">
        <v>917.8160813234948</v>
      </c>
      <c r="BK104" s="32">
        <v>5685.036547129868</v>
      </c>
      <c r="BL104" s="32">
        <v>5557.588510711606</v>
      </c>
      <c r="BM104" s="32">
        <v>127.44803641827869</v>
      </c>
      <c r="BN104" s="32">
        <v>4389.581187450945</v>
      </c>
      <c r="BO104" s="32">
        <v>347.5721589508007</v>
      </c>
      <c r="BP104" s="32">
        <v>5537.236206411537</v>
      </c>
      <c r="BQ104" s="32">
        <v>146.29508579043429</v>
      </c>
      <c r="BR104" s="32">
        <v>4050.313280887551</v>
      </c>
      <c r="BS104" s="32">
        <v>1634.7232662423967</v>
      </c>
      <c r="BT104" s="32">
        <v>5685.036547129868</v>
      </c>
      <c r="BU104" s="32">
        <v>704.3539586954382</v>
      </c>
      <c r="BV104" s="32">
        <v>942.9047870627447</v>
      </c>
      <c r="BW104" s="32">
        <v>36.5097460947622</v>
      </c>
      <c r="BX104" s="32">
        <v>36.85053551730522</v>
      </c>
      <c r="BY104" s="32">
        <v>20.821782102535632</v>
      </c>
      <c r="BZ104" s="32">
        <v>196.04367247825246</v>
      </c>
      <c r="CA104" s="32">
        <v>250.16643949657546</v>
      </c>
    </row>
    <row r="105" spans="2:79" ht="15">
      <c r="B105" s="32" t="s">
        <v>132</v>
      </c>
      <c r="C105" s="32">
        <v>9.384650391295787</v>
      </c>
      <c r="D105" s="32">
        <v>6.282058554187935</v>
      </c>
      <c r="E105" s="32">
        <v>13.8064665731061</v>
      </c>
      <c r="F105" s="32">
        <v>9.996942226140561</v>
      </c>
      <c r="G105" s="32">
        <v>22.53920362462019</v>
      </c>
      <c r="H105" s="32">
        <v>1.94072942142325</v>
      </c>
      <c r="I105" s="32">
        <v>7.162263491788475</v>
      </c>
      <c r="J105" s="32">
        <v>5.904377837996237</v>
      </c>
      <c r="K105" s="32">
        <v>13.699250326547835</v>
      </c>
      <c r="L105" s="32">
        <v>11.755748753377276</v>
      </c>
      <c r="M105" s="32">
        <v>12.903697681654977</v>
      </c>
      <c r="N105" s="32">
        <v>20.119046153107913</v>
      </c>
      <c r="O105" s="32">
        <v>95.25634272903078</v>
      </c>
      <c r="P105" s="32">
        <v>27.514346298415695</v>
      </c>
      <c r="Q105" s="32">
        <v>87.86104258372296</v>
      </c>
      <c r="R105" s="32">
        <v>59.34061249128905</v>
      </c>
      <c r="S105" s="32">
        <v>56.0347763908495</v>
      </c>
      <c r="T105" s="32">
        <v>98.64601393820134</v>
      </c>
      <c r="U105" s="32">
        <v>16.72937494393728</v>
      </c>
      <c r="V105" s="32" t="s">
        <v>96</v>
      </c>
      <c r="W105" s="32">
        <v>115.37538888213874</v>
      </c>
      <c r="X105" s="32">
        <v>2.2260294284407833</v>
      </c>
      <c r="Y105" s="32">
        <v>0.6096165778772603</v>
      </c>
      <c r="Z105" s="32">
        <v>46.779397461603374</v>
      </c>
      <c r="AA105" s="32">
        <v>36.83353602705487</v>
      </c>
      <c r="AB105" s="32">
        <v>9.288739176973332</v>
      </c>
      <c r="AC105" s="32">
        <v>1.733023180984767</v>
      </c>
      <c r="AD105" s="32">
        <v>2.9670765189493196</v>
      </c>
      <c r="AE105" s="32">
        <v>13.147220928616019</v>
      </c>
      <c r="AF105" s="32">
        <v>24.732692781605927</v>
      </c>
      <c r="AG105" s="32">
        <v>74.52839865296743</v>
      </c>
      <c r="AH105" s="32">
        <v>106.44116160558185</v>
      </c>
      <c r="AI105" s="32">
        <v>7.684921911991496</v>
      </c>
      <c r="AJ105" s="32">
        <v>1.1098103804969797</v>
      </c>
      <c r="AK105" s="32">
        <v>88.1111941523393</v>
      </c>
      <c r="AL105" s="32">
        <v>27.264194729799417</v>
      </c>
      <c r="AM105" s="32">
        <v>33.25214204133394</v>
      </c>
      <c r="AN105" s="32">
        <v>57.825416797618416</v>
      </c>
      <c r="AO105" s="32">
        <v>22.535106287966606</v>
      </c>
      <c r="AP105" s="32">
        <v>1.762723755219645</v>
      </c>
      <c r="AQ105" s="32" t="s">
        <v>96</v>
      </c>
      <c r="AR105" s="32">
        <v>14.659775152244672</v>
      </c>
      <c r="AS105" s="32">
        <v>32.59354219091612</v>
      </c>
      <c r="AT105" s="32">
        <v>14.56657066834554</v>
      </c>
      <c r="AU105" s="32">
        <v>3.495261228332729</v>
      </c>
      <c r="AV105" s="32">
        <v>9.957936097405117</v>
      </c>
      <c r="AW105" s="32">
        <v>0.43211276379414</v>
      </c>
      <c r="AX105" s="32">
        <v>0.37071361603311076</v>
      </c>
      <c r="AY105" s="32">
        <v>2.6201421033579098</v>
      </c>
      <c r="AZ105" s="32" t="s">
        <v>96</v>
      </c>
      <c r="BA105" s="32">
        <v>1.6313975880976188</v>
      </c>
      <c r="BB105" s="32">
        <v>7.923666969169669</v>
      </c>
      <c r="BC105" s="32">
        <v>69.140989263162</v>
      </c>
      <c r="BD105" s="32" t="s">
        <v>96</v>
      </c>
      <c r="BE105" s="32">
        <v>8.855967037145886</v>
      </c>
      <c r="BF105" s="32">
        <v>106.51942184499279</v>
      </c>
      <c r="BG105" s="32">
        <v>52.947766739627546</v>
      </c>
      <c r="BH105" s="32">
        <v>56.24099996798565</v>
      </c>
      <c r="BI105" s="32">
        <v>97.03967189560264</v>
      </c>
      <c r="BJ105" s="32">
        <v>14.282349078837942</v>
      </c>
      <c r="BK105" s="32">
        <v>115.37538888213874</v>
      </c>
      <c r="BL105" s="32">
        <v>102.70319848803308</v>
      </c>
      <c r="BM105" s="32">
        <v>12.672190394105616</v>
      </c>
      <c r="BN105" s="32">
        <v>82.77188626832323</v>
      </c>
      <c r="BO105" s="32">
        <v>12.149668048894863</v>
      </c>
      <c r="BP105" s="32">
        <v>111.6694379836401</v>
      </c>
      <c r="BQ105" s="32">
        <v>3.7059508984986693</v>
      </c>
      <c r="BR105" s="32">
        <v>87.89329244661768</v>
      </c>
      <c r="BS105" s="32">
        <v>27.482096435520987</v>
      </c>
      <c r="BT105" s="32">
        <v>115.37538888213874</v>
      </c>
      <c r="BU105" s="32">
        <v>9.864626902810077</v>
      </c>
      <c r="BV105" s="32">
        <v>7.093465732000743</v>
      </c>
      <c r="BW105" s="32">
        <v>0.38923203775680176</v>
      </c>
      <c r="BX105" s="32">
        <v>0.1250012215435869</v>
      </c>
      <c r="BY105" s="32" t="s">
        <v>96</v>
      </c>
      <c r="BZ105" s="32">
        <v>0.45024514158800666</v>
      </c>
      <c r="CA105" s="32">
        <v>0.9948351471404776</v>
      </c>
    </row>
    <row r="106" spans="1:79" ht="15">
      <c r="A106" s="32" t="s">
        <v>167</v>
      </c>
      <c r="B106" s="32" t="s">
        <v>131</v>
      </c>
      <c r="C106" s="32">
        <v>66.70318465134169</v>
      </c>
      <c r="D106" s="32">
        <v>51.061512826275894</v>
      </c>
      <c r="E106" s="32">
        <v>25.966590993885625</v>
      </c>
      <c r="F106" s="32">
        <v>53.575340878545234</v>
      </c>
      <c r="G106" s="32">
        <v>40.59026105421589</v>
      </c>
      <c r="H106" s="32">
        <v>26.137290659386963</v>
      </c>
      <c r="I106" s="32">
        <v>15.31666358242582</v>
      </c>
      <c r="J106" s="32">
        <v>26.917159168349734</v>
      </c>
      <c r="K106" s="32">
        <v>28.539299803326344</v>
      </c>
      <c r="L106" s="32">
        <v>73.28342799637377</v>
      </c>
      <c r="M106" s="32">
        <v>17.65971612442799</v>
      </c>
      <c r="N106" s="32">
        <v>153.3882452535598</v>
      </c>
      <c r="O106" s="32">
        <v>272.36220248499484</v>
      </c>
      <c r="P106" s="32">
        <v>238.78099199857363</v>
      </c>
      <c r="Q106" s="32">
        <v>186.9694557399808</v>
      </c>
      <c r="R106" s="32">
        <v>320.6611691248393</v>
      </c>
      <c r="S106" s="32">
        <v>105.08927861371593</v>
      </c>
      <c r="T106" s="32">
        <v>377.92612822038257</v>
      </c>
      <c r="U106" s="32">
        <v>47.82431951817136</v>
      </c>
      <c r="V106" s="32">
        <v>423.52441831011396</v>
      </c>
      <c r="W106" s="32">
        <v>2.2260294284407833</v>
      </c>
      <c r="X106" s="32">
        <v>425.75044773855484</v>
      </c>
      <c r="Y106" s="32" t="s">
        <v>96</v>
      </c>
      <c r="Z106" s="32" t="s">
        <v>96</v>
      </c>
      <c r="AA106" s="32" t="s">
        <v>96</v>
      </c>
      <c r="AB106" s="32">
        <v>340.57982001893095</v>
      </c>
      <c r="AC106" s="32">
        <v>85.17062771962357</v>
      </c>
      <c r="AD106" s="32">
        <v>0.890063856000277</v>
      </c>
      <c r="AE106" s="32">
        <v>17.13120183418584</v>
      </c>
      <c r="AF106" s="32">
        <v>53.3601809867735</v>
      </c>
      <c r="AG106" s="32">
        <v>354.3690010615947</v>
      </c>
      <c r="AH106" s="32">
        <v>316.043727005699</v>
      </c>
      <c r="AI106" s="32">
        <v>54.78082609228773</v>
      </c>
      <c r="AJ106" s="32">
        <v>52.148291715593665</v>
      </c>
      <c r="AK106" s="32">
        <v>345.07302666984316</v>
      </c>
      <c r="AL106" s="32">
        <v>80.67742106871131</v>
      </c>
      <c r="AM106" s="32">
        <v>101.33957541984321</v>
      </c>
      <c r="AN106" s="32">
        <v>88.558914224726</v>
      </c>
      <c r="AO106" s="32">
        <v>84.93035885493836</v>
      </c>
      <c r="AP106" s="32">
        <v>74.1323024487108</v>
      </c>
      <c r="AQ106" s="32">
        <v>76.7892967903366</v>
      </c>
      <c r="AR106" s="32">
        <v>171.70384094225207</v>
      </c>
      <c r="AS106" s="32">
        <v>105.50414031551834</v>
      </c>
      <c r="AT106" s="32">
        <v>69.68567598274994</v>
      </c>
      <c r="AU106" s="32">
        <v>32.064888653882</v>
      </c>
      <c r="AV106" s="32">
        <v>16.97667693762753</v>
      </c>
      <c r="AW106" s="32">
        <v>12.710051178190657</v>
      </c>
      <c r="AX106" s="32">
        <v>3.213699581632954</v>
      </c>
      <c r="AY106" s="32">
        <v>13.891474146700919</v>
      </c>
      <c r="AZ106" s="32" t="s">
        <v>96</v>
      </c>
      <c r="BA106" s="32">
        <v>0.3198789010718056</v>
      </c>
      <c r="BB106" s="32">
        <v>12.48321218780329</v>
      </c>
      <c r="BC106" s="32">
        <v>411.7854028086077</v>
      </c>
      <c r="BD106" s="32">
        <v>0.8521234804740625</v>
      </c>
      <c r="BE106" s="32" t="s">
        <v>96</v>
      </c>
      <c r="BF106" s="32">
        <v>425.75044773855484</v>
      </c>
      <c r="BG106" s="32">
        <v>201.4016582875857</v>
      </c>
      <c r="BH106" s="32">
        <v>187.33629791471088</v>
      </c>
      <c r="BI106" s="32">
        <v>368.1273671521804</v>
      </c>
      <c r="BJ106" s="32">
        <v>56.25264079287777</v>
      </c>
      <c r="BK106" s="32">
        <v>425.75044773855484</v>
      </c>
      <c r="BL106" s="32">
        <v>417.0839413026271</v>
      </c>
      <c r="BM106" s="32">
        <v>8.666506435928007</v>
      </c>
      <c r="BN106" s="32">
        <v>413.11601082214</v>
      </c>
      <c r="BO106" s="32">
        <v>9.376988576598832</v>
      </c>
      <c r="BP106" s="32">
        <v>419.6859599582087</v>
      </c>
      <c r="BQ106" s="32">
        <v>6.064487780346286</v>
      </c>
      <c r="BR106" s="32">
        <v>307.734823192062</v>
      </c>
      <c r="BS106" s="32">
        <v>118.01562454649215</v>
      </c>
      <c r="BT106" s="32">
        <v>425.75044773855484</v>
      </c>
      <c r="BU106" s="32">
        <v>158.84523132492026</v>
      </c>
      <c r="BV106" s="32">
        <v>216.05592183046443</v>
      </c>
      <c r="BW106" s="32">
        <v>22.63235111049417</v>
      </c>
      <c r="BX106" s="32">
        <v>24.06937494910235</v>
      </c>
      <c r="BY106" s="32">
        <v>14.827809763094574</v>
      </c>
      <c r="BZ106" s="32">
        <v>49.84936758282435</v>
      </c>
      <c r="CA106" s="32">
        <v>72.17045980011106</v>
      </c>
    </row>
    <row r="107" spans="2:79" ht="15">
      <c r="B107" s="32" t="s">
        <v>132</v>
      </c>
      <c r="C107" s="32">
        <v>2.647913877693318</v>
      </c>
      <c r="D107" s="32">
        <v>4.742395856126279</v>
      </c>
      <c r="E107" s="32">
        <v>0.7210470482158071</v>
      </c>
      <c r="F107" s="32">
        <v>2.627334830799086</v>
      </c>
      <c r="G107" s="32">
        <v>6.315376036361941</v>
      </c>
      <c r="H107" s="32">
        <v>2.6246243285494204</v>
      </c>
      <c r="I107" s="32">
        <v>1.9436151169890612</v>
      </c>
      <c r="J107" s="32">
        <v>2.148248447816177</v>
      </c>
      <c r="K107" s="32">
        <v>4.410507999330437</v>
      </c>
      <c r="L107" s="32">
        <v>1.715000747159838</v>
      </c>
      <c r="M107" s="32">
        <v>0.9209136732943914</v>
      </c>
      <c r="N107" s="32">
        <v>6.252142193468782</v>
      </c>
      <c r="O107" s="32">
        <v>24.564835768866992</v>
      </c>
      <c r="P107" s="32">
        <v>11.202204524014338</v>
      </c>
      <c r="Q107" s="32">
        <v>19.614773438321432</v>
      </c>
      <c r="R107" s="32">
        <v>20.03046903582015</v>
      </c>
      <c r="S107" s="32">
        <v>10.78650892651561</v>
      </c>
      <c r="T107" s="32">
        <v>23.39721770127945</v>
      </c>
      <c r="U107" s="32">
        <v>7.419760261056319</v>
      </c>
      <c r="V107" s="32">
        <v>30.20736138445851</v>
      </c>
      <c r="W107" s="32">
        <v>0.6096165778772603</v>
      </c>
      <c r="X107" s="32" t="s">
        <v>96</v>
      </c>
      <c r="Y107" s="32">
        <v>30.81697796233577</v>
      </c>
      <c r="Z107" s="32" t="s">
        <v>96</v>
      </c>
      <c r="AA107" s="32" t="s">
        <v>96</v>
      </c>
      <c r="AB107" s="32">
        <v>22.119926543005477</v>
      </c>
      <c r="AC107" s="32">
        <v>8.697051419330288</v>
      </c>
      <c r="AD107" s="32" t="s">
        <v>96</v>
      </c>
      <c r="AE107" s="32">
        <v>0.5022607759141646</v>
      </c>
      <c r="AF107" s="32">
        <v>3.0440460688878197</v>
      </c>
      <c r="AG107" s="32">
        <v>27.270671117533784</v>
      </c>
      <c r="AH107" s="32">
        <v>25.6515299136562</v>
      </c>
      <c r="AI107" s="32">
        <v>3.1664239084965673</v>
      </c>
      <c r="AJ107" s="32">
        <v>1.999024140183006</v>
      </c>
      <c r="AK107" s="32">
        <v>27.044241316812293</v>
      </c>
      <c r="AL107" s="32">
        <v>3.7727366455234788</v>
      </c>
      <c r="AM107" s="32">
        <v>14.340008309606432</v>
      </c>
      <c r="AN107" s="32">
        <v>6.819006077948405</v>
      </c>
      <c r="AO107" s="32">
        <v>4.611988044335189</v>
      </c>
      <c r="AP107" s="32">
        <v>2.118038514749791</v>
      </c>
      <c r="AQ107" s="32">
        <v>2.9279370156959335</v>
      </c>
      <c r="AR107" s="32">
        <v>8.335257424638916</v>
      </c>
      <c r="AS107" s="32">
        <v>13.40308779120854</v>
      </c>
      <c r="AT107" s="32">
        <v>4.270240350376554</v>
      </c>
      <c r="AU107" s="32">
        <v>2.3569823341212013</v>
      </c>
      <c r="AV107" s="32">
        <v>0.7218791804501604</v>
      </c>
      <c r="AW107" s="32">
        <v>0.4272419325559443</v>
      </c>
      <c r="AX107" s="32">
        <v>0.6341133150773514</v>
      </c>
      <c r="AY107" s="32">
        <v>0.6681756339070888</v>
      </c>
      <c r="AZ107" s="32" t="s">
        <v>96</v>
      </c>
      <c r="BA107" s="32" t="s">
        <v>96</v>
      </c>
      <c r="BB107" s="32">
        <v>0.4790864397234718</v>
      </c>
      <c r="BC107" s="32">
        <v>29.91182978237527</v>
      </c>
      <c r="BD107" s="32">
        <v>0.42606174023703125</v>
      </c>
      <c r="BE107" s="32" t="s">
        <v>96</v>
      </c>
      <c r="BF107" s="32">
        <v>30.81697796233577</v>
      </c>
      <c r="BG107" s="32">
        <v>14.018818020433496</v>
      </c>
      <c r="BH107" s="32">
        <v>15.016239292342318</v>
      </c>
      <c r="BI107" s="32">
        <v>25.731991253654844</v>
      </c>
      <c r="BJ107" s="32">
        <v>4.903886497684241</v>
      </c>
      <c r="BK107" s="32">
        <v>30.81697796233577</v>
      </c>
      <c r="BL107" s="32">
        <v>30.49631612631874</v>
      </c>
      <c r="BM107" s="32">
        <v>0.32066183601702763</v>
      </c>
      <c r="BN107" s="32">
        <v>30.005828947611747</v>
      </c>
      <c r="BO107" s="32">
        <v>0.6714534324430862</v>
      </c>
      <c r="BP107" s="32">
        <v>30.518874010827346</v>
      </c>
      <c r="BQ107" s="32">
        <v>0.2981039515084213</v>
      </c>
      <c r="BR107" s="32">
        <v>24.151072680552495</v>
      </c>
      <c r="BS107" s="32">
        <v>6.6659052817832745</v>
      </c>
      <c r="BT107" s="32">
        <v>30.81697796233577</v>
      </c>
      <c r="BU107" s="32">
        <v>18.770031297745277</v>
      </c>
      <c r="BV107" s="32">
        <v>16.349950999444754</v>
      </c>
      <c r="BW107" s="32">
        <v>13.845103072367204</v>
      </c>
      <c r="BX107" s="32">
        <v>12.588547408846937</v>
      </c>
      <c r="BY107" s="32">
        <v>5.660696936886914</v>
      </c>
      <c r="BZ107" s="32">
        <v>5.162594863964464</v>
      </c>
      <c r="CA107" s="32">
        <v>6.08636375161947</v>
      </c>
    </row>
    <row r="108" spans="1:79" ht="15">
      <c r="A108" s="32" t="s">
        <v>168</v>
      </c>
      <c r="B108" s="32" t="s">
        <v>131</v>
      </c>
      <c r="C108" s="32">
        <v>533.1754942625371</v>
      </c>
      <c r="D108" s="32">
        <v>115.41934628918325</v>
      </c>
      <c r="E108" s="32">
        <v>128.33479756886334</v>
      </c>
      <c r="F108" s="32">
        <v>186.7641041406675</v>
      </c>
      <c r="G108" s="32">
        <v>188.95787476530688</v>
      </c>
      <c r="H108" s="32">
        <v>97.99597393574692</v>
      </c>
      <c r="I108" s="32">
        <v>63.14748038832606</v>
      </c>
      <c r="J108" s="32">
        <v>132.37132008127182</v>
      </c>
      <c r="K108" s="32">
        <v>129.6772602851737</v>
      </c>
      <c r="L108" s="32">
        <v>286.85344533735025</v>
      </c>
      <c r="M108" s="32">
        <v>128.09046912375644</v>
      </c>
      <c r="N108" s="32">
        <v>1051.1291993399843</v>
      </c>
      <c r="O108" s="32">
        <v>939.6583668382043</v>
      </c>
      <c r="P108" s="32">
        <v>1297.4394925906165</v>
      </c>
      <c r="Q108" s="32">
        <v>693.3480735875573</v>
      </c>
      <c r="R108" s="32">
        <v>1669.5150041186944</v>
      </c>
      <c r="S108" s="32">
        <v>321.2725620594842</v>
      </c>
      <c r="T108" s="32">
        <v>1843.3373322326445</v>
      </c>
      <c r="U108" s="32">
        <v>147.4502339455351</v>
      </c>
      <c r="V108" s="32">
        <v>1944.0081687165803</v>
      </c>
      <c r="W108" s="32">
        <v>46.779397461603374</v>
      </c>
      <c r="X108" s="32" t="s">
        <v>96</v>
      </c>
      <c r="Y108" s="32" t="s">
        <v>96</v>
      </c>
      <c r="Z108" s="32">
        <v>1990.7875661781889</v>
      </c>
      <c r="AA108" s="32" t="s">
        <v>96</v>
      </c>
      <c r="AB108" s="32" t="s">
        <v>96</v>
      </c>
      <c r="AC108" s="32" t="s">
        <v>96</v>
      </c>
      <c r="AD108" s="32">
        <v>6.953887742646304</v>
      </c>
      <c r="AE108" s="32">
        <v>67.98642289098198</v>
      </c>
      <c r="AF108" s="32">
        <v>207.10597248236272</v>
      </c>
      <c r="AG108" s="32">
        <v>1708.7412830621865</v>
      </c>
      <c r="AH108" s="32">
        <v>1266.097142691653</v>
      </c>
      <c r="AI108" s="32">
        <v>343.3167050010159</v>
      </c>
      <c r="AJ108" s="32">
        <v>337.5133880885155</v>
      </c>
      <c r="AK108" s="32">
        <v>1513.0846246396245</v>
      </c>
      <c r="AL108" s="32">
        <v>477.7029415385529</v>
      </c>
      <c r="AM108" s="32">
        <v>292.42888373261326</v>
      </c>
      <c r="AN108" s="32">
        <v>357.98852210331074</v>
      </c>
      <c r="AO108" s="32">
        <v>400.01797108594184</v>
      </c>
      <c r="AP108" s="32">
        <v>452.23069430463954</v>
      </c>
      <c r="AQ108" s="32">
        <v>488.12149495167836</v>
      </c>
      <c r="AR108" s="32">
        <v>652.6221134712365</v>
      </c>
      <c r="AS108" s="32">
        <v>481.27551762727035</v>
      </c>
      <c r="AT108" s="32">
        <v>325.5977910551104</v>
      </c>
      <c r="AU108" s="32">
        <v>107.25951199448191</v>
      </c>
      <c r="AV108" s="32">
        <v>127.34808975943317</v>
      </c>
      <c r="AW108" s="32">
        <v>80.42102737456108</v>
      </c>
      <c r="AX108" s="32">
        <v>23.996713747291206</v>
      </c>
      <c r="AY108" s="32">
        <v>117.58780230135791</v>
      </c>
      <c r="AZ108" s="32" t="s">
        <v>96</v>
      </c>
      <c r="BA108" s="32">
        <v>2.346854520229169</v>
      </c>
      <c r="BB108" s="32">
        <v>108.6903191448404</v>
      </c>
      <c r="BC108" s="32">
        <v>1801.2389286336274</v>
      </c>
      <c r="BD108" s="32">
        <v>2.2828505491245794</v>
      </c>
      <c r="BE108" s="32">
        <v>17.777271894203782</v>
      </c>
      <c r="BF108" s="32">
        <v>1973.0102942839835</v>
      </c>
      <c r="BG108" s="32">
        <v>1057.783906463215</v>
      </c>
      <c r="BH108" s="32">
        <v>891.2417763194246</v>
      </c>
      <c r="BI108" s="32">
        <v>1636.3572926087584</v>
      </c>
      <c r="BJ108" s="32">
        <v>343.24689280441453</v>
      </c>
      <c r="BK108" s="32">
        <v>1990.7875661781889</v>
      </c>
      <c r="BL108" s="32">
        <v>1933.6007794540553</v>
      </c>
      <c r="BM108" s="32">
        <v>57.186786724128446</v>
      </c>
      <c r="BN108" s="32">
        <v>1279.5270005735008</v>
      </c>
      <c r="BO108" s="32">
        <v>155.9994630999502</v>
      </c>
      <c r="BP108" s="32">
        <v>1945.3209497507446</v>
      </c>
      <c r="BQ108" s="32">
        <v>44.497355952238145</v>
      </c>
      <c r="BR108" s="32">
        <v>1437.7807282932754</v>
      </c>
      <c r="BS108" s="32">
        <v>553.0068378848974</v>
      </c>
      <c r="BT108" s="32">
        <v>1990.7875661781889</v>
      </c>
      <c r="BU108" s="32" t="s">
        <v>96</v>
      </c>
      <c r="BV108" s="32" t="s">
        <v>96</v>
      </c>
      <c r="BW108" s="32" t="s">
        <v>96</v>
      </c>
      <c r="BX108" s="32" t="s">
        <v>96</v>
      </c>
      <c r="BY108" s="32" t="s">
        <v>96</v>
      </c>
      <c r="BZ108" s="32" t="s">
        <v>96</v>
      </c>
      <c r="CA108" s="32" t="s">
        <v>96</v>
      </c>
    </row>
    <row r="109" spans="2:79" ht="15">
      <c r="B109" s="32" t="s">
        <v>132</v>
      </c>
      <c r="C109" s="32">
        <v>120.1281164146118</v>
      </c>
      <c r="D109" s="32">
        <v>227.09191550960097</v>
      </c>
      <c r="E109" s="32">
        <v>76.10164797575307</v>
      </c>
      <c r="F109" s="32">
        <v>210.61669610703083</v>
      </c>
      <c r="G109" s="32">
        <v>89.72397272819217</v>
      </c>
      <c r="H109" s="32">
        <v>119.43461108856266</v>
      </c>
      <c r="I109" s="32">
        <v>65.35070742056757</v>
      </c>
      <c r="J109" s="32">
        <v>84.07447963480996</v>
      </c>
      <c r="K109" s="32">
        <v>89.07178100291927</v>
      </c>
      <c r="L109" s="32">
        <v>169.2974975173019</v>
      </c>
      <c r="M109" s="32">
        <v>11.201169271334779</v>
      </c>
      <c r="N109" s="32">
        <v>280.0066236649709</v>
      </c>
      <c r="O109" s="32">
        <v>982.0859710057185</v>
      </c>
      <c r="P109" s="32">
        <v>613.7979677850336</v>
      </c>
      <c r="Q109" s="32">
        <v>648.294626885651</v>
      </c>
      <c r="R109" s="32">
        <v>851.5068461949965</v>
      </c>
      <c r="S109" s="32">
        <v>410.58574847569474</v>
      </c>
      <c r="T109" s="32">
        <v>1064.7835759731288</v>
      </c>
      <c r="U109" s="32">
        <v>197.30901869755968</v>
      </c>
      <c r="V109" s="32">
        <v>1225.2590586436297</v>
      </c>
      <c r="W109" s="32">
        <v>36.83353602705487</v>
      </c>
      <c r="X109" s="32" t="s">
        <v>96</v>
      </c>
      <c r="Y109" s="32" t="s">
        <v>96</v>
      </c>
      <c r="Z109" s="32" t="s">
        <v>96</v>
      </c>
      <c r="AA109" s="32">
        <v>1262.0925946706918</v>
      </c>
      <c r="AB109" s="32" t="s">
        <v>96</v>
      </c>
      <c r="AC109" s="32" t="s">
        <v>96</v>
      </c>
      <c r="AD109" s="32">
        <v>5.040494080411416</v>
      </c>
      <c r="AE109" s="32">
        <v>42.77330682439352</v>
      </c>
      <c r="AF109" s="32">
        <v>118.74750118048543</v>
      </c>
      <c r="AG109" s="32">
        <v>1095.5312925853946</v>
      </c>
      <c r="AH109" s="32">
        <v>1136.6734310262993</v>
      </c>
      <c r="AI109" s="32">
        <v>80.65796652883604</v>
      </c>
      <c r="AJ109" s="32">
        <v>35.23429222508712</v>
      </c>
      <c r="AK109" s="32">
        <v>1054.9896251465677</v>
      </c>
      <c r="AL109" s="32">
        <v>207.10296952411653</v>
      </c>
      <c r="AM109" s="32">
        <v>391.4669560247097</v>
      </c>
      <c r="AN109" s="32">
        <v>329.12577860090477</v>
      </c>
      <c r="AO109" s="32">
        <v>266.96500278577486</v>
      </c>
      <c r="AP109" s="32">
        <v>173.22372059611678</v>
      </c>
      <c r="AQ109" s="32">
        <v>101.31113666317664</v>
      </c>
      <c r="AR109" s="32">
        <v>550.7064131356841</v>
      </c>
      <c r="AS109" s="32">
        <v>348.5831472734148</v>
      </c>
      <c r="AT109" s="32">
        <v>169.27013014530078</v>
      </c>
      <c r="AU109" s="32">
        <v>43.89884347766837</v>
      </c>
      <c r="AV109" s="32">
        <v>9.771161119167317</v>
      </c>
      <c r="AW109" s="32">
        <v>29.201789956153707</v>
      </c>
      <c r="AX109" s="32">
        <v>19.43484764627173</v>
      </c>
      <c r="AY109" s="32">
        <v>27.3120083699593</v>
      </c>
      <c r="AZ109" s="32" t="s">
        <v>96</v>
      </c>
      <c r="BA109" s="32">
        <v>0.3373262888611915</v>
      </c>
      <c r="BB109" s="32">
        <v>9.595272556272219</v>
      </c>
      <c r="BC109" s="32">
        <v>1186.182437318084</v>
      </c>
      <c r="BD109" s="32">
        <v>1.6826324882169637</v>
      </c>
      <c r="BE109" s="32">
        <v>11.749623949045457</v>
      </c>
      <c r="BF109" s="32">
        <v>1250.3429707216426</v>
      </c>
      <c r="BG109" s="32">
        <v>530.191253773513</v>
      </c>
      <c r="BH109" s="32">
        <v>697.852071251947</v>
      </c>
      <c r="BI109" s="32">
        <v>1055.3251810717984</v>
      </c>
      <c r="BJ109" s="32">
        <v>202.05332370819534</v>
      </c>
      <c r="BK109" s="32">
        <v>1262.0925946706918</v>
      </c>
      <c r="BL109" s="32">
        <v>1229.0596020366597</v>
      </c>
      <c r="BM109" s="32">
        <v>33.03299263402354</v>
      </c>
      <c r="BN109" s="32">
        <v>783.7363753750734</v>
      </c>
      <c r="BO109" s="32">
        <v>109.39218607121606</v>
      </c>
      <c r="BP109" s="32">
        <v>1206.6768989619275</v>
      </c>
      <c r="BQ109" s="32">
        <v>55.06490477674729</v>
      </c>
      <c r="BR109" s="32">
        <v>889.9073478323744</v>
      </c>
      <c r="BS109" s="32">
        <v>372.18524683831447</v>
      </c>
      <c r="BT109" s="32">
        <v>1262.0925946706918</v>
      </c>
      <c r="BU109" s="32" t="s">
        <v>96</v>
      </c>
      <c r="BV109" s="32" t="s">
        <v>96</v>
      </c>
      <c r="BW109" s="32" t="s">
        <v>96</v>
      </c>
      <c r="BX109" s="32" t="s">
        <v>96</v>
      </c>
      <c r="BY109" s="32" t="s">
        <v>96</v>
      </c>
      <c r="BZ109" s="32" t="s">
        <v>96</v>
      </c>
      <c r="CA109" s="32" t="s">
        <v>96</v>
      </c>
    </row>
    <row r="110" spans="1:79" ht="15">
      <c r="A110" s="32" t="s">
        <v>169</v>
      </c>
      <c r="B110" s="32" t="s">
        <v>131</v>
      </c>
      <c r="C110" s="32">
        <v>214.71915896215904</v>
      </c>
      <c r="D110" s="32">
        <v>150.1063538418291</v>
      </c>
      <c r="E110" s="32">
        <v>84.60260514310484</v>
      </c>
      <c r="F110" s="32">
        <v>148.7837211349798</v>
      </c>
      <c r="G110" s="32">
        <v>114.96904785454781</v>
      </c>
      <c r="H110" s="32">
        <v>89.35980905081624</v>
      </c>
      <c r="I110" s="32">
        <v>48.820209093380925</v>
      </c>
      <c r="J110" s="32">
        <v>83.45563257691494</v>
      </c>
      <c r="K110" s="32">
        <v>85.42699604198422</v>
      </c>
      <c r="L110" s="32">
        <v>186.0250615009683</v>
      </c>
      <c r="M110" s="32">
        <v>44.07944080879086</v>
      </c>
      <c r="N110" s="32">
        <v>466.06784566250894</v>
      </c>
      <c r="O110" s="32">
        <v>784.280190346966</v>
      </c>
      <c r="P110" s="32">
        <v>733.7560910594976</v>
      </c>
      <c r="Q110" s="32">
        <v>516.5919449499835</v>
      </c>
      <c r="R110" s="32">
        <v>951.9576899740024</v>
      </c>
      <c r="S110" s="32">
        <v>298.3903460354766</v>
      </c>
      <c r="T110" s="32">
        <v>1109.118676615658</v>
      </c>
      <c r="U110" s="32">
        <v>141.22935939381003</v>
      </c>
      <c r="V110" s="32">
        <v>1241.0592968325038</v>
      </c>
      <c r="W110" s="32">
        <v>9.288739176973332</v>
      </c>
      <c r="X110" s="32">
        <v>340.57982001893095</v>
      </c>
      <c r="Y110" s="32">
        <v>22.119926543005477</v>
      </c>
      <c r="Z110" s="32" t="s">
        <v>96</v>
      </c>
      <c r="AA110" s="32" t="s">
        <v>96</v>
      </c>
      <c r="AB110" s="32">
        <v>1250.3480360094768</v>
      </c>
      <c r="AC110" s="32" t="s">
        <v>96</v>
      </c>
      <c r="AD110" s="32">
        <v>2.204625178668091</v>
      </c>
      <c r="AE110" s="32">
        <v>55.516473992810184</v>
      </c>
      <c r="AF110" s="32">
        <v>134.00256089145475</v>
      </c>
      <c r="AG110" s="32">
        <v>1058.624375946542</v>
      </c>
      <c r="AH110" s="32">
        <v>926.2700744923832</v>
      </c>
      <c r="AI110" s="32">
        <v>165.2377759391236</v>
      </c>
      <c r="AJ110" s="32">
        <v>134.77145761549704</v>
      </c>
      <c r="AK110" s="32">
        <v>1023.2101963254084</v>
      </c>
      <c r="AL110" s="32">
        <v>227.13783968406779</v>
      </c>
      <c r="AM110" s="32">
        <v>276.57456542850986</v>
      </c>
      <c r="AN110" s="32">
        <v>261.8351741162123</v>
      </c>
      <c r="AO110" s="32">
        <v>268.4362135007931</v>
      </c>
      <c r="AP110" s="32">
        <v>242.04027434583824</v>
      </c>
      <c r="AQ110" s="32">
        <v>201.46180861812127</v>
      </c>
      <c r="AR110" s="32">
        <v>473.1650042578398</v>
      </c>
      <c r="AS110" s="32">
        <v>342.1686374983449</v>
      </c>
      <c r="AT110" s="32">
        <v>210.1715528719756</v>
      </c>
      <c r="AU110" s="32">
        <v>56.38651331057326</v>
      </c>
      <c r="AV110" s="32">
        <v>54.57650842147401</v>
      </c>
      <c r="AW110" s="32">
        <v>36.39649704706169</v>
      </c>
      <c r="AX110" s="32">
        <v>24.453878140820443</v>
      </c>
      <c r="AY110" s="32">
        <v>52.637703465469095</v>
      </c>
      <c r="AZ110" s="32" t="s">
        <v>96</v>
      </c>
      <c r="BA110" s="32">
        <v>1.023966103548565</v>
      </c>
      <c r="BB110" s="32">
        <v>42.40067574927883</v>
      </c>
      <c r="BC110" s="32">
        <v>1204.8400754472693</v>
      </c>
      <c r="BD110" s="32">
        <v>1.2781852207110938</v>
      </c>
      <c r="BE110" s="32">
        <v>0.35229200703420854</v>
      </c>
      <c r="BF110" s="32">
        <v>1249.9957440024427</v>
      </c>
      <c r="BG110" s="32">
        <v>601.6226197126706</v>
      </c>
      <c r="BH110" s="32">
        <v>546.0445454767313</v>
      </c>
      <c r="BI110" s="32">
        <v>1066.4595924001678</v>
      </c>
      <c r="BJ110" s="32">
        <v>181.1031322175453</v>
      </c>
      <c r="BK110" s="32">
        <v>1250.3480360094768</v>
      </c>
      <c r="BL110" s="32">
        <v>1228.1166087968327</v>
      </c>
      <c r="BM110" s="32">
        <v>22.231427212644746</v>
      </c>
      <c r="BN110" s="32">
        <v>1211.3531114464838</v>
      </c>
      <c r="BO110" s="32">
        <v>26.24463835747388</v>
      </c>
      <c r="BP110" s="32">
        <v>1228.0350788755218</v>
      </c>
      <c r="BQ110" s="32">
        <v>22.127753613263266</v>
      </c>
      <c r="BR110" s="32">
        <v>895.3710559067853</v>
      </c>
      <c r="BS110" s="32">
        <v>354.976980102692</v>
      </c>
      <c r="BT110" s="32">
        <v>1250.3480360094768</v>
      </c>
      <c r="BU110" s="32">
        <v>431.38094887320284</v>
      </c>
      <c r="BV110" s="32">
        <v>632.8624361095717</v>
      </c>
      <c r="BW110" s="32">
        <v>28.854601961873037</v>
      </c>
      <c r="BX110" s="32">
        <v>29.208287682768834</v>
      </c>
      <c r="BY110" s="32">
        <v>16.06585827318156</v>
      </c>
      <c r="BZ110" s="32">
        <v>106.65796605589505</v>
      </c>
      <c r="CA110" s="32">
        <v>170.1467245234126</v>
      </c>
    </row>
    <row r="111" spans="2:79" ht="15">
      <c r="B111" s="32" t="s">
        <v>132</v>
      </c>
      <c r="C111" s="32">
        <v>59.90117631911668</v>
      </c>
      <c r="D111" s="32">
        <v>37.496405079151074</v>
      </c>
      <c r="E111" s="32">
        <v>16.60494416030801</v>
      </c>
      <c r="F111" s="32">
        <v>58.157038236048685</v>
      </c>
      <c r="G111" s="32">
        <v>25.178773296233995</v>
      </c>
      <c r="H111" s="32">
        <v>19.8776508879873</v>
      </c>
      <c r="I111" s="32">
        <v>18.320148183047404</v>
      </c>
      <c r="J111" s="32">
        <v>21.522071512544716</v>
      </c>
      <c r="K111" s="32">
        <v>27.753428314808197</v>
      </c>
      <c r="L111" s="32">
        <v>35.22919539511173</v>
      </c>
      <c r="M111" s="32">
        <v>7.132493399332112</v>
      </c>
      <c r="N111" s="32">
        <v>106.23314694116513</v>
      </c>
      <c r="O111" s="32">
        <v>220.94017784252492</v>
      </c>
      <c r="P111" s="32">
        <v>156.28358278329787</v>
      </c>
      <c r="Q111" s="32">
        <v>170.88974200039235</v>
      </c>
      <c r="R111" s="32">
        <v>225.24920401084876</v>
      </c>
      <c r="S111" s="32">
        <v>101.92412077284075</v>
      </c>
      <c r="T111" s="32">
        <v>281.6337464323322</v>
      </c>
      <c r="U111" s="32">
        <v>45.53957835135697</v>
      </c>
      <c r="V111" s="32">
        <v>325.44030160270415</v>
      </c>
      <c r="W111" s="32">
        <v>1.733023180984767</v>
      </c>
      <c r="X111" s="32">
        <v>85.17062771962357</v>
      </c>
      <c r="Y111" s="32">
        <v>8.697051419330288</v>
      </c>
      <c r="Z111" s="32" t="s">
        <v>96</v>
      </c>
      <c r="AA111" s="32" t="s">
        <v>96</v>
      </c>
      <c r="AB111" s="32" t="s">
        <v>96</v>
      </c>
      <c r="AC111" s="32">
        <v>327.1733247836889</v>
      </c>
      <c r="AD111" s="32">
        <v>0.3455936394015931</v>
      </c>
      <c r="AE111" s="32">
        <v>10.807774202590862</v>
      </c>
      <c r="AF111" s="32">
        <v>35.396573036720206</v>
      </c>
      <c r="AG111" s="32">
        <v>280.6233839049765</v>
      </c>
      <c r="AH111" s="32">
        <v>263.5391731342483</v>
      </c>
      <c r="AI111" s="32">
        <v>36.16012830181278</v>
      </c>
      <c r="AJ111" s="32">
        <v>22.804237105235273</v>
      </c>
      <c r="AK111" s="32">
        <v>277.1815020972678</v>
      </c>
      <c r="AL111" s="32">
        <v>49.99182268642163</v>
      </c>
      <c r="AM111" s="32">
        <v>86.57406055023911</v>
      </c>
      <c r="AN111" s="32">
        <v>84.7319160239577</v>
      </c>
      <c r="AO111" s="32">
        <v>66.43723604944145</v>
      </c>
      <c r="AP111" s="32">
        <v>50.39889779005676</v>
      </c>
      <c r="AQ111" s="32">
        <v>39.03121436999487</v>
      </c>
      <c r="AR111" s="32">
        <v>127.2085764348803</v>
      </c>
      <c r="AS111" s="32">
        <v>97.87667134615702</v>
      </c>
      <c r="AT111" s="32">
        <v>51.287320094052106</v>
      </c>
      <c r="AU111" s="32">
        <v>19.329547045119693</v>
      </c>
      <c r="AV111" s="32">
        <v>7.750595658732974</v>
      </c>
      <c r="AW111" s="32">
        <v>6.777656202810422</v>
      </c>
      <c r="AX111" s="32">
        <v>4.271105088558404</v>
      </c>
      <c r="AY111" s="32">
        <v>12.671852913379116</v>
      </c>
      <c r="AZ111" s="32" t="s">
        <v>96</v>
      </c>
      <c r="BA111" s="32">
        <v>0.41202118252141434</v>
      </c>
      <c r="BB111" s="32">
        <v>5.888714298499733</v>
      </c>
      <c r="BC111" s="32">
        <v>320.76902717051877</v>
      </c>
      <c r="BD111" s="32" t="s">
        <v>96</v>
      </c>
      <c r="BE111" s="32" t="s">
        <v>96</v>
      </c>
      <c r="BF111" s="32">
        <v>327.1733247836889</v>
      </c>
      <c r="BG111" s="32">
        <v>152.9482670542625</v>
      </c>
      <c r="BH111" s="32">
        <v>149.27728282151833</v>
      </c>
      <c r="BI111" s="32">
        <v>273.69701266591846</v>
      </c>
      <c r="BJ111" s="32">
        <v>51.582213147885184</v>
      </c>
      <c r="BK111" s="32">
        <v>327.1733247836889</v>
      </c>
      <c r="BL111" s="32">
        <v>322.637443228756</v>
      </c>
      <c r="BM111" s="32">
        <v>4.535881554932728</v>
      </c>
      <c r="BN111" s="32">
        <v>317.44914857574196</v>
      </c>
      <c r="BO111" s="32">
        <v>7.2134556114190955</v>
      </c>
      <c r="BP111" s="32">
        <v>321.5851092645133</v>
      </c>
      <c r="BQ111" s="32">
        <v>5.588215519175405</v>
      </c>
      <c r="BR111" s="32">
        <v>230.2775165839614</v>
      </c>
      <c r="BS111" s="32">
        <v>96.8958081997283</v>
      </c>
      <c r="BT111" s="32">
        <v>327.1733247836889</v>
      </c>
      <c r="BU111" s="32">
        <v>173.11301997781644</v>
      </c>
      <c r="BV111" s="32">
        <v>164.0177257634645</v>
      </c>
      <c r="BW111" s="32">
        <v>8.044376170645938</v>
      </c>
      <c r="BX111" s="32">
        <v>7.767249056079956</v>
      </c>
      <c r="BY111" s="32">
        <v>4.755923829354063</v>
      </c>
      <c r="BZ111" s="32">
        <v>89.83595156394594</v>
      </c>
      <c r="CA111" s="32">
        <v>81.01455012030351</v>
      </c>
    </row>
    <row r="112" spans="1:79" ht="15">
      <c r="A112" s="32" t="s">
        <v>105</v>
      </c>
      <c r="B112" s="32" t="s">
        <v>170</v>
      </c>
      <c r="C112" s="32">
        <v>8.019221651848472</v>
      </c>
      <c r="D112" s="32">
        <v>0.6751679539219488</v>
      </c>
      <c r="E112" s="32">
        <v>0.7185582809165668</v>
      </c>
      <c r="F112" s="32">
        <v>0.9636066427284247</v>
      </c>
      <c r="G112" s="32">
        <v>0.8570948097258101</v>
      </c>
      <c r="H112" s="32">
        <v>0.6208709826379799</v>
      </c>
      <c r="I112" s="32">
        <v>0.5056305428515732</v>
      </c>
      <c r="J112" s="32">
        <v>1.9020731309868808</v>
      </c>
      <c r="K112" s="32">
        <v>0.3675247400436608</v>
      </c>
      <c r="L112" s="32">
        <v>1.484324601921187</v>
      </c>
      <c r="M112" s="32">
        <v>0.564836322236045</v>
      </c>
      <c r="N112" s="32">
        <v>11.758215791867752</v>
      </c>
      <c r="O112" s="32">
        <v>4.920693867950797</v>
      </c>
      <c r="P112" s="32">
        <v>12.692939530625189</v>
      </c>
      <c r="Q112" s="32">
        <v>3.9859701291933622</v>
      </c>
      <c r="R112" s="32">
        <v>13.729925111882032</v>
      </c>
      <c r="S112" s="32">
        <v>2.9489845479365235</v>
      </c>
      <c r="T112" s="32">
        <v>15.548611383580454</v>
      </c>
      <c r="U112" s="32">
        <v>1.130298276238101</v>
      </c>
      <c r="V112" s="32">
        <v>13.711833140869231</v>
      </c>
      <c r="W112" s="32">
        <v>2.9670765189493196</v>
      </c>
      <c r="X112" s="32">
        <v>0.890063856000277</v>
      </c>
      <c r="Y112" s="32" t="s">
        <v>96</v>
      </c>
      <c r="Z112" s="32">
        <v>6.953887742646304</v>
      </c>
      <c r="AA112" s="32">
        <v>5.040494080411416</v>
      </c>
      <c r="AB112" s="32">
        <v>2.204625178668091</v>
      </c>
      <c r="AC112" s="32">
        <v>0.3455936394015931</v>
      </c>
      <c r="AD112" s="32">
        <v>16.678909659818554</v>
      </c>
      <c r="AE112" s="32" t="s">
        <v>96</v>
      </c>
      <c r="AF112" s="32" t="s">
        <v>96</v>
      </c>
      <c r="AG112" s="32" t="s">
        <v>96</v>
      </c>
      <c r="AH112" s="32">
        <v>11.050832397046914</v>
      </c>
      <c r="AI112" s="32">
        <v>2.7755931270387895</v>
      </c>
      <c r="AJ112" s="32">
        <v>2.5958214118367158</v>
      </c>
      <c r="AK112" s="32">
        <v>5.4094199689575495</v>
      </c>
      <c r="AL112" s="32">
        <v>11.269489690861002</v>
      </c>
      <c r="AM112" s="32">
        <v>0.7051782543261835</v>
      </c>
      <c r="AN112" s="32">
        <v>2.1822421062749178</v>
      </c>
      <c r="AO112" s="32">
        <v>4.340549531284766</v>
      </c>
      <c r="AP112" s="32">
        <v>7.632760391417295</v>
      </c>
      <c r="AQ112" s="32">
        <v>1.8181793765153873</v>
      </c>
      <c r="AR112" s="32">
        <v>2.1333508742453002</v>
      </c>
      <c r="AS112" s="32">
        <v>3.108038218026886</v>
      </c>
      <c r="AT112" s="32">
        <v>1.0448503215140863</v>
      </c>
      <c r="AU112" s="32">
        <v>1.286325253818839</v>
      </c>
      <c r="AV112" s="32">
        <v>1.138258655924656</v>
      </c>
      <c r="AW112" s="32">
        <v>0.7933702665186009</v>
      </c>
      <c r="AX112" s="32">
        <v>2.065881208319168</v>
      </c>
      <c r="AY112" s="32">
        <v>0.3494287635040082</v>
      </c>
      <c r="AZ112" s="32" t="s">
        <v>96</v>
      </c>
      <c r="BA112" s="32" t="s">
        <v>96</v>
      </c>
      <c r="BB112" s="32">
        <v>1.4937650543058185</v>
      </c>
      <c r="BC112" s="32">
        <v>10.362673041867772</v>
      </c>
      <c r="BD112" s="32" t="s">
        <v>96</v>
      </c>
      <c r="BE112" s="32">
        <v>4.130724089392566</v>
      </c>
      <c r="BF112" s="32">
        <v>12.548185570425986</v>
      </c>
      <c r="BG112" s="32">
        <v>5.026162058283986</v>
      </c>
      <c r="BH112" s="32">
        <v>1.613433643115835</v>
      </c>
      <c r="BI112" s="32">
        <v>13.55537425325764</v>
      </c>
      <c r="BJ112" s="32">
        <v>1.9704499722707827</v>
      </c>
      <c r="BK112" s="32">
        <v>16.678909659818554</v>
      </c>
      <c r="BL112" s="32">
        <v>0.9692604752004752</v>
      </c>
      <c r="BM112" s="32">
        <v>15.709649184618078</v>
      </c>
      <c r="BN112" s="32">
        <v>7.291339433173635</v>
      </c>
      <c r="BO112" s="32">
        <v>1.2286982951569876</v>
      </c>
      <c r="BP112" s="32">
        <v>15.709649184618078</v>
      </c>
      <c r="BQ112" s="32" t="s">
        <v>96</v>
      </c>
      <c r="BR112" s="32">
        <v>15.771166062731268</v>
      </c>
      <c r="BS112" s="32">
        <v>0.9077435970872877</v>
      </c>
      <c r="BT112" s="32">
        <v>16.678909659818554</v>
      </c>
      <c r="BU112" s="32">
        <v>0.08386072488828443</v>
      </c>
      <c r="BV112" s="32">
        <v>1.9770442439385527</v>
      </c>
      <c r="BW112" s="32" t="s">
        <v>96</v>
      </c>
      <c r="BX112" s="32" t="s">
        <v>96</v>
      </c>
      <c r="BY112" s="32" t="s">
        <v>96</v>
      </c>
      <c r="BZ112" s="32" t="s">
        <v>96</v>
      </c>
      <c r="CA112" s="32" t="s">
        <v>96</v>
      </c>
    </row>
    <row r="113" spans="2:79" ht="15">
      <c r="B113" s="32" t="s">
        <v>134</v>
      </c>
      <c r="C113" s="32">
        <v>74.81428871580067</v>
      </c>
      <c r="D113" s="32">
        <v>20.89361829798299</v>
      </c>
      <c r="E113" s="32">
        <v>11.869313555082941</v>
      </c>
      <c r="F113" s="32">
        <v>17.1467690661731</v>
      </c>
      <c r="G113" s="32">
        <v>11.112786237759869</v>
      </c>
      <c r="H113" s="32">
        <v>8.225791357788394</v>
      </c>
      <c r="I113" s="32">
        <v>4.850342771978463</v>
      </c>
      <c r="J113" s="32">
        <v>12.461040681759231</v>
      </c>
      <c r="K113" s="32">
        <v>11.35580518179096</v>
      </c>
      <c r="L113" s="32">
        <v>27.14980064645873</v>
      </c>
      <c r="M113" s="32">
        <v>9.473041544345035</v>
      </c>
      <c r="N113" s="32">
        <v>113.32923848704615</v>
      </c>
      <c r="O113" s="32">
        <v>96.0233595698742</v>
      </c>
      <c r="P113" s="32">
        <v>142.28501819767817</v>
      </c>
      <c r="Q113" s="32">
        <v>67.0675798592422</v>
      </c>
      <c r="R113" s="32">
        <v>157.86202694759103</v>
      </c>
      <c r="S113" s="32">
        <v>51.49057110932905</v>
      </c>
      <c r="T113" s="32">
        <v>192.37090180300635</v>
      </c>
      <c r="U113" s="32">
        <v>16.981696253913707</v>
      </c>
      <c r="V113" s="32">
        <v>196.205377128304</v>
      </c>
      <c r="W113" s="32">
        <v>13.147220928616019</v>
      </c>
      <c r="X113" s="32">
        <v>17.13120183418584</v>
      </c>
      <c r="Y113" s="32">
        <v>0.5022607759141646</v>
      </c>
      <c r="Z113" s="32">
        <v>67.98642289098198</v>
      </c>
      <c r="AA113" s="32">
        <v>42.77330682439352</v>
      </c>
      <c r="AB113" s="32">
        <v>55.516473992810184</v>
      </c>
      <c r="AC113" s="32">
        <v>10.807774202590862</v>
      </c>
      <c r="AD113" s="32" t="s">
        <v>96</v>
      </c>
      <c r="AE113" s="32">
        <v>209.35259805692004</v>
      </c>
      <c r="AF113" s="32" t="s">
        <v>96</v>
      </c>
      <c r="AG113" s="32" t="s">
        <v>96</v>
      </c>
      <c r="AH113" s="32">
        <v>135.74116116373847</v>
      </c>
      <c r="AI113" s="32">
        <v>30.937076014828577</v>
      </c>
      <c r="AJ113" s="32">
        <v>37.07689833991393</v>
      </c>
      <c r="AK113" s="32">
        <v>125.94213236511575</v>
      </c>
      <c r="AL113" s="32">
        <v>83.41046569180453</v>
      </c>
      <c r="AM113" s="32">
        <v>18.802137074992284</v>
      </c>
      <c r="AN113" s="32">
        <v>42.44572725745489</v>
      </c>
      <c r="AO113" s="32">
        <v>50.61830001550214</v>
      </c>
      <c r="AP113" s="32">
        <v>54.07920276080806</v>
      </c>
      <c r="AQ113" s="32">
        <v>43.407230948163</v>
      </c>
      <c r="AR113" s="32">
        <v>66.63156920338277</v>
      </c>
      <c r="AS113" s="32">
        <v>41.97155725876539</v>
      </c>
      <c r="AT113" s="32">
        <v>25.370050261893137</v>
      </c>
      <c r="AU113" s="32">
        <v>5.856694683178516</v>
      </c>
      <c r="AV113" s="32">
        <v>14.429379342763802</v>
      </c>
      <c r="AW113" s="32">
        <v>2.7844506289725324</v>
      </c>
      <c r="AX113" s="32">
        <v>7.943730981669555</v>
      </c>
      <c r="AY113" s="32">
        <v>11.77071410086485</v>
      </c>
      <c r="AZ113" s="32" t="s">
        <v>96</v>
      </c>
      <c r="BA113" s="32">
        <v>0.06238087173792338</v>
      </c>
      <c r="BB113" s="32">
        <v>15.315614393345495</v>
      </c>
      <c r="BC113" s="32">
        <v>160.94976849319053</v>
      </c>
      <c r="BD113" s="32">
        <v>0.643665613819415</v>
      </c>
      <c r="BE113" s="32">
        <v>16.260796970224582</v>
      </c>
      <c r="BF113" s="32">
        <v>193.0918010866955</v>
      </c>
      <c r="BG113" s="32">
        <v>90.48816491214407</v>
      </c>
      <c r="BH113" s="32">
        <v>40.794389719075575</v>
      </c>
      <c r="BI113" s="32">
        <v>182.20406403150452</v>
      </c>
      <c r="BJ113" s="32">
        <v>19.743857823459</v>
      </c>
      <c r="BK113" s="32">
        <v>209.35259805692004</v>
      </c>
      <c r="BL113" s="32">
        <v>155.98923864918874</v>
      </c>
      <c r="BM113" s="32">
        <v>53.363359407731515</v>
      </c>
      <c r="BN113" s="32">
        <v>147.36154396270436</v>
      </c>
      <c r="BO113" s="32">
        <v>17.986384993255893</v>
      </c>
      <c r="BP113" s="32">
        <v>208.8166036042192</v>
      </c>
      <c r="BQ113" s="32" t="s">
        <v>96</v>
      </c>
      <c r="BR113" s="32">
        <v>189.4870114524037</v>
      </c>
      <c r="BS113" s="32">
        <v>19.865586604516515</v>
      </c>
      <c r="BT113" s="32">
        <v>209.35259805692004</v>
      </c>
      <c r="BU113" s="32">
        <v>23.843911571113896</v>
      </c>
      <c r="BV113" s="32">
        <v>35.78439322598557</v>
      </c>
      <c r="BW113" s="32">
        <v>0.557548547103461</v>
      </c>
      <c r="BX113" s="32">
        <v>0.9440111141958172</v>
      </c>
      <c r="BY113" s="32">
        <v>0.46739032944660375</v>
      </c>
      <c r="BZ113" s="32">
        <v>5.907464316120675</v>
      </c>
      <c r="CA113" s="32">
        <v>9.208743503609107</v>
      </c>
    </row>
    <row r="114" spans="2:79" ht="15">
      <c r="B114" s="32" t="s">
        <v>135</v>
      </c>
      <c r="C114" s="32">
        <v>139.95665219347924</v>
      </c>
      <c r="D114" s="32">
        <v>56.61664108533678</v>
      </c>
      <c r="E114" s="32">
        <v>44.19655395719063</v>
      </c>
      <c r="F114" s="32">
        <v>62.50340989738732</v>
      </c>
      <c r="G114" s="32">
        <v>46.59663121007543</v>
      </c>
      <c r="H114" s="32">
        <v>33.69854165953087</v>
      </c>
      <c r="I114" s="32">
        <v>17.211356162904362</v>
      </c>
      <c r="J114" s="32">
        <v>46.4221900001082</v>
      </c>
      <c r="K114" s="32">
        <v>38.850247467763474</v>
      </c>
      <c r="L114" s="32">
        <v>75.98622369103883</v>
      </c>
      <c r="M114" s="32">
        <v>30.464756115725006</v>
      </c>
      <c r="N114" s="32">
        <v>249.8490887846457</v>
      </c>
      <c r="O114" s="32">
        <v>342.65411465589307</v>
      </c>
      <c r="P114" s="32">
        <v>291.6623469243224</v>
      </c>
      <c r="Q114" s="32">
        <v>300.8408565162172</v>
      </c>
      <c r="R114" s="32">
        <v>415.96158856636265</v>
      </c>
      <c r="S114" s="32">
        <v>176.54161487417804</v>
      </c>
      <c r="T114" s="32">
        <v>529.8542457887797</v>
      </c>
      <c r="U114" s="32">
        <v>62.64895765176129</v>
      </c>
      <c r="V114" s="32">
        <v>567.7705106589349</v>
      </c>
      <c r="W114" s="32">
        <v>24.732692781605927</v>
      </c>
      <c r="X114" s="32">
        <v>53.3601809867735</v>
      </c>
      <c r="Y114" s="32">
        <v>3.0440460688878197</v>
      </c>
      <c r="Z114" s="32">
        <v>207.10597248236272</v>
      </c>
      <c r="AA114" s="32">
        <v>118.74750118048543</v>
      </c>
      <c r="AB114" s="32">
        <v>134.00256089145475</v>
      </c>
      <c r="AC114" s="32">
        <v>35.396573036720206</v>
      </c>
      <c r="AD114" s="32" t="s">
        <v>96</v>
      </c>
      <c r="AE114" s="32" t="s">
        <v>96</v>
      </c>
      <c r="AF114" s="32">
        <v>592.5032034405424</v>
      </c>
      <c r="AG114" s="32" t="s">
        <v>96</v>
      </c>
      <c r="AH114" s="32">
        <v>410.2435872989903</v>
      </c>
      <c r="AI114" s="32">
        <v>81.77495687897073</v>
      </c>
      <c r="AJ114" s="32">
        <v>84.79907571602014</v>
      </c>
      <c r="AK114" s="32">
        <v>419.2766403673355</v>
      </c>
      <c r="AL114" s="32">
        <v>173.22656307320528</v>
      </c>
      <c r="AM114" s="32">
        <v>99.52018020859911</v>
      </c>
      <c r="AN114" s="32">
        <v>154.22163407204766</v>
      </c>
      <c r="AO114" s="32">
        <v>133.76527259476916</v>
      </c>
      <c r="AP114" s="32">
        <v>106.53570642232904</v>
      </c>
      <c r="AQ114" s="32">
        <v>98.46041014279503</v>
      </c>
      <c r="AR114" s="32">
        <v>169.81331478219997</v>
      </c>
      <c r="AS114" s="32">
        <v>147.26286678044997</v>
      </c>
      <c r="AT114" s="32">
        <v>96.14230153002698</v>
      </c>
      <c r="AU114" s="32">
        <v>25.112834072252543</v>
      </c>
      <c r="AV114" s="32">
        <v>35.79428226989578</v>
      </c>
      <c r="AW114" s="32">
        <v>7.2662243885718345</v>
      </c>
      <c r="AX114" s="32">
        <v>24.76538828531704</v>
      </c>
      <c r="AY114" s="32">
        <v>33.491840463334285</v>
      </c>
      <c r="AZ114" s="32" t="s">
        <v>96</v>
      </c>
      <c r="BA114" s="32">
        <v>0.42884331720326035</v>
      </c>
      <c r="BB114" s="32">
        <v>38.36987392651279</v>
      </c>
      <c r="BC114" s="32">
        <v>499.946549584945</v>
      </c>
      <c r="BD114" s="32" t="s">
        <v>96</v>
      </c>
      <c r="BE114" s="32">
        <v>9.805859912870401</v>
      </c>
      <c r="BF114" s="32">
        <v>582.697343527671</v>
      </c>
      <c r="BG114" s="32">
        <v>327.2497216857404</v>
      </c>
      <c r="BH114" s="32">
        <v>202.38665299808426</v>
      </c>
      <c r="BI114" s="32">
        <v>523.8344119392817</v>
      </c>
      <c r="BJ114" s="32">
        <v>63.97939542753429</v>
      </c>
      <c r="BK114" s="32">
        <v>592.5032034405424</v>
      </c>
      <c r="BL114" s="32">
        <v>547.2472585111894</v>
      </c>
      <c r="BM114" s="32">
        <v>45.25594492935228</v>
      </c>
      <c r="BN114" s="32">
        <v>471.2630382952834</v>
      </c>
      <c r="BO114" s="32">
        <v>33.80961425976948</v>
      </c>
      <c r="BP114" s="32">
        <v>547.8962888164733</v>
      </c>
      <c r="BQ114" s="32">
        <v>44.60691462406831</v>
      </c>
      <c r="BR114" s="32">
        <v>525.3569423430355</v>
      </c>
      <c r="BS114" s="32">
        <v>67.14626109750505</v>
      </c>
      <c r="BT114" s="32">
        <v>592.5032034405424</v>
      </c>
      <c r="BU114" s="32">
        <v>73.41531711293544</v>
      </c>
      <c r="BV114" s="32">
        <v>88.1165755228577</v>
      </c>
      <c r="BW114" s="32">
        <v>4.711609133814548</v>
      </c>
      <c r="BX114" s="32">
        <v>4.148826707384786</v>
      </c>
      <c r="BY114" s="32">
        <v>2.2987810938367574</v>
      </c>
      <c r="BZ114" s="32">
        <v>16.172845539515087</v>
      </c>
      <c r="CA114" s="32">
        <v>23.823177253377768</v>
      </c>
    </row>
    <row r="115" spans="2:79" ht="15">
      <c r="B115" s="32" t="s">
        <v>171</v>
      </c>
      <c r="C115" s="32">
        <v>865.3277649841534</v>
      </c>
      <c r="D115" s="32">
        <v>563.5260738207622</v>
      </c>
      <c r="E115" s="32">
        <v>304.5751425736891</v>
      </c>
      <c r="F115" s="32">
        <v>655.8818818571349</v>
      </c>
      <c r="G115" s="32">
        <v>453.7203260907717</v>
      </c>
      <c r="H115" s="32">
        <v>351.05874889826157</v>
      </c>
      <c r="I115" s="32">
        <v>216.40432153145184</v>
      </c>
      <c r="J115" s="32">
        <v>330.29286936749463</v>
      </c>
      <c r="K115" s="32">
        <v>352.64910166673764</v>
      </c>
      <c r="L115" s="32">
        <v>698.7859513796512</v>
      </c>
      <c r="M115" s="32">
        <v>189.6550426847416</v>
      </c>
      <c r="N115" s="32">
        <v>1861.9958552952678</v>
      </c>
      <c r="O115" s="32">
        <v>3119.881369559534</v>
      </c>
      <c r="P115" s="32">
        <v>2875.765248988503</v>
      </c>
      <c r="Q115" s="32">
        <v>2106.111975866281</v>
      </c>
      <c r="R115" s="32">
        <v>3818.8784206467626</v>
      </c>
      <c r="S115" s="32">
        <v>1162.9988042080713</v>
      </c>
      <c r="T115" s="32">
        <v>4411.008474094651</v>
      </c>
      <c r="U115" s="32">
        <v>570.8687507601136</v>
      </c>
      <c r="V115" s="32">
        <v>4907.348826201807</v>
      </c>
      <c r="W115" s="32">
        <v>74.52839865296743</v>
      </c>
      <c r="X115" s="32">
        <v>354.3690010615947</v>
      </c>
      <c r="Y115" s="32">
        <v>27.270671117533784</v>
      </c>
      <c r="Z115" s="32">
        <v>1708.7412830621865</v>
      </c>
      <c r="AA115" s="32">
        <v>1095.5312925853946</v>
      </c>
      <c r="AB115" s="32">
        <v>1058.624375946542</v>
      </c>
      <c r="AC115" s="32">
        <v>280.6233839049765</v>
      </c>
      <c r="AD115" s="32" t="s">
        <v>96</v>
      </c>
      <c r="AE115" s="32" t="s">
        <v>96</v>
      </c>
      <c r="AF115" s="32" t="s">
        <v>96</v>
      </c>
      <c r="AG115" s="32">
        <v>4981.877224854738</v>
      </c>
      <c r="AH115" s="32">
        <v>3781.444121576012</v>
      </c>
      <c r="AI115" s="32">
        <v>627.1180372071954</v>
      </c>
      <c r="AJ115" s="32">
        <v>498.0007039122287</v>
      </c>
      <c r="AK115" s="32">
        <v>4104.835852893314</v>
      </c>
      <c r="AL115" s="32">
        <v>877.0413719614779</v>
      </c>
      <c r="AM115" s="32">
        <v>1168.2003826162263</v>
      </c>
      <c r="AN115" s="32">
        <v>1067.6465853157777</v>
      </c>
      <c r="AO115" s="32">
        <v>996.5863691828608</v>
      </c>
      <c r="AP115" s="32">
        <v>921.5995734655605</v>
      </c>
      <c r="AQ115" s="32">
        <v>827.84431427444</v>
      </c>
      <c r="AR115" s="32">
        <v>1904.780781179885</v>
      </c>
      <c r="AS115" s="32">
        <v>1325.8086553581766</v>
      </c>
      <c r="AT115" s="32">
        <v>775.5071755041852</v>
      </c>
      <c r="AU115" s="32">
        <v>245.3882935277923</v>
      </c>
      <c r="AV115" s="32">
        <v>189.0915597659258</v>
      </c>
      <c r="AW115" s="32">
        <v>174.7422035127763</v>
      </c>
      <c r="AX115" s="32">
        <v>52.099639022752754</v>
      </c>
      <c r="AY115" s="32">
        <v>207.01723314314438</v>
      </c>
      <c r="AZ115" s="32" t="s">
        <v>96</v>
      </c>
      <c r="BA115" s="32">
        <v>4.7159698365156055</v>
      </c>
      <c r="BB115" s="32">
        <v>139.824921363155</v>
      </c>
      <c r="BC115" s="32">
        <v>4721.5702269795465</v>
      </c>
      <c r="BD115" s="32">
        <v>5.820471597596977</v>
      </c>
      <c r="BE115" s="32">
        <v>6.866945079253441</v>
      </c>
      <c r="BF115" s="32">
        <v>4975.010279775486</v>
      </c>
      <c r="BG115" s="32">
        <v>2397.9258742677234</v>
      </c>
      <c r="BH115" s="32">
        <v>2504.8102982939963</v>
      </c>
      <c r="BI115" s="32">
        <v>4123.262594663225</v>
      </c>
      <c r="BJ115" s="32">
        <v>846.4047271790681</v>
      </c>
      <c r="BK115" s="32">
        <v>4981.877224854738</v>
      </c>
      <c r="BL115" s="32">
        <v>4956.085951564063</v>
      </c>
      <c r="BM115" s="32">
        <v>25.79127329068253</v>
      </c>
      <c r="BN115" s="32">
        <v>3846.437152028163</v>
      </c>
      <c r="BO115" s="32">
        <v>306.69712945151315</v>
      </c>
      <c r="BP115" s="32">
        <v>4876.483102789905</v>
      </c>
      <c r="BQ115" s="32">
        <v>105.39412206486489</v>
      </c>
      <c r="BR115" s="32">
        <v>3407.5914534760245</v>
      </c>
      <c r="BS115" s="32">
        <v>1574.2857713788121</v>
      </c>
      <c r="BT115" s="32">
        <v>4981.877224854738</v>
      </c>
      <c r="BU115" s="32">
        <v>616.8754961893114</v>
      </c>
      <c r="BV115" s="32">
        <v>824.1202398019635</v>
      </c>
      <c r="BW115" s="32">
        <v>31.629820451600963</v>
      </c>
      <c r="BX115" s="32">
        <v>31.882698917268183</v>
      </c>
      <c r="BY115" s="32">
        <v>18.055610679252265</v>
      </c>
      <c r="BZ115" s="32">
        <v>174.41360776420493</v>
      </c>
      <c r="CA115" s="32">
        <v>218.12935388672935</v>
      </c>
    </row>
    <row r="116" spans="1:79" ht="15">
      <c r="A116" s="32" t="s">
        <v>172</v>
      </c>
      <c r="B116" s="32" t="s">
        <v>137</v>
      </c>
      <c r="C116" s="32">
        <v>522.6197751203283</v>
      </c>
      <c r="D116" s="32">
        <v>578.4547960590653</v>
      </c>
      <c r="E116" s="32">
        <v>295.93892722145574</v>
      </c>
      <c r="F116" s="32">
        <v>612.1841657040756</v>
      </c>
      <c r="G116" s="32">
        <v>423.5302284627877</v>
      </c>
      <c r="H116" s="32">
        <v>351.48582617774196</v>
      </c>
      <c r="I116" s="32">
        <v>207.42777785056532</v>
      </c>
      <c r="J116" s="32">
        <v>306.8379564332045</v>
      </c>
      <c r="K116" s="32">
        <v>336.54550873756983</v>
      </c>
      <c r="L116" s="32">
        <v>565.4021289563909</v>
      </c>
      <c r="M116" s="32">
        <v>138.05261171261674</v>
      </c>
      <c r="N116" s="32">
        <v>1241.5830149297099</v>
      </c>
      <c r="O116" s="32">
        <v>3096.896687506048</v>
      </c>
      <c r="P116" s="32">
        <v>2253.260285082951</v>
      </c>
      <c r="Q116" s="32">
        <v>2085.219417352859</v>
      </c>
      <c r="R116" s="32">
        <v>3089.8740836488896</v>
      </c>
      <c r="S116" s="32">
        <v>1248.6056187868553</v>
      </c>
      <c r="T116" s="32">
        <v>3754.6312903815015</v>
      </c>
      <c r="U116" s="32">
        <v>583.8484120542926</v>
      </c>
      <c r="V116" s="32">
        <v>4232.038540830164</v>
      </c>
      <c r="W116" s="32">
        <v>106.44116160558185</v>
      </c>
      <c r="X116" s="32">
        <v>316.043727005699</v>
      </c>
      <c r="Y116" s="32">
        <v>25.6515299136562</v>
      </c>
      <c r="Z116" s="32">
        <v>1266.097142691653</v>
      </c>
      <c r="AA116" s="32">
        <v>1136.6734310262993</v>
      </c>
      <c r="AB116" s="32">
        <v>926.2700744923832</v>
      </c>
      <c r="AC116" s="32">
        <v>263.5391731342483</v>
      </c>
      <c r="AD116" s="32">
        <v>11.050832397046914</v>
      </c>
      <c r="AE116" s="32">
        <v>135.74116116373847</v>
      </c>
      <c r="AF116" s="32">
        <v>410.2435872989903</v>
      </c>
      <c r="AG116" s="32">
        <v>3781.444121576012</v>
      </c>
      <c r="AH116" s="32">
        <v>4338.479702435762</v>
      </c>
      <c r="AI116" s="32" t="s">
        <v>96</v>
      </c>
      <c r="AJ116" s="32" t="s">
        <v>96</v>
      </c>
      <c r="AK116" s="32">
        <v>3447.121457458818</v>
      </c>
      <c r="AL116" s="32">
        <v>891.3582449769898</v>
      </c>
      <c r="AM116" s="32">
        <v>1187.891759561044</v>
      </c>
      <c r="AN116" s="32">
        <v>1092.884826552508</v>
      </c>
      <c r="AO116" s="32">
        <v>944.2410040390486</v>
      </c>
      <c r="AP116" s="32">
        <v>675.9982768484549</v>
      </c>
      <c r="AQ116" s="32">
        <v>437.46383543476264</v>
      </c>
      <c r="AR116" s="32">
        <v>1604.3506841338758</v>
      </c>
      <c r="AS116" s="32">
        <v>1245.0958217619389</v>
      </c>
      <c r="AT116" s="32">
        <v>671.3267671807479</v>
      </c>
      <c r="AU116" s="32">
        <v>206.5607694655194</v>
      </c>
      <c r="AV116" s="32">
        <v>117.11556664668238</v>
      </c>
      <c r="AW116" s="32">
        <v>126.29289580775473</v>
      </c>
      <c r="AX116" s="32">
        <v>63.763268992586354</v>
      </c>
      <c r="AY116" s="32">
        <v>141.70878899005217</v>
      </c>
      <c r="AZ116" s="32" t="s">
        <v>96</v>
      </c>
      <c r="BA116" s="32">
        <v>3.6997385796306492</v>
      </c>
      <c r="BB116" s="32">
        <v>92.10316025882464</v>
      </c>
      <c r="BC116" s="32">
        <v>4073.83762424456</v>
      </c>
      <c r="BD116" s="32">
        <v>5.820471597596977</v>
      </c>
      <c r="BE116" s="32">
        <v>30.847357885513734</v>
      </c>
      <c r="BF116" s="32">
        <v>4307.632344550246</v>
      </c>
      <c r="BG116" s="32">
        <v>2002.0440652207753</v>
      </c>
      <c r="BH116" s="32">
        <v>2184.8707914310344</v>
      </c>
      <c r="BI116" s="32">
        <v>3620.484434259919</v>
      </c>
      <c r="BJ116" s="32">
        <v>699.1283953650683</v>
      </c>
      <c r="BK116" s="32">
        <v>4338.479702435762</v>
      </c>
      <c r="BL116" s="32">
        <v>4241.3914553832465</v>
      </c>
      <c r="BM116" s="32">
        <v>97.08824705250018</v>
      </c>
      <c r="BN116" s="32">
        <v>3355.647065190618</v>
      </c>
      <c r="BO116" s="32">
        <v>279.8268826298175</v>
      </c>
      <c r="BP116" s="32">
        <v>4221.025511592988</v>
      </c>
      <c r="BQ116" s="32">
        <v>117.45419084275832</v>
      </c>
      <c r="BR116" s="32">
        <v>2965.5600949445807</v>
      </c>
      <c r="BS116" s="32">
        <v>1372.9196074911717</v>
      </c>
      <c r="BT116" s="32">
        <v>4338.479702435762</v>
      </c>
      <c r="BU116" s="32">
        <v>633.9437837833622</v>
      </c>
      <c r="BV116" s="32">
        <v>724.0264838052933</v>
      </c>
      <c r="BW116" s="32">
        <v>31.188620442346846</v>
      </c>
      <c r="BX116" s="32">
        <v>31.67118896909125</v>
      </c>
      <c r="BY116" s="32">
        <v>17.31324959281881</v>
      </c>
      <c r="BZ116" s="32">
        <v>151.04301909124553</v>
      </c>
      <c r="CA116" s="32">
        <v>190.28868254673324</v>
      </c>
    </row>
    <row r="117" spans="2:79" ht="15">
      <c r="B117" s="32" t="s">
        <v>138</v>
      </c>
      <c r="C117" s="32">
        <v>234.85023920459005</v>
      </c>
      <c r="D117" s="32">
        <v>31.597810668552047</v>
      </c>
      <c r="E117" s="32">
        <v>43.651704117677795</v>
      </c>
      <c r="F117" s="32">
        <v>65.9517701926553</v>
      </c>
      <c r="G117" s="32">
        <v>55.61526449271961</v>
      </c>
      <c r="H117" s="32">
        <v>29.62909432806976</v>
      </c>
      <c r="I117" s="32">
        <v>24.840928958463422</v>
      </c>
      <c r="J117" s="32">
        <v>39.97700589282162</v>
      </c>
      <c r="K117" s="32">
        <v>47.22369280459629</v>
      </c>
      <c r="L117" s="32">
        <v>108.37367172798746</v>
      </c>
      <c r="M117" s="32">
        <v>60.894480839895195</v>
      </c>
      <c r="N117" s="32">
        <v>421.6573299779874</v>
      </c>
      <c r="O117" s="32">
        <v>320.94833325004174</v>
      </c>
      <c r="P117" s="32">
        <v>493.7352284035823</v>
      </c>
      <c r="Q117" s="32">
        <v>248.87043482444605</v>
      </c>
      <c r="R117" s="32">
        <v>630.5477276007007</v>
      </c>
      <c r="S117" s="32">
        <v>112.05793562733243</v>
      </c>
      <c r="T117" s="32">
        <v>691.5941329171137</v>
      </c>
      <c r="U117" s="32">
        <v>51.01153031091905</v>
      </c>
      <c r="V117" s="32">
        <v>734.9207413160401</v>
      </c>
      <c r="W117" s="32">
        <v>7.684921911991496</v>
      </c>
      <c r="X117" s="32">
        <v>54.78082609228773</v>
      </c>
      <c r="Y117" s="32">
        <v>3.1664239084965673</v>
      </c>
      <c r="Z117" s="32">
        <v>343.3167050010159</v>
      </c>
      <c r="AA117" s="32">
        <v>80.65796652883604</v>
      </c>
      <c r="AB117" s="32">
        <v>165.2377759391236</v>
      </c>
      <c r="AC117" s="32">
        <v>36.16012830181278</v>
      </c>
      <c r="AD117" s="32">
        <v>2.7755931270387895</v>
      </c>
      <c r="AE117" s="32">
        <v>30.937076014828577</v>
      </c>
      <c r="AF117" s="32">
        <v>81.77495687897073</v>
      </c>
      <c r="AG117" s="32">
        <v>627.1180372071954</v>
      </c>
      <c r="AH117" s="32" t="s">
        <v>96</v>
      </c>
      <c r="AI117" s="32">
        <v>742.6056632280319</v>
      </c>
      <c r="AJ117" s="32" t="s">
        <v>96</v>
      </c>
      <c r="AK117" s="32">
        <v>592.6032070860001</v>
      </c>
      <c r="AL117" s="32">
        <v>150.00245614203175</v>
      </c>
      <c r="AM117" s="32">
        <v>80.26526906821813</v>
      </c>
      <c r="AN117" s="32">
        <v>129.0822239986819</v>
      </c>
      <c r="AO117" s="32">
        <v>152.00271583750236</v>
      </c>
      <c r="AP117" s="32">
        <v>211.88639456416422</v>
      </c>
      <c r="AQ117" s="32">
        <v>169.36905975946178</v>
      </c>
      <c r="AR117" s="32">
        <v>224.07729756971622</v>
      </c>
      <c r="AS117" s="32">
        <v>154.49514351952334</v>
      </c>
      <c r="AT117" s="32">
        <v>128.3829336329769</v>
      </c>
      <c r="AU117" s="32">
        <v>30.920346122447423</v>
      </c>
      <c r="AV117" s="32">
        <v>69.81832918963555</v>
      </c>
      <c r="AW117" s="32">
        <v>39.08933627483319</v>
      </c>
      <c r="AX117" s="32">
        <v>13.90755218733358</v>
      </c>
      <c r="AY117" s="32">
        <v>64.01525121592054</v>
      </c>
      <c r="AZ117" s="32" t="s">
        <v>96</v>
      </c>
      <c r="BA117" s="32">
        <v>1.07861212862288</v>
      </c>
      <c r="BB117" s="32">
        <v>38.973187998761446</v>
      </c>
      <c r="BC117" s="32">
        <v>682.150438347239</v>
      </c>
      <c r="BD117" s="32" t="s">
        <v>96</v>
      </c>
      <c r="BE117" s="32">
        <v>3.013825089479882</v>
      </c>
      <c r="BF117" s="32">
        <v>739.5918381385519</v>
      </c>
      <c r="BG117" s="32">
        <v>384.8567483722677</v>
      </c>
      <c r="BH117" s="32">
        <v>325.36607777220144</v>
      </c>
      <c r="BI117" s="32">
        <v>606.6969243391258</v>
      </c>
      <c r="BJ117" s="32">
        <v>134.79524098589243</v>
      </c>
      <c r="BK117" s="32">
        <v>742.6056632280319</v>
      </c>
      <c r="BL117" s="32">
        <v>720.1039474554485</v>
      </c>
      <c r="BM117" s="32">
        <v>22.501715772583477</v>
      </c>
      <c r="BN117" s="32">
        <v>574.2086534548536</v>
      </c>
      <c r="BO117" s="32">
        <v>45.58063646705707</v>
      </c>
      <c r="BP117" s="32">
        <v>722.8758403254025</v>
      </c>
      <c r="BQ117" s="32">
        <v>18.87773016725627</v>
      </c>
      <c r="BR117" s="32">
        <v>582.682504494833</v>
      </c>
      <c r="BS117" s="32">
        <v>159.9231587331973</v>
      </c>
      <c r="BT117" s="32">
        <v>742.6056632280319</v>
      </c>
      <c r="BU117" s="32">
        <v>56.23662974781346</v>
      </c>
      <c r="BV117" s="32">
        <v>113.4210571997038</v>
      </c>
      <c r="BW117" s="32">
        <v>4.403744429020914</v>
      </c>
      <c r="BX117" s="32">
        <v>3.5341789931519516</v>
      </c>
      <c r="BY117" s="32">
        <v>0.806974097723487</v>
      </c>
      <c r="BZ117" s="32">
        <v>22.720363344438283</v>
      </c>
      <c r="CA117" s="32">
        <v>32.13244816768462</v>
      </c>
    </row>
    <row r="118" spans="2:79" ht="15">
      <c r="B118" s="32" t="s">
        <v>173</v>
      </c>
      <c r="C118" s="32">
        <v>287.1374773302861</v>
      </c>
      <c r="D118" s="32">
        <v>25.85393226881926</v>
      </c>
      <c r="E118" s="32">
        <v>16.74166556783487</v>
      </c>
      <c r="F118" s="32">
        <v>50.53722246024137</v>
      </c>
      <c r="G118" s="32">
        <v>32.11692643861437</v>
      </c>
      <c r="H118" s="32">
        <v>11.220377620798804</v>
      </c>
      <c r="I118" s="32">
        <v>2.911321695347354</v>
      </c>
      <c r="J118" s="32">
        <v>37.01240295196145</v>
      </c>
      <c r="K118" s="32">
        <v>16.73311078885541</v>
      </c>
      <c r="L118" s="32">
        <v>115.25538241235171</v>
      </c>
      <c r="M118" s="32">
        <v>26.952679844887392</v>
      </c>
      <c r="N118" s="32">
        <v>506.5940205805084</v>
      </c>
      <c r="O118" s="32">
        <v>115.87847879949095</v>
      </c>
      <c r="P118" s="32">
        <v>511.4258137341818</v>
      </c>
      <c r="Q118" s="32">
        <v>111.0466856458182</v>
      </c>
      <c r="R118" s="32">
        <v>601.1152720927672</v>
      </c>
      <c r="S118" s="32">
        <v>21.357227287234743</v>
      </c>
      <c r="T118" s="32">
        <v>611.5162684355096</v>
      </c>
      <c r="U118" s="32">
        <v>10.95623094449326</v>
      </c>
      <c r="V118" s="32">
        <v>621.3626889995055</v>
      </c>
      <c r="W118" s="32">
        <v>1.1098103804969797</v>
      </c>
      <c r="X118" s="32">
        <v>52.148291715593665</v>
      </c>
      <c r="Y118" s="32">
        <v>1.999024140183006</v>
      </c>
      <c r="Z118" s="32">
        <v>337.5133880885155</v>
      </c>
      <c r="AA118" s="32">
        <v>35.23429222508712</v>
      </c>
      <c r="AB118" s="32">
        <v>134.77145761549704</v>
      </c>
      <c r="AC118" s="32">
        <v>22.804237105235273</v>
      </c>
      <c r="AD118" s="32">
        <v>2.5958214118367158</v>
      </c>
      <c r="AE118" s="32">
        <v>37.07689833991393</v>
      </c>
      <c r="AF118" s="32">
        <v>84.79907571602014</v>
      </c>
      <c r="AG118" s="32">
        <v>498.0007039122287</v>
      </c>
      <c r="AH118" s="32" t="s">
        <v>96</v>
      </c>
      <c r="AI118" s="32" t="s">
        <v>96</v>
      </c>
      <c r="AJ118" s="32">
        <v>622.4724993800027</v>
      </c>
      <c r="AK118" s="32">
        <v>533.0790349273441</v>
      </c>
      <c r="AL118" s="32">
        <v>89.39346445265791</v>
      </c>
      <c r="AM118" s="32">
        <v>12.13095121673687</v>
      </c>
      <c r="AN118" s="32">
        <v>34.31052848189647</v>
      </c>
      <c r="AO118" s="32">
        <v>74.83721706428355</v>
      </c>
      <c r="AP118" s="32">
        <v>170.3847098938125</v>
      </c>
      <c r="AQ118" s="32">
        <v>330.809092723269</v>
      </c>
      <c r="AR118" s="32">
        <v>264.37202597220465</v>
      </c>
      <c r="AS118" s="32">
        <v>110.33040523567864</v>
      </c>
      <c r="AT118" s="32">
        <v>83.53097856121263</v>
      </c>
      <c r="AU118" s="32">
        <v>38.78134456122804</v>
      </c>
      <c r="AV118" s="32">
        <v>48.12095257360835</v>
      </c>
      <c r="AW118" s="32">
        <v>17.48171597108992</v>
      </c>
      <c r="AX118" s="32">
        <v>8.257459517003305</v>
      </c>
      <c r="AY118" s="32">
        <v>38.56192958101041</v>
      </c>
      <c r="AZ118" s="32" t="s">
        <v>96</v>
      </c>
      <c r="BA118" s="32" t="s">
        <v>96</v>
      </c>
      <c r="BB118" s="32">
        <v>57.79682422520526</v>
      </c>
      <c r="BC118" s="32">
        <v>550.9963221340133</v>
      </c>
      <c r="BD118" s="32">
        <v>0.643665613819415</v>
      </c>
      <c r="BE118" s="32">
        <v>0.6928256502552564</v>
      </c>
      <c r="BF118" s="32">
        <v>621.7796737297473</v>
      </c>
      <c r="BG118" s="32">
        <v>371.30723884183385</v>
      </c>
      <c r="BH118" s="32">
        <v>209.08610522914648</v>
      </c>
      <c r="BI118" s="32">
        <v>527.5954128316554</v>
      </c>
      <c r="BJ118" s="32">
        <v>93.56121853544296</v>
      </c>
      <c r="BK118" s="32">
        <v>622.4724993800027</v>
      </c>
      <c r="BL118" s="32">
        <v>608.0087186116805</v>
      </c>
      <c r="BM118" s="32">
        <v>14.463780768322206</v>
      </c>
      <c r="BN118" s="32">
        <v>467.4254393065646</v>
      </c>
      <c r="BO118" s="32">
        <v>29.090853281826863</v>
      </c>
      <c r="BP118" s="32">
        <v>612.9475966509597</v>
      </c>
      <c r="BQ118" s="32">
        <v>9.524902729043</v>
      </c>
      <c r="BR118" s="32">
        <v>509.8738124302396</v>
      </c>
      <c r="BS118" s="32">
        <v>112.59868694976004</v>
      </c>
      <c r="BT118" s="32">
        <v>622.4724993800027</v>
      </c>
      <c r="BU118" s="32">
        <v>16.13965021625042</v>
      </c>
      <c r="BV118" s="32">
        <v>96.29914776975764</v>
      </c>
      <c r="BW118" s="32">
        <v>1.2335223394410513</v>
      </c>
      <c r="BX118" s="32">
        <v>1.7701687766055894</v>
      </c>
      <c r="BY118" s="32">
        <v>2.701558411993337</v>
      </c>
      <c r="BZ118" s="32">
        <v>18.914196696279845</v>
      </c>
      <c r="CA118" s="32">
        <v>25.938275680177693</v>
      </c>
    </row>
    <row r="119" spans="1:79" ht="15">
      <c r="A119" s="32" t="s">
        <v>174</v>
      </c>
      <c r="B119" s="32" t="s">
        <v>140</v>
      </c>
      <c r="C119" s="32">
        <v>786.0840826043005</v>
      </c>
      <c r="D119" s="32">
        <v>444.7199033132842</v>
      </c>
      <c r="E119" s="32">
        <v>312.81450603897594</v>
      </c>
      <c r="F119" s="32">
        <v>646.2620766832631</v>
      </c>
      <c r="G119" s="32">
        <v>476.15408924685585</v>
      </c>
      <c r="H119" s="32">
        <v>315.1464116636409</v>
      </c>
      <c r="I119" s="32">
        <v>198.44845629366674</v>
      </c>
      <c r="J119" s="32">
        <v>313.3011708742976</v>
      </c>
      <c r="K119" s="32">
        <v>371.4608892563917</v>
      </c>
      <c r="L119" s="32">
        <v>608.2191364931838</v>
      </c>
      <c r="M119" s="32">
        <v>182.85332312692432</v>
      </c>
      <c r="N119" s="32">
        <v>1610.9740789167874</v>
      </c>
      <c r="O119" s="32">
        <v>3044.4899666779256</v>
      </c>
      <c r="P119" s="32">
        <v>2481.889198788428</v>
      </c>
      <c r="Q119" s="32">
        <v>2173.5748468063316</v>
      </c>
      <c r="R119" s="32">
        <v>3469.4228784775105</v>
      </c>
      <c r="S119" s="32">
        <v>1186.0411671172649</v>
      </c>
      <c r="T119" s="32">
        <v>4083.8390740588366</v>
      </c>
      <c r="U119" s="32">
        <v>571.6249715358816</v>
      </c>
      <c r="V119" s="32">
        <v>4567.352851442419</v>
      </c>
      <c r="W119" s="32">
        <v>88.1111941523393</v>
      </c>
      <c r="X119" s="32">
        <v>345.07302666984316</v>
      </c>
      <c r="Y119" s="32">
        <v>27.044241316812293</v>
      </c>
      <c r="Z119" s="32">
        <v>1513.0846246396245</v>
      </c>
      <c r="AA119" s="32">
        <v>1054.9896251465677</v>
      </c>
      <c r="AB119" s="32">
        <v>1023.2101963254084</v>
      </c>
      <c r="AC119" s="32">
        <v>277.1815020972678</v>
      </c>
      <c r="AD119" s="32">
        <v>5.4094199689575495</v>
      </c>
      <c r="AE119" s="32">
        <v>125.94213236511575</v>
      </c>
      <c r="AF119" s="32">
        <v>419.2766403673355</v>
      </c>
      <c r="AG119" s="32">
        <v>4104.835852893314</v>
      </c>
      <c r="AH119" s="32">
        <v>3447.121457458818</v>
      </c>
      <c r="AI119" s="32">
        <v>592.6032070860001</v>
      </c>
      <c r="AJ119" s="32">
        <v>533.0790349273441</v>
      </c>
      <c r="AK119" s="32">
        <v>4655.464045594714</v>
      </c>
      <c r="AL119" s="32" t="s">
        <v>96</v>
      </c>
      <c r="AM119" s="32">
        <v>1190.183673563131</v>
      </c>
      <c r="AN119" s="32">
        <v>1102.4242443079902</v>
      </c>
      <c r="AO119" s="32">
        <v>909.3691698116626</v>
      </c>
      <c r="AP119" s="32">
        <v>793.5190606982522</v>
      </c>
      <c r="AQ119" s="32">
        <v>659.9678972137593</v>
      </c>
      <c r="AR119" s="32">
        <v>1671.204161755764</v>
      </c>
      <c r="AS119" s="32">
        <v>1260.3303615619768</v>
      </c>
      <c r="AT119" s="32">
        <v>721.5467430719269</v>
      </c>
      <c r="AU119" s="32">
        <v>238.96262889855296</v>
      </c>
      <c r="AV119" s="32">
        <v>193.39777275161939</v>
      </c>
      <c r="AW119" s="32">
        <v>147.93832441307183</v>
      </c>
      <c r="AX119" s="32">
        <v>72.97176653399258</v>
      </c>
      <c r="AY119" s="32">
        <v>191.86399290281287</v>
      </c>
      <c r="AZ119" s="32" t="s">
        <v>96</v>
      </c>
      <c r="BA119" s="32">
        <v>2.8270761861781164</v>
      </c>
      <c r="BB119" s="32">
        <v>131.41141040043215</v>
      </c>
      <c r="BC119" s="32">
        <v>4354.105391110486</v>
      </c>
      <c r="BD119" s="32">
        <v>6.464137211416392</v>
      </c>
      <c r="BE119" s="32">
        <v>18.387788425125613</v>
      </c>
      <c r="BF119" s="32">
        <v>4637.076257169583</v>
      </c>
      <c r="BG119" s="32">
        <v>2168.1114055790767</v>
      </c>
      <c r="BH119" s="32">
        <v>2320.8203169887774</v>
      </c>
      <c r="BI119" s="32">
        <v>3878.8098874901143</v>
      </c>
      <c r="BJ119" s="32">
        <v>758.3304919980321</v>
      </c>
      <c r="BK119" s="32">
        <v>4655.464045594714</v>
      </c>
      <c r="BL119" s="32">
        <v>4628.590071224441</v>
      </c>
      <c r="BM119" s="32">
        <v>26.873974370269913</v>
      </c>
      <c r="BN119" s="32">
        <v>3695.9403814171105</v>
      </c>
      <c r="BO119" s="32">
        <v>235.99730882227382</v>
      </c>
      <c r="BP119" s="32">
        <v>4585.452895574571</v>
      </c>
      <c r="BQ119" s="32">
        <v>69.04188954496665</v>
      </c>
      <c r="BR119" s="32">
        <v>3223.2054078257247</v>
      </c>
      <c r="BS119" s="32">
        <v>1432.25863776902</v>
      </c>
      <c r="BT119" s="32">
        <v>4655.464045594714</v>
      </c>
      <c r="BU119" s="32">
        <v>608.3764125908747</v>
      </c>
      <c r="BV119" s="32">
        <v>780.7347114288361</v>
      </c>
      <c r="BW119" s="32">
        <v>31.959891911900794</v>
      </c>
      <c r="BX119" s="32">
        <v>31.624566000370177</v>
      </c>
      <c r="BY119" s="32">
        <v>17.287444336479734</v>
      </c>
      <c r="BZ119" s="32">
        <v>165.08852011845252</v>
      </c>
      <c r="CA119" s="32">
        <v>210.52805398852465</v>
      </c>
    </row>
    <row r="120" spans="2:79" ht="15">
      <c r="B120" s="32" t="s">
        <v>141</v>
      </c>
      <c r="C120" s="32">
        <v>302.0338449409814</v>
      </c>
      <c r="D120" s="32">
        <v>196.99159784472064</v>
      </c>
      <c r="E120" s="32">
        <v>48.54506232790338</v>
      </c>
      <c r="F120" s="32">
        <v>90.23359078016001</v>
      </c>
      <c r="G120" s="32">
        <v>36.132749101477195</v>
      </c>
      <c r="H120" s="32">
        <v>78.4575412345789</v>
      </c>
      <c r="I120" s="32">
        <v>40.52319471551938</v>
      </c>
      <c r="J120" s="32">
        <v>77.7770023060505</v>
      </c>
      <c r="K120" s="32">
        <v>31.761789799943596</v>
      </c>
      <c r="L120" s="32">
        <v>195.18716382588698</v>
      </c>
      <c r="M120" s="32">
        <v>47.30435354012304</v>
      </c>
      <c r="N120" s="32">
        <v>625.9583194420281</v>
      </c>
      <c r="O120" s="32">
        <v>518.9895709753202</v>
      </c>
      <c r="P120" s="32">
        <v>840.5163548527314</v>
      </c>
      <c r="Q120" s="32">
        <v>304.4315355646163</v>
      </c>
      <c r="R120" s="32">
        <v>937.0090827951035</v>
      </c>
      <c r="S120" s="32">
        <v>207.9388076222473</v>
      </c>
      <c r="T120" s="32">
        <v>1064.943159011206</v>
      </c>
      <c r="U120" s="32">
        <v>80.00473140614555</v>
      </c>
      <c r="V120" s="32">
        <v>1117.6836956875504</v>
      </c>
      <c r="W120" s="32">
        <v>27.264194729799417</v>
      </c>
      <c r="X120" s="32">
        <v>80.67742106871131</v>
      </c>
      <c r="Y120" s="32">
        <v>3.7727366455234788</v>
      </c>
      <c r="Z120" s="32">
        <v>477.7029415385529</v>
      </c>
      <c r="AA120" s="32">
        <v>207.10296952411653</v>
      </c>
      <c r="AB120" s="32">
        <v>227.13783968406779</v>
      </c>
      <c r="AC120" s="32">
        <v>49.99182268642163</v>
      </c>
      <c r="AD120" s="32">
        <v>11.269489690861002</v>
      </c>
      <c r="AE120" s="32">
        <v>83.41046569180453</v>
      </c>
      <c r="AF120" s="32">
        <v>173.22656307320528</v>
      </c>
      <c r="AG120" s="32">
        <v>877.0413719614779</v>
      </c>
      <c r="AH120" s="32">
        <v>891.3582449769898</v>
      </c>
      <c r="AI120" s="32">
        <v>150.00245614203175</v>
      </c>
      <c r="AJ120" s="32">
        <v>89.39346445265791</v>
      </c>
      <c r="AK120" s="32" t="s">
        <v>96</v>
      </c>
      <c r="AL120" s="32">
        <v>1144.9478904173527</v>
      </c>
      <c r="AM120" s="32">
        <v>97.04420459101368</v>
      </c>
      <c r="AN120" s="32">
        <v>164.0719444435596</v>
      </c>
      <c r="AO120" s="32">
        <v>275.94132151275113</v>
      </c>
      <c r="AP120" s="32">
        <v>296.328182341866</v>
      </c>
      <c r="AQ120" s="32">
        <v>311.562237528155</v>
      </c>
      <c r="AR120" s="32">
        <v>472.15485428394953</v>
      </c>
      <c r="AS120" s="32">
        <v>257.8207560534417</v>
      </c>
      <c r="AT120" s="32">
        <v>176.51763454569365</v>
      </c>
      <c r="AU120" s="32">
        <v>38.68151863848907</v>
      </c>
      <c r="AV120" s="32">
        <v>47.055707282890644</v>
      </c>
      <c r="AW120" s="32">
        <v>37.64792438376755</v>
      </c>
      <c r="AX120" s="32">
        <v>13.902872964065926</v>
      </c>
      <c r="AY120" s="32">
        <v>60.76522356803479</v>
      </c>
      <c r="AZ120" s="32" t="s">
        <v>96</v>
      </c>
      <c r="BA120" s="32">
        <v>2.3801178392786735</v>
      </c>
      <c r="BB120" s="32">
        <v>63.592764336887114</v>
      </c>
      <c r="BC120" s="32">
        <v>1038.7238269890756</v>
      </c>
      <c r="BD120" s="32" t="s">
        <v>96</v>
      </c>
      <c r="BE120" s="32">
        <v>18.676537626615378</v>
      </c>
      <c r="BF120" s="32">
        <v>1126.2713527907342</v>
      </c>
      <c r="BG120" s="32">
        <v>652.5785173448309</v>
      </c>
      <c r="BH120" s="32">
        <v>428.78445766549754</v>
      </c>
      <c r="BI120" s="32">
        <v>964.0465573971815</v>
      </c>
      <c r="BJ120" s="32">
        <v>173.76793840430085</v>
      </c>
      <c r="BK120" s="32">
        <v>1144.9478904173527</v>
      </c>
      <c r="BL120" s="32">
        <v>1031.7016379752354</v>
      </c>
      <c r="BM120" s="32">
        <v>113.24625244211445</v>
      </c>
      <c r="BN120" s="32">
        <v>776.412692302253</v>
      </c>
      <c r="BO120" s="32">
        <v>123.72451817742083</v>
      </c>
      <c r="BP120" s="32">
        <v>1063.452748820683</v>
      </c>
      <c r="BQ120" s="32">
        <v>80.95914714396623</v>
      </c>
      <c r="BR120" s="32">
        <v>915.0011655084536</v>
      </c>
      <c r="BS120" s="32">
        <v>229.946724908896</v>
      </c>
      <c r="BT120" s="32">
        <v>1144.9478904173527</v>
      </c>
      <c r="BU120" s="32">
        <v>105.84217300737588</v>
      </c>
      <c r="BV120" s="32">
        <v>169.26354136590746</v>
      </c>
      <c r="BW120" s="32">
        <v>4.939086220618176</v>
      </c>
      <c r="BX120" s="32">
        <v>5.350970738478623</v>
      </c>
      <c r="BY120" s="32">
        <v>3.5343377660558954</v>
      </c>
      <c r="BZ120" s="32">
        <v>31.405397501388137</v>
      </c>
      <c r="CA120" s="32">
        <v>40.63322065519158</v>
      </c>
    </row>
    <row r="121" spans="1:79" ht="15">
      <c r="A121" s="32" t="s">
        <v>175</v>
      </c>
      <c r="B121" s="32" t="s">
        <v>142</v>
      </c>
      <c r="C121" s="32" t="s">
        <v>96</v>
      </c>
      <c r="D121" s="32">
        <v>155.94412894343512</v>
      </c>
      <c r="E121" s="32">
        <v>146.89887853896934</v>
      </c>
      <c r="F121" s="32">
        <v>306.02759366201985</v>
      </c>
      <c r="G121" s="32">
        <v>204.98163640239335</v>
      </c>
      <c r="H121" s="32">
        <v>120.02504567806814</v>
      </c>
      <c r="I121" s="32">
        <v>41.51273079382715</v>
      </c>
      <c r="J121" s="32">
        <v>43.09253377357008</v>
      </c>
      <c r="K121" s="32">
        <v>164.98993398803321</v>
      </c>
      <c r="L121" s="32">
        <v>74.05696726841094</v>
      </c>
      <c r="M121" s="32">
        <v>29.698429105412643</v>
      </c>
      <c r="N121" s="32">
        <v>15.769334360275794</v>
      </c>
      <c r="O121" s="32">
        <v>1271.458543793876</v>
      </c>
      <c r="P121" s="32">
        <v>171.9158429784715</v>
      </c>
      <c r="Q121" s="32">
        <v>1115.312035175666</v>
      </c>
      <c r="R121" s="32">
        <v>527.2893190780695</v>
      </c>
      <c r="S121" s="32">
        <v>759.9385590760536</v>
      </c>
      <c r="T121" s="32">
        <v>985.1383893916316</v>
      </c>
      <c r="U121" s="32">
        <v>302.08948876250344</v>
      </c>
      <c r="V121" s="32">
        <v>1253.975736112816</v>
      </c>
      <c r="W121" s="32">
        <v>33.25214204133394</v>
      </c>
      <c r="X121" s="32">
        <v>101.33957541984321</v>
      </c>
      <c r="Y121" s="32">
        <v>14.340008309606432</v>
      </c>
      <c r="Z121" s="32">
        <v>292.42888373261326</v>
      </c>
      <c r="AA121" s="32">
        <v>391.4669560247097</v>
      </c>
      <c r="AB121" s="32">
        <v>276.57456542850986</v>
      </c>
      <c r="AC121" s="32">
        <v>86.57406055023911</v>
      </c>
      <c r="AD121" s="32">
        <v>0.7051782543261835</v>
      </c>
      <c r="AE121" s="32">
        <v>18.802137074992284</v>
      </c>
      <c r="AF121" s="32">
        <v>99.52018020859911</v>
      </c>
      <c r="AG121" s="32">
        <v>1168.2003826162263</v>
      </c>
      <c r="AH121" s="32">
        <v>1187.891759561044</v>
      </c>
      <c r="AI121" s="32">
        <v>80.26526906821813</v>
      </c>
      <c r="AJ121" s="32">
        <v>12.13095121673687</v>
      </c>
      <c r="AK121" s="32">
        <v>1190.183673563131</v>
      </c>
      <c r="AL121" s="32">
        <v>97.04420459101368</v>
      </c>
      <c r="AM121" s="32">
        <v>1287.2278781541522</v>
      </c>
      <c r="AN121" s="32" t="s">
        <v>96</v>
      </c>
      <c r="AO121" s="32" t="s">
        <v>96</v>
      </c>
      <c r="AP121" s="32" t="s">
        <v>96</v>
      </c>
      <c r="AQ121" s="32" t="s">
        <v>96</v>
      </c>
      <c r="AR121" s="32">
        <v>302.66238104751164</v>
      </c>
      <c r="AS121" s="32">
        <v>453.84200391813533</v>
      </c>
      <c r="AT121" s="32">
        <v>326.38741921076115</v>
      </c>
      <c r="AU121" s="32">
        <v>59.15234787602502</v>
      </c>
      <c r="AV121" s="32">
        <v>35.726623364522816</v>
      </c>
      <c r="AW121" s="32">
        <v>18.3790465924964</v>
      </c>
      <c r="AX121" s="32">
        <v>12.516801039333046</v>
      </c>
      <c r="AY121" s="32">
        <v>34.44525843347828</v>
      </c>
      <c r="AZ121" s="32" t="s">
        <v>96</v>
      </c>
      <c r="BA121" s="32" t="s">
        <v>96</v>
      </c>
      <c r="BB121" s="32">
        <v>28.806552446572695</v>
      </c>
      <c r="BC121" s="32">
        <v>1207.5810716947153</v>
      </c>
      <c r="BD121" s="32">
        <v>5.820471597596977</v>
      </c>
      <c r="BE121" s="32">
        <v>4.691462916038706</v>
      </c>
      <c r="BF121" s="32">
        <v>1282.5364152381137</v>
      </c>
      <c r="BG121" s="32">
        <v>490.10901376829884</v>
      </c>
      <c r="BH121" s="32">
        <v>765.7727523625778</v>
      </c>
      <c r="BI121" s="32">
        <v>1121.2180935233546</v>
      </c>
      <c r="BJ121" s="32">
        <v>159.36733564035183</v>
      </c>
      <c r="BK121" s="32">
        <v>1287.2278781541522</v>
      </c>
      <c r="BL121" s="32">
        <v>1274.3736980225915</v>
      </c>
      <c r="BM121" s="32">
        <v>12.854180131559524</v>
      </c>
      <c r="BN121" s="32">
        <v>1041.5013802289188</v>
      </c>
      <c r="BO121" s="32">
        <v>77.92358401789359</v>
      </c>
      <c r="BP121" s="32">
        <v>1261.8487222968026</v>
      </c>
      <c r="BQ121" s="32">
        <v>25.379155857348522</v>
      </c>
      <c r="BR121" s="32">
        <v>876.3478731828823</v>
      </c>
      <c r="BS121" s="32">
        <v>410.8800049712469</v>
      </c>
      <c r="BT121" s="32">
        <v>1287.2278781541522</v>
      </c>
      <c r="BU121" s="32">
        <v>283.9648704085878</v>
      </c>
      <c r="BV121" s="32">
        <v>219.90074273551835</v>
      </c>
      <c r="BW121" s="32">
        <v>15.520359059781603</v>
      </c>
      <c r="BX121" s="32">
        <v>13.719915648713675</v>
      </c>
      <c r="BY121" s="32">
        <v>5.399101610216546</v>
      </c>
      <c r="BZ121" s="32">
        <v>47.877447677216395</v>
      </c>
      <c r="CA121" s="32">
        <v>55.63206294651123</v>
      </c>
    </row>
    <row r="122" spans="2:79" ht="15">
      <c r="B122" s="32" t="s">
        <v>143</v>
      </c>
      <c r="C122" s="32">
        <v>2.4155282004282195</v>
      </c>
      <c r="D122" s="32">
        <v>89.76815304127106</v>
      </c>
      <c r="E122" s="32">
        <v>121.67759554175986</v>
      </c>
      <c r="F122" s="32">
        <v>219.37292574015146</v>
      </c>
      <c r="G122" s="32">
        <v>212.9311098283409</v>
      </c>
      <c r="H122" s="32">
        <v>92.73625767680629</v>
      </c>
      <c r="I122" s="32">
        <v>84.13640892931343</v>
      </c>
      <c r="J122" s="32">
        <v>88.70362660154728</v>
      </c>
      <c r="K122" s="32">
        <v>122.64843241259592</v>
      </c>
      <c r="L122" s="32">
        <v>144.02465402550234</v>
      </c>
      <c r="M122" s="32">
        <v>88.08149675383544</v>
      </c>
      <c r="N122" s="32">
        <v>96.53445827040377</v>
      </c>
      <c r="O122" s="32">
        <v>1169.9617304811459</v>
      </c>
      <c r="P122" s="32">
        <v>508.4764009810037</v>
      </c>
      <c r="Q122" s="32">
        <v>758.0197877705579</v>
      </c>
      <c r="R122" s="32">
        <v>821.7388370650577</v>
      </c>
      <c r="S122" s="32">
        <v>444.7573516865007</v>
      </c>
      <c r="T122" s="32">
        <v>1058.2527528950484</v>
      </c>
      <c r="U122" s="32">
        <v>208.24343585651144</v>
      </c>
      <c r="V122" s="32">
        <v>1208.6707719539297</v>
      </c>
      <c r="W122" s="32">
        <v>57.825416797618416</v>
      </c>
      <c r="X122" s="32">
        <v>88.558914224726</v>
      </c>
      <c r="Y122" s="32">
        <v>6.819006077948405</v>
      </c>
      <c r="Z122" s="32">
        <v>357.98852210331074</v>
      </c>
      <c r="AA122" s="32">
        <v>329.12577860090477</v>
      </c>
      <c r="AB122" s="32">
        <v>261.8351741162123</v>
      </c>
      <c r="AC122" s="32">
        <v>84.7319160239577</v>
      </c>
      <c r="AD122" s="32">
        <v>2.1822421062749178</v>
      </c>
      <c r="AE122" s="32">
        <v>42.44572725745489</v>
      </c>
      <c r="AF122" s="32">
        <v>154.22163407204766</v>
      </c>
      <c r="AG122" s="32">
        <v>1067.6465853157777</v>
      </c>
      <c r="AH122" s="32">
        <v>1092.884826552508</v>
      </c>
      <c r="AI122" s="32">
        <v>129.0822239986819</v>
      </c>
      <c r="AJ122" s="32">
        <v>34.31052848189647</v>
      </c>
      <c r="AK122" s="32">
        <v>1102.4242443079902</v>
      </c>
      <c r="AL122" s="32">
        <v>164.0719444435596</v>
      </c>
      <c r="AM122" s="32" t="s">
        <v>96</v>
      </c>
      <c r="AN122" s="32">
        <v>1266.4961887515492</v>
      </c>
      <c r="AO122" s="32" t="s">
        <v>96</v>
      </c>
      <c r="AP122" s="32" t="s">
        <v>96</v>
      </c>
      <c r="AQ122" s="32" t="s">
        <v>96</v>
      </c>
      <c r="AR122" s="32">
        <v>372.0474276977684</v>
      </c>
      <c r="AS122" s="32">
        <v>395.0022783014829</v>
      </c>
      <c r="AT122" s="32">
        <v>189.58669044400511</v>
      </c>
      <c r="AU122" s="32">
        <v>81.0107259482991</v>
      </c>
      <c r="AV122" s="32">
        <v>76.35473231309727</v>
      </c>
      <c r="AW122" s="32">
        <v>25.4266010053123</v>
      </c>
      <c r="AX122" s="32">
        <v>9.084776785517125</v>
      </c>
      <c r="AY122" s="32">
        <v>59.17530521638512</v>
      </c>
      <c r="AZ122" s="32" t="s">
        <v>96</v>
      </c>
      <c r="BA122" s="32">
        <v>2.804920909727801</v>
      </c>
      <c r="BB122" s="32">
        <v>42.57739174553205</v>
      </c>
      <c r="BC122" s="32">
        <v>1159.8022738188313</v>
      </c>
      <c r="BD122" s="32" t="s">
        <v>96</v>
      </c>
      <c r="BE122" s="32">
        <v>15.320709204756444</v>
      </c>
      <c r="BF122" s="32">
        <v>1251.1754795467912</v>
      </c>
      <c r="BG122" s="32">
        <v>554.866350816489</v>
      </c>
      <c r="BH122" s="32">
        <v>672.3263028508425</v>
      </c>
      <c r="BI122" s="32">
        <v>1015.3899887026157</v>
      </c>
      <c r="BJ122" s="32">
        <v>243.1243466890856</v>
      </c>
      <c r="BK122" s="32">
        <v>1266.4961887515492</v>
      </c>
      <c r="BL122" s="32">
        <v>1228.3276268635948</v>
      </c>
      <c r="BM122" s="32">
        <v>38.168561887953416</v>
      </c>
      <c r="BN122" s="32">
        <v>1013.4093626420828</v>
      </c>
      <c r="BO122" s="32">
        <v>77.00757686705701</v>
      </c>
      <c r="BP122" s="32">
        <v>1221.3306702736302</v>
      </c>
      <c r="BQ122" s="32">
        <v>45.16551847792007</v>
      </c>
      <c r="BR122" s="32">
        <v>901.1041028010226</v>
      </c>
      <c r="BS122" s="32">
        <v>365.39208595053896</v>
      </c>
      <c r="BT122" s="32">
        <v>1266.4961887515492</v>
      </c>
      <c r="BU122" s="32">
        <v>212.81663941420055</v>
      </c>
      <c r="BV122" s="32">
        <v>212.7281539422541</v>
      </c>
      <c r="BW122" s="32">
        <v>8.804684221728673</v>
      </c>
      <c r="BX122" s="32">
        <v>9.846524412363504</v>
      </c>
      <c r="BY122" s="32">
        <v>4.7506533777531015</v>
      </c>
      <c r="BZ122" s="32">
        <v>44.477337192300595</v>
      </c>
      <c r="CA122" s="32">
        <v>56.76535632981668</v>
      </c>
    </row>
    <row r="123" spans="2:79" ht="15">
      <c r="B123" s="32" t="s">
        <v>176</v>
      </c>
      <c r="C123" s="32">
        <v>94.06375006180807</v>
      </c>
      <c r="D123" s="32">
        <v>153.9407168056802</v>
      </c>
      <c r="E123" s="32">
        <v>66.84925686053856</v>
      </c>
      <c r="F123" s="32">
        <v>97.31219180647324</v>
      </c>
      <c r="G123" s="32">
        <v>68.93067301243457</v>
      </c>
      <c r="H123" s="32">
        <v>102.7780514907855</v>
      </c>
      <c r="I123" s="32">
        <v>86.72998186624402</v>
      </c>
      <c r="J123" s="32">
        <v>140.66870917103319</v>
      </c>
      <c r="K123" s="32">
        <v>68.77997018485902</v>
      </c>
      <c r="L123" s="32">
        <v>227.27242201753575</v>
      </c>
      <c r="M123" s="32">
        <v>77.9847680470129</v>
      </c>
      <c r="N123" s="32">
        <v>442.6678848902965</v>
      </c>
      <c r="O123" s="32">
        <v>742.6426064341191</v>
      </c>
      <c r="P123" s="32">
        <v>846.785545920678</v>
      </c>
      <c r="Q123" s="32">
        <v>338.52494540373425</v>
      </c>
      <c r="R123" s="32">
        <v>1015.0003994612498</v>
      </c>
      <c r="S123" s="32">
        <v>170.3100918631661</v>
      </c>
      <c r="T123" s="32">
        <v>1070.5114189849264</v>
      </c>
      <c r="U123" s="32">
        <v>114.79907233948322</v>
      </c>
      <c r="V123" s="32">
        <v>1162.775385036444</v>
      </c>
      <c r="W123" s="32">
        <v>22.535106287966606</v>
      </c>
      <c r="X123" s="32">
        <v>84.93035885493836</v>
      </c>
      <c r="Y123" s="32">
        <v>4.611988044335189</v>
      </c>
      <c r="Z123" s="32">
        <v>400.01797108594184</v>
      </c>
      <c r="AA123" s="32">
        <v>266.96500278577486</v>
      </c>
      <c r="AB123" s="32">
        <v>268.4362135007931</v>
      </c>
      <c r="AC123" s="32">
        <v>66.43723604944145</v>
      </c>
      <c r="AD123" s="32">
        <v>4.340549531284766</v>
      </c>
      <c r="AE123" s="32">
        <v>50.61830001550214</v>
      </c>
      <c r="AF123" s="32">
        <v>133.76527259476916</v>
      </c>
      <c r="AG123" s="32">
        <v>996.5863691828608</v>
      </c>
      <c r="AH123" s="32">
        <v>944.2410040390486</v>
      </c>
      <c r="AI123" s="32">
        <v>152.00271583750236</v>
      </c>
      <c r="AJ123" s="32">
        <v>74.83721706428355</v>
      </c>
      <c r="AK123" s="32">
        <v>909.3691698116626</v>
      </c>
      <c r="AL123" s="32">
        <v>275.94132151275113</v>
      </c>
      <c r="AM123" s="32" t="s">
        <v>96</v>
      </c>
      <c r="AN123" s="32" t="s">
        <v>96</v>
      </c>
      <c r="AO123" s="32">
        <v>1185.310491324408</v>
      </c>
      <c r="AP123" s="32" t="s">
        <v>96</v>
      </c>
      <c r="AQ123" s="32" t="s">
        <v>96</v>
      </c>
      <c r="AR123" s="32">
        <v>450.4668201816224</v>
      </c>
      <c r="AS123" s="32">
        <v>306.62770298963363</v>
      </c>
      <c r="AT123" s="32">
        <v>168.4497121052063</v>
      </c>
      <c r="AU123" s="32">
        <v>49.70470075449948</v>
      </c>
      <c r="AV123" s="32">
        <v>45.34093394352884</v>
      </c>
      <c r="AW123" s="32">
        <v>40.38365884190983</v>
      </c>
      <c r="AX123" s="32">
        <v>14.636996718574457</v>
      </c>
      <c r="AY123" s="32">
        <v>50.834015916272214</v>
      </c>
      <c r="AZ123" s="32" t="s">
        <v>96</v>
      </c>
      <c r="BA123" s="32">
        <v>2.4022731157289883</v>
      </c>
      <c r="BB123" s="32">
        <v>28.056047270311115</v>
      </c>
      <c r="BC123" s="32">
        <v>1095.9231555995116</v>
      </c>
      <c r="BD123" s="32" t="s">
        <v>96</v>
      </c>
      <c r="BE123" s="32">
        <v>8.913599684431412</v>
      </c>
      <c r="BF123" s="32">
        <v>1176.3968916399765</v>
      </c>
      <c r="BG123" s="32">
        <v>562.6211658420477</v>
      </c>
      <c r="BH123" s="32">
        <v>573.9710797551338</v>
      </c>
      <c r="BI123" s="32">
        <v>1002.1595835847797</v>
      </c>
      <c r="BJ123" s="32">
        <v>177.3449401359646</v>
      </c>
      <c r="BK123" s="32">
        <v>1185.310491324408</v>
      </c>
      <c r="BL123" s="32">
        <v>1143.176708598525</v>
      </c>
      <c r="BM123" s="32">
        <v>42.133782725882824</v>
      </c>
      <c r="BN123" s="32">
        <v>925.6805494730427</v>
      </c>
      <c r="BO123" s="32">
        <v>77.37891989718847</v>
      </c>
      <c r="BP123" s="32">
        <v>1130.6986984781502</v>
      </c>
      <c r="BQ123" s="32">
        <v>53.91169302973059</v>
      </c>
      <c r="BR123" s="32">
        <v>875.595114054684</v>
      </c>
      <c r="BS123" s="32">
        <v>309.7153772697284</v>
      </c>
      <c r="BT123" s="32">
        <v>1185.310491324408</v>
      </c>
      <c r="BU123" s="32">
        <v>125.047452205064</v>
      </c>
      <c r="BV123" s="32">
        <v>196.525279048676</v>
      </c>
      <c r="BW123" s="32">
        <v>7.09940907828984</v>
      </c>
      <c r="BX123" s="32">
        <v>8.563636359429946</v>
      </c>
      <c r="BY123" s="32">
        <v>5.09039855635758</v>
      </c>
      <c r="BZ123" s="32">
        <v>38.92120548769206</v>
      </c>
      <c r="CA123" s="32">
        <v>48.71909492874334</v>
      </c>
    </row>
    <row r="124" spans="2:79" ht="15">
      <c r="B124" s="32" t="s">
        <v>145</v>
      </c>
      <c r="C124" s="32">
        <v>445.71755145246846</v>
      </c>
      <c r="D124" s="32">
        <v>146.31711638594587</v>
      </c>
      <c r="E124" s="32">
        <v>18.28904831615632</v>
      </c>
      <c r="F124" s="32">
        <v>60.42212299663603</v>
      </c>
      <c r="G124" s="32">
        <v>20.442661049555262</v>
      </c>
      <c r="H124" s="32">
        <v>43.36825314306059</v>
      </c>
      <c r="I124" s="32">
        <v>25.517547830975136</v>
      </c>
      <c r="J124" s="32">
        <v>73.63628568683723</v>
      </c>
      <c r="K124" s="32">
        <v>40.18861830175969</v>
      </c>
      <c r="L124" s="32">
        <v>193.62003306089252</v>
      </c>
      <c r="M124" s="32">
        <v>22.3280048158278</v>
      </c>
      <c r="N124" s="32">
        <v>828.333430932229</v>
      </c>
      <c r="O124" s="32">
        <v>261.5138121078858</v>
      </c>
      <c r="P124" s="32">
        <v>886.2732505848268</v>
      </c>
      <c r="Q124" s="32">
        <v>203.57399245529274</v>
      </c>
      <c r="R124" s="32">
        <v>1070.8732709263238</v>
      </c>
      <c r="S124" s="32">
        <v>18.973972113788722</v>
      </c>
      <c r="T124" s="32">
        <v>1065.4566747609765</v>
      </c>
      <c r="U124" s="32">
        <v>24.39056827913607</v>
      </c>
      <c r="V124" s="32">
        <v>1088.0845192848915</v>
      </c>
      <c r="W124" s="32">
        <v>1.762723755219645</v>
      </c>
      <c r="X124" s="32">
        <v>74.1323024487108</v>
      </c>
      <c r="Y124" s="32">
        <v>2.118038514749791</v>
      </c>
      <c r="Z124" s="32">
        <v>452.23069430463954</v>
      </c>
      <c r="AA124" s="32">
        <v>173.22372059611678</v>
      </c>
      <c r="AB124" s="32">
        <v>242.04027434583824</v>
      </c>
      <c r="AC124" s="32">
        <v>50.39889779005676</v>
      </c>
      <c r="AD124" s="32">
        <v>7.632760391417295</v>
      </c>
      <c r="AE124" s="32">
        <v>54.07920276080806</v>
      </c>
      <c r="AF124" s="32">
        <v>106.53570642232904</v>
      </c>
      <c r="AG124" s="32">
        <v>921.5995734655605</v>
      </c>
      <c r="AH124" s="32">
        <v>675.9982768484549</v>
      </c>
      <c r="AI124" s="32">
        <v>211.88639456416422</v>
      </c>
      <c r="AJ124" s="32">
        <v>170.3847098938125</v>
      </c>
      <c r="AK124" s="32">
        <v>793.5190606982522</v>
      </c>
      <c r="AL124" s="32">
        <v>296.328182341866</v>
      </c>
      <c r="AM124" s="32" t="s">
        <v>96</v>
      </c>
      <c r="AN124" s="32" t="s">
        <v>96</v>
      </c>
      <c r="AO124" s="32" t="s">
        <v>96</v>
      </c>
      <c r="AP124" s="32">
        <v>1089.8472430401114</v>
      </c>
      <c r="AQ124" s="32" t="s">
        <v>96</v>
      </c>
      <c r="AR124" s="32">
        <v>513.0732432306522</v>
      </c>
      <c r="AS124" s="32">
        <v>199.71429435809324</v>
      </c>
      <c r="AT124" s="32">
        <v>114.56606955992352</v>
      </c>
      <c r="AU124" s="32">
        <v>53.24356088536073</v>
      </c>
      <c r="AV124" s="32">
        <v>40.811869775864594</v>
      </c>
      <c r="AW124" s="32">
        <v>68.29766487327228</v>
      </c>
      <c r="AX124" s="32">
        <v>28.781552338280697</v>
      </c>
      <c r="AY124" s="32">
        <v>51.41373253911555</v>
      </c>
      <c r="AZ124" s="32" t="s">
        <v>96</v>
      </c>
      <c r="BA124" s="32" t="s">
        <v>96</v>
      </c>
      <c r="BB124" s="32">
        <v>47.01666216341399</v>
      </c>
      <c r="BC124" s="32">
        <v>1023.0986083077541</v>
      </c>
      <c r="BD124" s="32" t="s">
        <v>96</v>
      </c>
      <c r="BE124" s="32">
        <v>6.078445273284159</v>
      </c>
      <c r="BF124" s="32">
        <v>1083.7687977668272</v>
      </c>
      <c r="BG124" s="32">
        <v>576.9225376916504</v>
      </c>
      <c r="BH124" s="32">
        <v>457.7537658793598</v>
      </c>
      <c r="BI124" s="32">
        <v>910.0201012416098</v>
      </c>
      <c r="BJ124" s="32">
        <v>177.66076559306703</v>
      </c>
      <c r="BK124" s="32">
        <v>1089.8472430401114</v>
      </c>
      <c r="BL124" s="32">
        <v>1060.3027455296688</v>
      </c>
      <c r="BM124" s="32">
        <v>29.544497510445854</v>
      </c>
      <c r="BN124" s="32">
        <v>798.2008048186076</v>
      </c>
      <c r="BO124" s="32">
        <v>74.91738421122292</v>
      </c>
      <c r="BP124" s="32">
        <v>1075.5543435287875</v>
      </c>
      <c r="BQ124" s="32">
        <v>13.487744399948898</v>
      </c>
      <c r="BR124" s="32">
        <v>775.6704576072107</v>
      </c>
      <c r="BS124" s="32">
        <v>314.17678543290765</v>
      </c>
      <c r="BT124" s="32">
        <v>1089.8472430401114</v>
      </c>
      <c r="BU124" s="32">
        <v>65.83363675174614</v>
      </c>
      <c r="BV124" s="32">
        <v>170.8216902924296</v>
      </c>
      <c r="BW124" s="32">
        <v>3.2508338885804187</v>
      </c>
      <c r="BX124" s="32">
        <v>3.14207620766241</v>
      </c>
      <c r="BY124" s="32">
        <v>2.4562827595780123</v>
      </c>
      <c r="BZ124" s="32">
        <v>33.48617073847865</v>
      </c>
      <c r="CA124" s="32">
        <v>50.072548833981095</v>
      </c>
    </row>
    <row r="125" spans="2:79" ht="15">
      <c r="B125" s="32" t="s">
        <v>146</v>
      </c>
      <c r="C125" s="32">
        <v>545.9210978305761</v>
      </c>
      <c r="D125" s="32">
        <v>95.74138598167379</v>
      </c>
      <c r="E125" s="32">
        <v>7.644789109454392</v>
      </c>
      <c r="F125" s="32">
        <v>53.36083325813939</v>
      </c>
      <c r="G125" s="32">
        <v>5.000758055606881</v>
      </c>
      <c r="H125" s="32">
        <v>34.696344909498094</v>
      </c>
      <c r="I125" s="32">
        <v>1.074981588825764</v>
      </c>
      <c r="J125" s="32">
        <v>44.977017947362036</v>
      </c>
      <c r="K125" s="32">
        <v>6.615724169088578</v>
      </c>
      <c r="L125" s="32">
        <v>164.43222394672642</v>
      </c>
      <c r="M125" s="32">
        <v>12.064977944959267</v>
      </c>
      <c r="N125" s="32">
        <v>853.6272899056274</v>
      </c>
      <c r="O125" s="32">
        <v>117.90284483628619</v>
      </c>
      <c r="P125" s="32">
        <v>908.9545131762092</v>
      </c>
      <c r="Q125" s="32">
        <v>62.57562156570241</v>
      </c>
      <c r="R125" s="32">
        <v>971.5301347419119</v>
      </c>
      <c r="S125" s="32" t="s">
        <v>96</v>
      </c>
      <c r="T125" s="32">
        <v>969.4229970375168</v>
      </c>
      <c r="U125" s="32">
        <v>2.1071377043949555</v>
      </c>
      <c r="V125" s="32">
        <v>971.5301347419119</v>
      </c>
      <c r="W125" s="32" t="s">
        <v>96</v>
      </c>
      <c r="X125" s="32">
        <v>76.7892967903366</v>
      </c>
      <c r="Y125" s="32">
        <v>2.9279370156959335</v>
      </c>
      <c r="Z125" s="32">
        <v>488.12149495167836</v>
      </c>
      <c r="AA125" s="32">
        <v>101.31113666317664</v>
      </c>
      <c r="AB125" s="32">
        <v>201.46180861812127</v>
      </c>
      <c r="AC125" s="32">
        <v>39.03121436999487</v>
      </c>
      <c r="AD125" s="32">
        <v>1.8181793765153873</v>
      </c>
      <c r="AE125" s="32">
        <v>43.407230948163</v>
      </c>
      <c r="AF125" s="32">
        <v>98.46041014279503</v>
      </c>
      <c r="AG125" s="32">
        <v>827.84431427444</v>
      </c>
      <c r="AH125" s="32">
        <v>437.46383543476264</v>
      </c>
      <c r="AI125" s="32">
        <v>169.36905975946178</v>
      </c>
      <c r="AJ125" s="32">
        <v>330.809092723269</v>
      </c>
      <c r="AK125" s="32">
        <v>659.9678972137593</v>
      </c>
      <c r="AL125" s="32">
        <v>311.562237528155</v>
      </c>
      <c r="AM125" s="32" t="s">
        <v>96</v>
      </c>
      <c r="AN125" s="32" t="s">
        <v>96</v>
      </c>
      <c r="AO125" s="32" t="s">
        <v>96</v>
      </c>
      <c r="AP125" s="32" t="s">
        <v>96</v>
      </c>
      <c r="AQ125" s="32">
        <v>971.5301347419119</v>
      </c>
      <c r="AR125" s="32">
        <v>505.1091438821625</v>
      </c>
      <c r="AS125" s="32">
        <v>162.96483804806817</v>
      </c>
      <c r="AT125" s="32">
        <v>99.0744862977286</v>
      </c>
      <c r="AU125" s="32">
        <v>34.53281207285838</v>
      </c>
      <c r="AV125" s="32">
        <v>42.219320637497326</v>
      </c>
      <c r="AW125" s="32">
        <v>33.09927748384767</v>
      </c>
      <c r="AX125" s="32">
        <v>21.854512616353215</v>
      </c>
      <c r="AY125" s="32">
        <v>56.76090436559645</v>
      </c>
      <c r="AZ125" s="32" t="s">
        <v>96</v>
      </c>
      <c r="BA125" s="32" t="s">
        <v>96</v>
      </c>
      <c r="BB125" s="32">
        <v>48.54752111148947</v>
      </c>
      <c r="BC125" s="32">
        <v>906.4241086788039</v>
      </c>
      <c r="BD125" s="32">
        <v>0.643665613819415</v>
      </c>
      <c r="BE125" s="32">
        <v>2.0601089732302658</v>
      </c>
      <c r="BF125" s="32">
        <v>969.4700257686816</v>
      </c>
      <c r="BG125" s="32">
        <v>636.1708548054297</v>
      </c>
      <c r="BH125" s="32">
        <v>279.7808738063547</v>
      </c>
      <c r="BI125" s="32">
        <v>794.068677834974</v>
      </c>
      <c r="BJ125" s="32">
        <v>174.6010423438619</v>
      </c>
      <c r="BK125" s="32">
        <v>971.5301347419119</v>
      </c>
      <c r="BL125" s="32">
        <v>954.1109301853696</v>
      </c>
      <c r="BM125" s="32">
        <v>17.41920455654278</v>
      </c>
      <c r="BN125" s="32">
        <v>693.5609765567182</v>
      </c>
      <c r="BO125" s="32">
        <v>52.49436200633303</v>
      </c>
      <c r="BP125" s="32">
        <v>959.473209817927</v>
      </c>
      <c r="BQ125" s="32">
        <v>12.056924923984862</v>
      </c>
      <c r="BR125" s="32">
        <v>709.4890256884217</v>
      </c>
      <c r="BS125" s="32">
        <v>262.04110905349324</v>
      </c>
      <c r="BT125" s="32">
        <v>971.5301347419119</v>
      </c>
      <c r="BU125" s="32">
        <v>26.555986818650148</v>
      </c>
      <c r="BV125" s="32">
        <v>150.0223867758652</v>
      </c>
      <c r="BW125" s="32">
        <v>2.223691884138442</v>
      </c>
      <c r="BX125" s="32">
        <v>1.7033841106792527</v>
      </c>
      <c r="BY125" s="32">
        <v>3.1253457986303905</v>
      </c>
      <c r="BZ125" s="32">
        <v>31.73175652415325</v>
      </c>
      <c r="CA125" s="32">
        <v>39.97221160466409</v>
      </c>
    </row>
    <row r="126" spans="1:79" ht="15">
      <c r="A126" s="32" t="s">
        <v>1</v>
      </c>
      <c r="B126" s="32" t="s">
        <v>147</v>
      </c>
      <c r="C126" s="32">
        <v>489.006911505798</v>
      </c>
      <c r="D126" s="32">
        <v>317.3658521071372</v>
      </c>
      <c r="E126" s="32">
        <v>77.42926088339246</v>
      </c>
      <c r="F126" s="32">
        <v>431.07636757012705</v>
      </c>
      <c r="G126" s="32">
        <v>8.105360870015662</v>
      </c>
      <c r="H126" s="32">
        <v>241.96386001691624</v>
      </c>
      <c r="I126" s="32">
        <v>10.022005964409187</v>
      </c>
      <c r="J126" s="32">
        <v>156.2317565431522</v>
      </c>
      <c r="K126" s="32">
        <v>29.079263903348387</v>
      </c>
      <c r="L126" s="32">
        <v>378.94317708601017</v>
      </c>
      <c r="M126" s="32">
        <v>4.1351995894058025</v>
      </c>
      <c r="N126" s="32">
        <v>938.9501933872526</v>
      </c>
      <c r="O126" s="32">
        <v>1204.4088226524736</v>
      </c>
      <c r="P126" s="32">
        <v>1548.5098952847563</v>
      </c>
      <c r="Q126" s="32">
        <v>594.8491207549544</v>
      </c>
      <c r="R126" s="32">
        <v>1764.5154134279526</v>
      </c>
      <c r="S126" s="32">
        <v>378.8436026117666</v>
      </c>
      <c r="T126" s="32">
        <v>1986.8854986950523</v>
      </c>
      <c r="U126" s="32">
        <v>156.4735173446616</v>
      </c>
      <c r="V126" s="32">
        <v>2128.6992408874653</v>
      </c>
      <c r="W126" s="32">
        <v>14.659775152244672</v>
      </c>
      <c r="X126" s="32">
        <v>171.70384094225207</v>
      </c>
      <c r="Y126" s="32">
        <v>8.335257424638916</v>
      </c>
      <c r="Z126" s="32">
        <v>652.6221134712365</v>
      </c>
      <c r="AA126" s="32">
        <v>550.7064131356841</v>
      </c>
      <c r="AB126" s="32">
        <v>473.1650042578398</v>
      </c>
      <c r="AC126" s="32">
        <v>127.2085764348803</v>
      </c>
      <c r="AD126" s="32">
        <v>2.1333508742453002</v>
      </c>
      <c r="AE126" s="32">
        <v>66.63156920338277</v>
      </c>
      <c r="AF126" s="32">
        <v>169.81331478219997</v>
      </c>
      <c r="AG126" s="32">
        <v>1904.780781179885</v>
      </c>
      <c r="AH126" s="32">
        <v>1604.3506841338758</v>
      </c>
      <c r="AI126" s="32">
        <v>224.07729756971622</v>
      </c>
      <c r="AJ126" s="32">
        <v>264.37202597220465</v>
      </c>
      <c r="AK126" s="32">
        <v>1671.204161755764</v>
      </c>
      <c r="AL126" s="32">
        <v>472.15485428394953</v>
      </c>
      <c r="AM126" s="32">
        <v>302.66238104751164</v>
      </c>
      <c r="AN126" s="32">
        <v>372.0474276977684</v>
      </c>
      <c r="AO126" s="32">
        <v>450.4668201816224</v>
      </c>
      <c r="AP126" s="32">
        <v>513.0732432306522</v>
      </c>
      <c r="AQ126" s="32">
        <v>505.1091438821625</v>
      </c>
      <c r="AR126" s="32">
        <v>2143.359016039709</v>
      </c>
      <c r="AS126" s="32" t="s">
        <v>96</v>
      </c>
      <c r="AT126" s="32" t="s">
        <v>96</v>
      </c>
      <c r="AU126" s="32" t="s">
        <v>96</v>
      </c>
      <c r="AV126" s="32" t="s">
        <v>96</v>
      </c>
      <c r="AW126" s="32" t="s">
        <v>96</v>
      </c>
      <c r="AX126" s="32" t="s">
        <v>96</v>
      </c>
      <c r="AY126" s="32" t="s">
        <v>96</v>
      </c>
      <c r="AZ126" s="32" t="s">
        <v>96</v>
      </c>
      <c r="BA126" s="32" t="s">
        <v>96</v>
      </c>
      <c r="BB126" s="32">
        <v>2.5403996740205295</v>
      </c>
      <c r="BC126" s="32">
        <v>2139.9148306223</v>
      </c>
      <c r="BD126" s="32" t="s">
        <v>96</v>
      </c>
      <c r="BE126" s="32">
        <v>5.006282180436167</v>
      </c>
      <c r="BF126" s="32">
        <v>2138.3527338592726</v>
      </c>
      <c r="BG126" s="32">
        <v>1112.9979862773255</v>
      </c>
      <c r="BH126" s="32">
        <v>948.5202195994348</v>
      </c>
      <c r="BI126" s="32">
        <v>1774.8854966691558</v>
      </c>
      <c r="BJ126" s="32">
        <v>363.9346415025942</v>
      </c>
      <c r="BK126" s="32">
        <v>2143.359016039709</v>
      </c>
      <c r="BL126" s="32">
        <v>2106.8533609083433</v>
      </c>
      <c r="BM126" s="32">
        <v>36.50565513136289</v>
      </c>
      <c r="BN126" s="32">
        <v>1649.5963510662837</v>
      </c>
      <c r="BO126" s="32">
        <v>133.88057038208873</v>
      </c>
      <c r="BP126" s="32">
        <v>2099.7372852787407</v>
      </c>
      <c r="BQ126" s="32">
        <v>43.621730760963835</v>
      </c>
      <c r="BR126" s="32">
        <v>1496.0143384985925</v>
      </c>
      <c r="BS126" s="32">
        <v>647.3446775411173</v>
      </c>
      <c r="BT126" s="32">
        <v>2143.359016039709</v>
      </c>
      <c r="BU126" s="32">
        <v>247.64488077418883</v>
      </c>
      <c r="BV126" s="32">
        <v>348.15390764389895</v>
      </c>
      <c r="BW126" s="32">
        <v>12.443785026836945</v>
      </c>
      <c r="BX126" s="32">
        <v>12.355766463076073</v>
      </c>
      <c r="BY126" s="32">
        <v>8.307411530631128</v>
      </c>
      <c r="BZ126" s="32">
        <v>78.43305672774397</v>
      </c>
      <c r="CA126" s="32">
        <v>100.50675719970418</v>
      </c>
    </row>
    <row r="127" spans="2:79" ht="15">
      <c r="B127" s="32" t="s">
        <v>148</v>
      </c>
      <c r="C127" s="32">
        <v>184.59404383866695</v>
      </c>
      <c r="D127" s="32">
        <v>51.772980799740346</v>
      </c>
      <c r="E127" s="32">
        <v>28.904657096126904</v>
      </c>
      <c r="F127" s="32">
        <v>153.0910898972774</v>
      </c>
      <c r="G127" s="32">
        <v>307.5896891861871</v>
      </c>
      <c r="H127" s="32">
        <v>114.19626029303824</v>
      </c>
      <c r="I127" s="32">
        <v>200.03302955019538</v>
      </c>
      <c r="J127" s="32">
        <v>195.96658693581915</v>
      </c>
      <c r="K127" s="32">
        <v>156.5375636991628</v>
      </c>
      <c r="L127" s="32">
        <v>106.28222987565958</v>
      </c>
      <c r="M127" s="32">
        <v>19.18298644354501</v>
      </c>
      <c r="N127" s="32">
        <v>451.05232574434814</v>
      </c>
      <c r="O127" s="32">
        <v>1067.098791871065</v>
      </c>
      <c r="P127" s="32">
        <v>732.1387868292015</v>
      </c>
      <c r="Q127" s="32">
        <v>786.0123307862174</v>
      </c>
      <c r="R127" s="32">
        <v>1124.7355675755366</v>
      </c>
      <c r="S127" s="32">
        <v>393.41555003987355</v>
      </c>
      <c r="T127" s="32">
        <v>1312.6566184459325</v>
      </c>
      <c r="U127" s="32">
        <v>205.4944991694891</v>
      </c>
      <c r="V127" s="32">
        <v>1485.5575754244992</v>
      </c>
      <c r="W127" s="32">
        <v>32.59354219091612</v>
      </c>
      <c r="X127" s="32">
        <v>105.50414031551834</v>
      </c>
      <c r="Y127" s="32">
        <v>13.40308779120854</v>
      </c>
      <c r="Z127" s="32">
        <v>481.27551762727035</v>
      </c>
      <c r="AA127" s="32">
        <v>348.5831472734148</v>
      </c>
      <c r="AB127" s="32">
        <v>342.1686374983449</v>
      </c>
      <c r="AC127" s="32">
        <v>97.87667134615702</v>
      </c>
      <c r="AD127" s="32">
        <v>3.108038218026886</v>
      </c>
      <c r="AE127" s="32">
        <v>41.97155725876539</v>
      </c>
      <c r="AF127" s="32">
        <v>147.26286678044997</v>
      </c>
      <c r="AG127" s="32">
        <v>1325.8086553581766</v>
      </c>
      <c r="AH127" s="32">
        <v>1245.0958217619389</v>
      </c>
      <c r="AI127" s="32">
        <v>154.49514351952334</v>
      </c>
      <c r="AJ127" s="32">
        <v>110.33040523567864</v>
      </c>
      <c r="AK127" s="32">
        <v>1260.3303615619768</v>
      </c>
      <c r="AL127" s="32">
        <v>257.8207560534417</v>
      </c>
      <c r="AM127" s="32">
        <v>453.84200391813533</v>
      </c>
      <c r="AN127" s="32">
        <v>395.0022783014829</v>
      </c>
      <c r="AO127" s="32">
        <v>306.62770298963363</v>
      </c>
      <c r="AP127" s="32">
        <v>199.71429435809324</v>
      </c>
      <c r="AQ127" s="32">
        <v>162.96483804806817</v>
      </c>
      <c r="AR127" s="32" t="s">
        <v>96</v>
      </c>
      <c r="AS127" s="32">
        <v>1518.151117615417</v>
      </c>
      <c r="AT127" s="32" t="s">
        <v>96</v>
      </c>
      <c r="AU127" s="32" t="s">
        <v>96</v>
      </c>
      <c r="AV127" s="32" t="s">
        <v>96</v>
      </c>
      <c r="AW127" s="32" t="s">
        <v>96</v>
      </c>
      <c r="AX127" s="32" t="s">
        <v>96</v>
      </c>
      <c r="AY127" s="32" t="s">
        <v>96</v>
      </c>
      <c r="AZ127" s="32" t="s">
        <v>96</v>
      </c>
      <c r="BA127" s="32" t="s">
        <v>96</v>
      </c>
      <c r="BB127" s="32">
        <v>1.1995633733018265</v>
      </c>
      <c r="BC127" s="32">
        <v>1514.4538134129261</v>
      </c>
      <c r="BD127" s="32">
        <v>0.643665613819415</v>
      </c>
      <c r="BE127" s="32">
        <v>3.2030319246176324</v>
      </c>
      <c r="BF127" s="32">
        <v>1514.9480856907996</v>
      </c>
      <c r="BG127" s="32">
        <v>607.3915857717291</v>
      </c>
      <c r="BH127" s="32">
        <v>853.1539118507395</v>
      </c>
      <c r="BI127" s="32">
        <v>1306.4060437749526</v>
      </c>
      <c r="BJ127" s="32">
        <v>210.32135731149404</v>
      </c>
      <c r="BK127" s="32">
        <v>1518.151117615417</v>
      </c>
      <c r="BL127" s="32">
        <v>1484.0468016320674</v>
      </c>
      <c r="BM127" s="32">
        <v>34.104315983350624</v>
      </c>
      <c r="BN127" s="32">
        <v>1187.423836541252</v>
      </c>
      <c r="BO127" s="32">
        <v>91.05516226941194</v>
      </c>
      <c r="BP127" s="32">
        <v>1477.0015450262083</v>
      </c>
      <c r="BQ127" s="32">
        <v>41.032404849380235</v>
      </c>
      <c r="BR127" s="32">
        <v>1101.5546192148372</v>
      </c>
      <c r="BS127" s="32">
        <v>416.59649840057233</v>
      </c>
      <c r="BT127" s="32">
        <v>1518.151117615417</v>
      </c>
      <c r="BU127" s="32">
        <v>245.1732230209926</v>
      </c>
      <c r="BV127" s="32">
        <v>262.1509273921891</v>
      </c>
      <c r="BW127" s="32">
        <v>14.819657838238015</v>
      </c>
      <c r="BX127" s="32">
        <v>14.693956468628542</v>
      </c>
      <c r="BY127" s="32">
        <v>6.829683101980382</v>
      </c>
      <c r="BZ127" s="32">
        <v>51.29041085508049</v>
      </c>
      <c r="CA127" s="32">
        <v>69.77512491208586</v>
      </c>
    </row>
    <row r="128" spans="2:79" ht="15">
      <c r="B128" s="32" t="s">
        <v>149</v>
      </c>
      <c r="C128" s="32">
        <v>124.40340243891487</v>
      </c>
      <c r="D128" s="32">
        <v>221.94280978871174</v>
      </c>
      <c r="E128" s="32">
        <v>222.8494155922477</v>
      </c>
      <c r="F128" s="32">
        <v>97.98485642367403</v>
      </c>
      <c r="G128" s="32">
        <v>1.5743657397196333</v>
      </c>
      <c r="H128" s="32">
        <v>13.139238935629738</v>
      </c>
      <c r="I128" s="32" t="s">
        <v>96</v>
      </c>
      <c r="J128" s="32">
        <v>4.718995859011954</v>
      </c>
      <c r="K128" s="32">
        <v>7.653179268429115</v>
      </c>
      <c r="L128" s="32">
        <v>202.65745293550935</v>
      </c>
      <c r="M128" s="32">
        <v>1.140660635775832</v>
      </c>
      <c r="N128" s="32">
        <v>258.44330473044965</v>
      </c>
      <c r="O128" s="32">
        <v>639.621072887171</v>
      </c>
      <c r="P128" s="32">
        <v>427.32358375523023</v>
      </c>
      <c r="Q128" s="32">
        <v>470.7407938623909</v>
      </c>
      <c r="R128" s="32">
        <v>470.8197417522353</v>
      </c>
      <c r="S128" s="32">
        <v>427.2446358653863</v>
      </c>
      <c r="T128" s="32">
        <v>700.1767917949542</v>
      </c>
      <c r="U128" s="32">
        <v>197.88758582266945</v>
      </c>
      <c r="V128" s="32">
        <v>883.4978069492752</v>
      </c>
      <c r="W128" s="32">
        <v>14.56657066834554</v>
      </c>
      <c r="X128" s="32">
        <v>69.68567598274994</v>
      </c>
      <c r="Y128" s="32">
        <v>4.270240350376554</v>
      </c>
      <c r="Z128" s="32">
        <v>325.5977910551104</v>
      </c>
      <c r="AA128" s="32">
        <v>169.27013014530078</v>
      </c>
      <c r="AB128" s="32">
        <v>210.1715528719756</v>
      </c>
      <c r="AC128" s="32">
        <v>51.287320094052106</v>
      </c>
      <c r="AD128" s="32">
        <v>1.0448503215140863</v>
      </c>
      <c r="AE128" s="32">
        <v>25.370050261893137</v>
      </c>
      <c r="AF128" s="32">
        <v>96.14230153002698</v>
      </c>
      <c r="AG128" s="32">
        <v>775.5071755041852</v>
      </c>
      <c r="AH128" s="32">
        <v>671.3267671807479</v>
      </c>
      <c r="AI128" s="32">
        <v>128.3829336329769</v>
      </c>
      <c r="AJ128" s="32">
        <v>83.53097856121263</v>
      </c>
      <c r="AK128" s="32">
        <v>721.5467430719269</v>
      </c>
      <c r="AL128" s="32">
        <v>176.51763454569365</v>
      </c>
      <c r="AM128" s="32">
        <v>326.38741921076115</v>
      </c>
      <c r="AN128" s="32">
        <v>189.58669044400511</v>
      </c>
      <c r="AO128" s="32">
        <v>168.4497121052063</v>
      </c>
      <c r="AP128" s="32">
        <v>114.56606955992352</v>
      </c>
      <c r="AQ128" s="32">
        <v>99.0744862977286</v>
      </c>
      <c r="AR128" s="32" t="s">
        <v>96</v>
      </c>
      <c r="AS128" s="32" t="s">
        <v>96</v>
      </c>
      <c r="AT128" s="32">
        <v>898.0643776176203</v>
      </c>
      <c r="AU128" s="32" t="s">
        <v>96</v>
      </c>
      <c r="AV128" s="32" t="s">
        <v>96</v>
      </c>
      <c r="AW128" s="32" t="s">
        <v>96</v>
      </c>
      <c r="AX128" s="32" t="s">
        <v>96</v>
      </c>
      <c r="AY128" s="32" t="s">
        <v>96</v>
      </c>
      <c r="AZ128" s="32" t="s">
        <v>96</v>
      </c>
      <c r="BA128" s="32" t="s">
        <v>96</v>
      </c>
      <c r="BB128" s="32">
        <v>62.40895149778483</v>
      </c>
      <c r="BC128" s="32">
        <v>829.8349545222392</v>
      </c>
      <c r="BD128" s="32">
        <v>5.820471597596977</v>
      </c>
      <c r="BE128" s="32">
        <v>2.005519376618556</v>
      </c>
      <c r="BF128" s="32">
        <v>896.0588582410014</v>
      </c>
      <c r="BG128" s="32">
        <v>471.88576411531193</v>
      </c>
      <c r="BH128" s="32">
        <v>397.3403356783054</v>
      </c>
      <c r="BI128" s="32">
        <v>735.9743827783706</v>
      </c>
      <c r="BJ128" s="32">
        <v>155.41039155635502</v>
      </c>
      <c r="BK128" s="32">
        <v>898.0643776176203</v>
      </c>
      <c r="BL128" s="32">
        <v>872.9214147245929</v>
      </c>
      <c r="BM128" s="32">
        <v>25.142962893027466</v>
      </c>
      <c r="BN128" s="32">
        <v>702.0388954698798</v>
      </c>
      <c r="BO128" s="32">
        <v>53.43040098137554</v>
      </c>
      <c r="BP128" s="32">
        <v>868.37278103608</v>
      </c>
      <c r="BQ128" s="32">
        <v>29.691596581540345</v>
      </c>
      <c r="BR128" s="32">
        <v>625.1091785305039</v>
      </c>
      <c r="BS128" s="32">
        <v>272.9551990871183</v>
      </c>
      <c r="BT128" s="32">
        <v>898.0643776176203</v>
      </c>
      <c r="BU128" s="32">
        <v>108.63983441302311</v>
      </c>
      <c r="BV128" s="32">
        <v>151.43170746807328</v>
      </c>
      <c r="BW128" s="32">
        <v>3.851761021654635</v>
      </c>
      <c r="BX128" s="32">
        <v>4.644643013140848</v>
      </c>
      <c r="BY128" s="32">
        <v>3.5469928280584857</v>
      </c>
      <c r="BZ128" s="32">
        <v>30.467446835091607</v>
      </c>
      <c r="CA128" s="32">
        <v>35.3480072182121</v>
      </c>
    </row>
    <row r="129" spans="2:79" ht="15">
      <c r="B129" s="32" t="s">
        <v>150</v>
      </c>
      <c r="C129" s="32">
        <v>38.428160713433705</v>
      </c>
      <c r="D129" s="32">
        <v>3.5722286123801426</v>
      </c>
      <c r="E129" s="32">
        <v>8.47400388259322</v>
      </c>
      <c r="F129" s="32">
        <v>16.29985831972169</v>
      </c>
      <c r="G129" s="32">
        <v>85.00389194916332</v>
      </c>
      <c r="H129" s="32">
        <v>0.7054106653809482</v>
      </c>
      <c r="I129" s="32">
        <v>0.5100724230243899</v>
      </c>
      <c r="J129" s="32">
        <v>4.026615793239357</v>
      </c>
      <c r="K129" s="32">
        <v>64.75900795618139</v>
      </c>
      <c r="L129" s="32">
        <v>25.414016664780675</v>
      </c>
      <c r="M129" s="32">
        <v>30.4508805571439</v>
      </c>
      <c r="N129" s="32">
        <v>120.1249297593913</v>
      </c>
      <c r="O129" s="32">
        <v>157.51921777765213</v>
      </c>
      <c r="P129" s="32">
        <v>128.47325723625343</v>
      </c>
      <c r="Q129" s="32">
        <v>149.1708903007902</v>
      </c>
      <c r="R129" s="32">
        <v>238.00819937378338</v>
      </c>
      <c r="S129" s="32">
        <v>39.635948163258576</v>
      </c>
      <c r="T129" s="32">
        <v>259.2285502867414</v>
      </c>
      <c r="U129" s="32">
        <v>18.415597250300827</v>
      </c>
      <c r="V129" s="32">
        <v>274.1488863087093</v>
      </c>
      <c r="W129" s="32">
        <v>3.495261228332729</v>
      </c>
      <c r="X129" s="32">
        <v>32.064888653882</v>
      </c>
      <c r="Y129" s="32">
        <v>2.3569823341212013</v>
      </c>
      <c r="Z129" s="32">
        <v>107.25951199448191</v>
      </c>
      <c r="AA129" s="32">
        <v>43.89884347766837</v>
      </c>
      <c r="AB129" s="32">
        <v>56.38651331057326</v>
      </c>
      <c r="AC129" s="32">
        <v>19.329547045119693</v>
      </c>
      <c r="AD129" s="32">
        <v>1.286325253818839</v>
      </c>
      <c r="AE129" s="32">
        <v>5.856694683178516</v>
      </c>
      <c r="AF129" s="32">
        <v>25.112834072252543</v>
      </c>
      <c r="AG129" s="32">
        <v>245.3882935277923</v>
      </c>
      <c r="AH129" s="32">
        <v>206.5607694655194</v>
      </c>
      <c r="AI129" s="32">
        <v>30.920346122447423</v>
      </c>
      <c r="AJ129" s="32">
        <v>38.78134456122804</v>
      </c>
      <c r="AK129" s="32">
        <v>238.96262889855296</v>
      </c>
      <c r="AL129" s="32">
        <v>38.68151863848907</v>
      </c>
      <c r="AM129" s="32">
        <v>59.15234787602502</v>
      </c>
      <c r="AN129" s="32">
        <v>81.0107259482991</v>
      </c>
      <c r="AO129" s="32">
        <v>49.70470075449948</v>
      </c>
      <c r="AP129" s="32">
        <v>53.24356088536073</v>
      </c>
      <c r="AQ129" s="32">
        <v>34.53281207285838</v>
      </c>
      <c r="AR129" s="32" t="s">
        <v>96</v>
      </c>
      <c r="AS129" s="32" t="s">
        <v>96</v>
      </c>
      <c r="AT129" s="32" t="s">
        <v>96</v>
      </c>
      <c r="AU129" s="32">
        <v>277.644147537042</v>
      </c>
      <c r="AV129" s="32" t="s">
        <v>96</v>
      </c>
      <c r="AW129" s="32" t="s">
        <v>96</v>
      </c>
      <c r="AX129" s="32" t="s">
        <v>96</v>
      </c>
      <c r="AY129" s="32" t="s">
        <v>96</v>
      </c>
      <c r="AZ129" s="32" t="s">
        <v>96</v>
      </c>
      <c r="BA129" s="32" t="s">
        <v>96</v>
      </c>
      <c r="BB129" s="32">
        <v>0.9750101056228839</v>
      </c>
      <c r="BC129" s="32">
        <v>276.6691374314191</v>
      </c>
      <c r="BD129" s="32" t="s">
        <v>96</v>
      </c>
      <c r="BE129" s="32" t="s">
        <v>96</v>
      </c>
      <c r="BF129" s="32">
        <v>277.644147537042</v>
      </c>
      <c r="BG129" s="32">
        <v>116.7909844592001</v>
      </c>
      <c r="BH129" s="32">
        <v>149.6550412104778</v>
      </c>
      <c r="BI129" s="32">
        <v>221.87510738548232</v>
      </c>
      <c r="BJ129" s="32">
        <v>55.76904015156021</v>
      </c>
      <c r="BK129" s="32">
        <v>277.644147537042</v>
      </c>
      <c r="BL129" s="32">
        <v>276.1972576978676</v>
      </c>
      <c r="BM129" s="32">
        <v>1.446889839174405</v>
      </c>
      <c r="BN129" s="32">
        <v>218.10837383886675</v>
      </c>
      <c r="BO129" s="32">
        <v>15.900294267843584</v>
      </c>
      <c r="BP129" s="32">
        <v>276.717527021372</v>
      </c>
      <c r="BQ129" s="32">
        <v>0.9266205156699272</v>
      </c>
      <c r="BR129" s="32">
        <v>215.03683471035868</v>
      </c>
      <c r="BS129" s="32">
        <v>62.60731282668388</v>
      </c>
      <c r="BT129" s="32">
        <v>277.644147537042</v>
      </c>
      <c r="BU129" s="32">
        <v>32.9618991210186</v>
      </c>
      <c r="BV129" s="32">
        <v>46.262354839903864</v>
      </c>
      <c r="BW129" s="32">
        <v>3.0304595595039787</v>
      </c>
      <c r="BX129" s="32">
        <v>2.7673964186563023</v>
      </c>
      <c r="BY129" s="32">
        <v>0.9508979548399038</v>
      </c>
      <c r="BZ129" s="32">
        <v>9.346128132518977</v>
      </c>
      <c r="CA129" s="32">
        <v>12.188999879696475</v>
      </c>
    </row>
    <row r="130" spans="2:79" ht="15">
      <c r="B130" s="32" t="s">
        <v>151</v>
      </c>
      <c r="C130" s="32">
        <v>60.833681603642624</v>
      </c>
      <c r="D130" s="32">
        <v>0.39257783173638205</v>
      </c>
      <c r="E130" s="32">
        <v>1.0008925837067002</v>
      </c>
      <c r="F130" s="32">
        <v>3.927579956570372</v>
      </c>
      <c r="G130" s="32">
        <v>29.745405356373254</v>
      </c>
      <c r="H130" s="32">
        <v>2.073399360671499</v>
      </c>
      <c r="I130" s="32" t="s">
        <v>96</v>
      </c>
      <c r="J130" s="32">
        <v>0.10687398853701184</v>
      </c>
      <c r="K130" s="32">
        <v>2.4346103897056697</v>
      </c>
      <c r="L130" s="32">
        <v>11.72527775524381</v>
      </c>
      <c r="M130" s="32">
        <v>128.21318120832328</v>
      </c>
      <c r="N130" s="32">
        <v>116.6571091223347</v>
      </c>
      <c r="O130" s="32">
        <v>123.79637091217614</v>
      </c>
      <c r="P130" s="32">
        <v>100.41004514215122</v>
      </c>
      <c r="Q130" s="32">
        <v>140.0434348923592</v>
      </c>
      <c r="R130" s="32">
        <v>212.70006426248557</v>
      </c>
      <c r="S130" s="32">
        <v>27.75341577202438</v>
      </c>
      <c r="T130" s="32">
        <v>232.1831952972514</v>
      </c>
      <c r="U130" s="32">
        <v>8.2702847372579</v>
      </c>
      <c r="V130" s="32">
        <v>230.49554393710417</v>
      </c>
      <c r="W130" s="32">
        <v>9.957936097405117</v>
      </c>
      <c r="X130" s="32">
        <v>16.97667693762753</v>
      </c>
      <c r="Y130" s="32">
        <v>0.7218791804501604</v>
      </c>
      <c r="Z130" s="32">
        <v>127.34808975943317</v>
      </c>
      <c r="AA130" s="32">
        <v>9.771161119167317</v>
      </c>
      <c r="AB130" s="32">
        <v>54.57650842147401</v>
      </c>
      <c r="AC130" s="32">
        <v>7.750595658732974</v>
      </c>
      <c r="AD130" s="32">
        <v>1.138258655924656</v>
      </c>
      <c r="AE130" s="32">
        <v>14.429379342763802</v>
      </c>
      <c r="AF130" s="32">
        <v>35.79428226989578</v>
      </c>
      <c r="AG130" s="32">
        <v>189.0915597659258</v>
      </c>
      <c r="AH130" s="32">
        <v>117.11556664668238</v>
      </c>
      <c r="AI130" s="32">
        <v>69.81832918963555</v>
      </c>
      <c r="AJ130" s="32">
        <v>48.12095257360835</v>
      </c>
      <c r="AK130" s="32">
        <v>193.39777275161939</v>
      </c>
      <c r="AL130" s="32">
        <v>47.055707282890644</v>
      </c>
      <c r="AM130" s="32">
        <v>35.726623364522816</v>
      </c>
      <c r="AN130" s="32">
        <v>76.35473231309727</v>
      </c>
      <c r="AO130" s="32">
        <v>45.34093394352884</v>
      </c>
      <c r="AP130" s="32">
        <v>40.811869775864594</v>
      </c>
      <c r="AQ130" s="32">
        <v>42.219320637497326</v>
      </c>
      <c r="AR130" s="32" t="s">
        <v>96</v>
      </c>
      <c r="AS130" s="32" t="s">
        <v>96</v>
      </c>
      <c r="AT130" s="32" t="s">
        <v>96</v>
      </c>
      <c r="AU130" s="32" t="s">
        <v>96</v>
      </c>
      <c r="AV130" s="32">
        <v>240.45348003450934</v>
      </c>
      <c r="AW130" s="32" t="s">
        <v>96</v>
      </c>
      <c r="AX130" s="32" t="s">
        <v>96</v>
      </c>
      <c r="AY130" s="32" t="s">
        <v>96</v>
      </c>
      <c r="AZ130" s="32" t="s">
        <v>96</v>
      </c>
      <c r="BA130" s="32">
        <v>4.062160778341854</v>
      </c>
      <c r="BB130" s="32">
        <v>46.757238705594695</v>
      </c>
      <c r="BC130" s="32">
        <v>188.921139062478</v>
      </c>
      <c r="BD130" s="32" t="s">
        <v>96</v>
      </c>
      <c r="BE130" s="32">
        <v>1.3694202385568168</v>
      </c>
      <c r="BF130" s="32">
        <v>239.08405979595247</v>
      </c>
      <c r="BG130" s="32">
        <v>131.27604932814955</v>
      </c>
      <c r="BH130" s="32">
        <v>97.77699812246773</v>
      </c>
      <c r="BI130" s="32">
        <v>205.46321354162797</v>
      </c>
      <c r="BJ130" s="32">
        <v>34.66883219102687</v>
      </c>
      <c r="BK130" s="32">
        <v>240.45348003450934</v>
      </c>
      <c r="BL130" s="32">
        <v>231.5333845614317</v>
      </c>
      <c r="BM130" s="32">
        <v>8.92009547307765</v>
      </c>
      <c r="BN130" s="32">
        <v>185.25011108267572</v>
      </c>
      <c r="BO130" s="32">
        <v>13.174015927667911</v>
      </c>
      <c r="BP130" s="32">
        <v>234.50064436234</v>
      </c>
      <c r="BQ130" s="32">
        <v>5.952835672169321</v>
      </c>
      <c r="BR130" s="32">
        <v>189.07305694845834</v>
      </c>
      <c r="BS130" s="32">
        <v>51.380423086051465</v>
      </c>
      <c r="BT130" s="32">
        <v>240.45348003450934</v>
      </c>
      <c r="BU130" s="32">
        <v>19.336356931422866</v>
      </c>
      <c r="BV130" s="32">
        <v>39.738153970016675</v>
      </c>
      <c r="BW130" s="32">
        <v>1.3590749583564685</v>
      </c>
      <c r="BX130" s="32">
        <v>1.0990923283361096</v>
      </c>
      <c r="BY130" s="32">
        <v>0.5458765408106608</v>
      </c>
      <c r="BZ130" s="32">
        <v>9.573520294280957</v>
      </c>
      <c r="CA130" s="32">
        <v>12.802592624467895</v>
      </c>
    </row>
    <row r="131" spans="2:79" ht="15">
      <c r="B131" s="32" t="s">
        <v>152</v>
      </c>
      <c r="C131" s="32">
        <v>59.09216182333154</v>
      </c>
      <c r="D131" s="32">
        <v>1.5444565983722003</v>
      </c>
      <c r="E131" s="32">
        <v>3.775938746680875</v>
      </c>
      <c r="F131" s="32">
        <v>1.3003459989384538</v>
      </c>
      <c r="G131" s="32">
        <v>7.6081385247309</v>
      </c>
      <c r="H131" s="32">
        <v>0.586005682953918</v>
      </c>
      <c r="I131" s="32">
        <v>15.612481596360372</v>
      </c>
      <c r="J131" s="32">
        <v>2.2948820459172348</v>
      </c>
      <c r="K131" s="32">
        <v>82.00849490684091</v>
      </c>
      <c r="L131" s="32">
        <v>4.8536603540489525</v>
      </c>
      <c r="M131" s="32">
        <v>6.909682518663138</v>
      </c>
      <c r="N131" s="32">
        <v>100.070436316226</v>
      </c>
      <c r="O131" s="32">
        <v>85.51581248061247</v>
      </c>
      <c r="P131" s="32">
        <v>143.32467291456487</v>
      </c>
      <c r="Q131" s="32">
        <v>42.26157588227426</v>
      </c>
      <c r="R131" s="32">
        <v>175.4308252422271</v>
      </c>
      <c r="S131" s="32">
        <v>10.155423554612074</v>
      </c>
      <c r="T131" s="32">
        <v>176.519201885561</v>
      </c>
      <c r="U131" s="32">
        <v>9.067046911278307</v>
      </c>
      <c r="V131" s="32">
        <v>185.15413603304455</v>
      </c>
      <c r="W131" s="32">
        <v>0.43211276379414</v>
      </c>
      <c r="X131" s="32">
        <v>12.710051178190657</v>
      </c>
      <c r="Y131" s="32">
        <v>0.4272419325559443</v>
      </c>
      <c r="Z131" s="32">
        <v>80.42102737456108</v>
      </c>
      <c r="AA131" s="32">
        <v>29.201789956153707</v>
      </c>
      <c r="AB131" s="32">
        <v>36.39649704706169</v>
      </c>
      <c r="AC131" s="32">
        <v>6.777656202810422</v>
      </c>
      <c r="AD131" s="32">
        <v>0.7933702665186009</v>
      </c>
      <c r="AE131" s="32">
        <v>2.7844506289725324</v>
      </c>
      <c r="AF131" s="32">
        <v>7.2662243885718345</v>
      </c>
      <c r="AG131" s="32">
        <v>174.7422035127763</v>
      </c>
      <c r="AH131" s="32">
        <v>126.29289580775473</v>
      </c>
      <c r="AI131" s="32">
        <v>39.08933627483319</v>
      </c>
      <c r="AJ131" s="32">
        <v>17.48171597108992</v>
      </c>
      <c r="AK131" s="32">
        <v>147.93832441307183</v>
      </c>
      <c r="AL131" s="32">
        <v>37.64792438376755</v>
      </c>
      <c r="AM131" s="32">
        <v>18.3790465924964</v>
      </c>
      <c r="AN131" s="32">
        <v>25.4266010053123</v>
      </c>
      <c r="AO131" s="32">
        <v>40.38365884190983</v>
      </c>
      <c r="AP131" s="32">
        <v>68.29766487327228</v>
      </c>
      <c r="AQ131" s="32">
        <v>33.09927748384767</v>
      </c>
      <c r="AR131" s="32" t="s">
        <v>96</v>
      </c>
      <c r="AS131" s="32" t="s">
        <v>96</v>
      </c>
      <c r="AT131" s="32" t="s">
        <v>96</v>
      </c>
      <c r="AU131" s="32" t="s">
        <v>96</v>
      </c>
      <c r="AV131" s="32" t="s">
        <v>96</v>
      </c>
      <c r="AW131" s="32">
        <v>185.58624879683867</v>
      </c>
      <c r="AX131" s="32" t="s">
        <v>96</v>
      </c>
      <c r="AY131" s="32" t="s">
        <v>96</v>
      </c>
      <c r="AZ131" s="32" t="s">
        <v>96</v>
      </c>
      <c r="BA131" s="32" t="s">
        <v>96</v>
      </c>
      <c r="BB131" s="32">
        <v>0.29236280795767783</v>
      </c>
      <c r="BC131" s="32">
        <v>185.29388598888102</v>
      </c>
      <c r="BD131" s="32" t="s">
        <v>96</v>
      </c>
      <c r="BE131" s="32">
        <v>0.6742308181164232</v>
      </c>
      <c r="BF131" s="32">
        <v>184.91201797872222</v>
      </c>
      <c r="BG131" s="32">
        <v>95.7635455272118</v>
      </c>
      <c r="BH131" s="32">
        <v>85.15640318211506</v>
      </c>
      <c r="BI131" s="32">
        <v>148.8263127780516</v>
      </c>
      <c r="BJ131" s="32">
        <v>36.759936018787435</v>
      </c>
      <c r="BK131" s="32">
        <v>185.58624879683867</v>
      </c>
      <c r="BL131" s="32">
        <v>183.54578068345066</v>
      </c>
      <c r="BM131" s="32">
        <v>2.040468113388155</v>
      </c>
      <c r="BN131" s="32">
        <v>132.98052348463006</v>
      </c>
      <c r="BO131" s="32">
        <v>15.491332549288648</v>
      </c>
      <c r="BP131" s="32">
        <v>183.28164067551654</v>
      </c>
      <c r="BQ131" s="32">
        <v>2.3046081213223384</v>
      </c>
      <c r="BR131" s="32">
        <v>88.95653335640931</v>
      </c>
      <c r="BS131" s="32">
        <v>96.62971544042941</v>
      </c>
      <c r="BT131" s="32">
        <v>185.58624879683867</v>
      </c>
      <c r="BU131" s="32">
        <v>10.335941155902251</v>
      </c>
      <c r="BV131" s="32">
        <v>29.72712324634469</v>
      </c>
      <c r="BW131" s="32">
        <v>0.2799535535813437</v>
      </c>
      <c r="BX131" s="32">
        <v>0.39411162317231174</v>
      </c>
      <c r="BY131" s="32">
        <v>0.16128232463446235</v>
      </c>
      <c r="BZ131" s="32">
        <v>5.634940209143069</v>
      </c>
      <c r="CA131" s="32">
        <v>8.8192846474181</v>
      </c>
    </row>
    <row r="132" spans="2:79" ht="15">
      <c r="B132" s="32" t="s">
        <v>153</v>
      </c>
      <c r="C132" s="32">
        <v>35.29416399149888</v>
      </c>
      <c r="D132" s="32">
        <v>11.785446582158826</v>
      </c>
      <c r="E132" s="32">
        <v>0.2614052563390709</v>
      </c>
      <c r="F132" s="32">
        <v>6.905586603555597</v>
      </c>
      <c r="G132" s="32">
        <v>12.877501237026774</v>
      </c>
      <c r="H132" s="32">
        <v>0.15612901048105346</v>
      </c>
      <c r="I132" s="32">
        <v>1.6770356244031484</v>
      </c>
      <c r="J132" s="32">
        <v>3.327695087517704</v>
      </c>
      <c r="K132" s="32">
        <v>10.113487887403737</v>
      </c>
      <c r="L132" s="32">
        <v>2.972415151404848</v>
      </c>
      <c r="M132" s="32">
        <v>1.503773066268894</v>
      </c>
      <c r="N132" s="32">
        <v>47.72068187078433</v>
      </c>
      <c r="O132" s="32">
        <v>39.15395762727424</v>
      </c>
      <c r="P132" s="32">
        <v>45.569053985398284</v>
      </c>
      <c r="Q132" s="32">
        <v>41.30558551266021</v>
      </c>
      <c r="R132" s="32">
        <v>78.04007298569421</v>
      </c>
      <c r="S132" s="32">
        <v>8.834566512364393</v>
      </c>
      <c r="T132" s="32">
        <v>82.89589299630046</v>
      </c>
      <c r="U132" s="32">
        <v>3.9787465017581387</v>
      </c>
      <c r="V132" s="32">
        <v>86.50392588202547</v>
      </c>
      <c r="W132" s="32">
        <v>0.37071361603311076</v>
      </c>
      <c r="X132" s="32">
        <v>3.213699581632954</v>
      </c>
      <c r="Y132" s="32">
        <v>0.6341133150773514</v>
      </c>
      <c r="Z132" s="32">
        <v>23.996713747291206</v>
      </c>
      <c r="AA132" s="32">
        <v>19.43484764627173</v>
      </c>
      <c r="AB132" s="32">
        <v>24.453878140820443</v>
      </c>
      <c r="AC132" s="32">
        <v>4.271105088558404</v>
      </c>
      <c r="AD132" s="32">
        <v>2.065881208319168</v>
      </c>
      <c r="AE132" s="32">
        <v>7.943730981669555</v>
      </c>
      <c r="AF132" s="32">
        <v>24.76538828531704</v>
      </c>
      <c r="AG132" s="32">
        <v>52.099639022752754</v>
      </c>
      <c r="AH132" s="32">
        <v>63.763268992586354</v>
      </c>
      <c r="AI132" s="32">
        <v>13.90755218733358</v>
      </c>
      <c r="AJ132" s="32">
        <v>8.257459517003305</v>
      </c>
      <c r="AK132" s="32">
        <v>72.97176653399258</v>
      </c>
      <c r="AL132" s="32">
        <v>13.902872964065926</v>
      </c>
      <c r="AM132" s="32">
        <v>12.516801039333046</v>
      </c>
      <c r="AN132" s="32">
        <v>9.084776785517125</v>
      </c>
      <c r="AO132" s="32">
        <v>14.636996718574457</v>
      </c>
      <c r="AP132" s="32">
        <v>28.781552338280697</v>
      </c>
      <c r="AQ132" s="32">
        <v>21.854512616353215</v>
      </c>
      <c r="AR132" s="32" t="s">
        <v>96</v>
      </c>
      <c r="AS132" s="32" t="s">
        <v>96</v>
      </c>
      <c r="AT132" s="32" t="s">
        <v>96</v>
      </c>
      <c r="AU132" s="32" t="s">
        <v>96</v>
      </c>
      <c r="AV132" s="32" t="s">
        <v>96</v>
      </c>
      <c r="AW132" s="32" t="s">
        <v>96</v>
      </c>
      <c r="AX132" s="32">
        <v>86.87463949805858</v>
      </c>
      <c r="AY132" s="32" t="s">
        <v>96</v>
      </c>
      <c r="AZ132" s="32" t="s">
        <v>96</v>
      </c>
      <c r="BA132" s="32">
        <v>0.06238087173792338</v>
      </c>
      <c r="BB132" s="32">
        <v>5.9297303712454825</v>
      </c>
      <c r="BC132" s="32">
        <v>80.8825282550752</v>
      </c>
      <c r="BD132" s="32" t="s">
        <v>96</v>
      </c>
      <c r="BE132" s="32">
        <v>0.7470382595782596</v>
      </c>
      <c r="BF132" s="32">
        <v>86.12760123848032</v>
      </c>
      <c r="BG132" s="32">
        <v>48.84594841016262</v>
      </c>
      <c r="BH132" s="32">
        <v>26.364461533375025</v>
      </c>
      <c r="BI132" s="32">
        <v>75.83805118817396</v>
      </c>
      <c r="BJ132" s="32">
        <v>11.036588309884591</v>
      </c>
      <c r="BK132" s="32">
        <v>86.87463949805858</v>
      </c>
      <c r="BL132" s="32">
        <v>82.61106436548985</v>
      </c>
      <c r="BM132" s="32">
        <v>4.263575132568732</v>
      </c>
      <c r="BN132" s="32">
        <v>68.25758994723853</v>
      </c>
      <c r="BO132" s="32">
        <v>1.5629989563616564</v>
      </c>
      <c r="BP132" s="32">
        <v>83.35543207383083</v>
      </c>
      <c r="BQ132" s="32">
        <v>2.7721691646495006</v>
      </c>
      <c r="BR132" s="32">
        <v>82.4442856230539</v>
      </c>
      <c r="BS132" s="32">
        <v>4.430353875004651</v>
      </c>
      <c r="BT132" s="32">
        <v>86.87463949805858</v>
      </c>
      <c r="BU132" s="32">
        <v>11.671769463660372</v>
      </c>
      <c r="BV132" s="32">
        <v>12.959790634832503</v>
      </c>
      <c r="BW132" s="32">
        <v>0.5136574218027022</v>
      </c>
      <c r="BX132" s="32">
        <v>0.3400134925041644</v>
      </c>
      <c r="BY132" s="32" t="s">
        <v>96</v>
      </c>
      <c r="BZ132" s="32">
        <v>2.228866157690172</v>
      </c>
      <c r="CA132" s="32">
        <v>3.3788097723486943</v>
      </c>
    </row>
    <row r="133" spans="2:79" ht="15">
      <c r="B133" s="32" t="s">
        <v>154</v>
      </c>
      <c r="C133" s="32">
        <v>67.69416817932631</v>
      </c>
      <c r="D133" s="32">
        <v>7.564071208773083</v>
      </c>
      <c r="E133" s="32">
        <v>4.950943050101792</v>
      </c>
      <c r="F133" s="32">
        <v>12.359469299703814</v>
      </c>
      <c r="G133" s="32">
        <v>47.99059743307228</v>
      </c>
      <c r="H133" s="32">
        <v>10.243232961873384</v>
      </c>
      <c r="I133" s="32">
        <v>1.1555423174510937</v>
      </c>
      <c r="J133" s="32">
        <v>12.80295544437934</v>
      </c>
      <c r="K133" s="32">
        <v>35.96702520387293</v>
      </c>
      <c r="L133" s="32">
        <v>29.41058133949999</v>
      </c>
      <c r="M133" s="32">
        <v>22.490630032793668</v>
      </c>
      <c r="N133" s="32">
        <v>147.39820099637285</v>
      </c>
      <c r="O133" s="32">
        <v>105.23101547447466</v>
      </c>
      <c r="P133" s="32">
        <v>114.15572682640475</v>
      </c>
      <c r="Q133" s="32">
        <v>138.47348964444333</v>
      </c>
      <c r="R133" s="32">
        <v>216.2970100554388</v>
      </c>
      <c r="S133" s="32">
        <v>36.332206415408855</v>
      </c>
      <c r="T133" s="32">
        <v>228.66382170094795</v>
      </c>
      <c r="U133" s="32">
        <v>23.965394769899405</v>
      </c>
      <c r="V133" s="32">
        <v>250.00907436748932</v>
      </c>
      <c r="W133" s="32">
        <v>2.6201421033579098</v>
      </c>
      <c r="X133" s="32">
        <v>13.891474146700919</v>
      </c>
      <c r="Y133" s="32">
        <v>0.6681756339070888</v>
      </c>
      <c r="Z133" s="32">
        <v>117.58780230135791</v>
      </c>
      <c r="AA133" s="32">
        <v>27.3120083699593</v>
      </c>
      <c r="AB133" s="32">
        <v>52.637703465469095</v>
      </c>
      <c r="AC133" s="32">
        <v>12.671852913379116</v>
      </c>
      <c r="AD133" s="32">
        <v>0.3494287635040082</v>
      </c>
      <c r="AE133" s="32">
        <v>11.77071410086485</v>
      </c>
      <c r="AF133" s="32">
        <v>33.491840463334285</v>
      </c>
      <c r="AG133" s="32">
        <v>207.01723314314438</v>
      </c>
      <c r="AH133" s="32">
        <v>141.70878899005217</v>
      </c>
      <c r="AI133" s="32">
        <v>64.01525121592054</v>
      </c>
      <c r="AJ133" s="32">
        <v>38.56192958101041</v>
      </c>
      <c r="AK133" s="32">
        <v>191.86399290281287</v>
      </c>
      <c r="AL133" s="32">
        <v>60.76522356803479</v>
      </c>
      <c r="AM133" s="32">
        <v>34.44525843347828</v>
      </c>
      <c r="AN133" s="32">
        <v>59.17530521638512</v>
      </c>
      <c r="AO133" s="32">
        <v>50.834015916272214</v>
      </c>
      <c r="AP133" s="32">
        <v>51.41373253911555</v>
      </c>
      <c r="AQ133" s="32">
        <v>56.76090436559645</v>
      </c>
      <c r="AR133" s="32" t="s">
        <v>96</v>
      </c>
      <c r="AS133" s="32" t="s">
        <v>96</v>
      </c>
      <c r="AT133" s="32" t="s">
        <v>96</v>
      </c>
      <c r="AU133" s="32" t="s">
        <v>96</v>
      </c>
      <c r="AV133" s="32" t="s">
        <v>96</v>
      </c>
      <c r="AW133" s="32" t="s">
        <v>96</v>
      </c>
      <c r="AX133" s="32" t="s">
        <v>96</v>
      </c>
      <c r="AY133" s="32">
        <v>252.6292164708473</v>
      </c>
      <c r="AZ133" s="32" t="s">
        <v>96</v>
      </c>
      <c r="BA133" s="32">
        <v>1.0826523753770128</v>
      </c>
      <c r="BB133" s="32">
        <v>74.90091820179136</v>
      </c>
      <c r="BC133" s="32">
        <v>176.64564589367967</v>
      </c>
      <c r="BD133" s="32" t="s">
        <v>96</v>
      </c>
      <c r="BE133" s="32">
        <v>1.1915332818038855</v>
      </c>
      <c r="BF133" s="32">
        <v>251.43768318904338</v>
      </c>
      <c r="BG133" s="32">
        <v>140.7586653862678</v>
      </c>
      <c r="BH133" s="32">
        <v>103.95143182857343</v>
      </c>
      <c r="BI133" s="32">
        <v>211.9484388478832</v>
      </c>
      <c r="BJ133" s="32">
        <v>38.844393663782164</v>
      </c>
      <c r="BK133" s="32">
        <v>252.6292164708473</v>
      </c>
      <c r="BL133" s="32">
        <v>245.29885584070578</v>
      </c>
      <c r="BM133" s="32">
        <v>7.330360630141641</v>
      </c>
      <c r="BN133" s="32">
        <v>187.40223481802406</v>
      </c>
      <c r="BO133" s="32">
        <v>15.123743677722652</v>
      </c>
      <c r="BP133" s="32">
        <v>249.46789873116063</v>
      </c>
      <c r="BQ133" s="32">
        <v>3.1613177396867322</v>
      </c>
      <c r="BR133" s="32">
        <v>196.36430596766021</v>
      </c>
      <c r="BS133" s="32">
        <v>56.26491050318723</v>
      </c>
      <c r="BT133" s="32">
        <v>252.6292164708473</v>
      </c>
      <c r="BU133" s="32">
        <v>24.275302171165183</v>
      </c>
      <c r="BV133" s="32">
        <v>43.961953840459024</v>
      </c>
      <c r="BW133" s="32">
        <v>0.6006287525448826</v>
      </c>
      <c r="BX133" s="32">
        <v>0.680556931334444</v>
      </c>
      <c r="BY133" s="32">
        <v>0.4796378215806034</v>
      </c>
      <c r="BZ133" s="32">
        <v>9.51954840829169</v>
      </c>
      <c r="CA133" s="32">
        <v>8.341698389783454</v>
      </c>
    </row>
    <row r="134" spans="1:79" ht="15">
      <c r="A134" s="32" t="s">
        <v>2</v>
      </c>
      <c r="B134" s="32" t="s">
        <v>160</v>
      </c>
      <c r="C134" s="32" t="s">
        <v>96</v>
      </c>
      <c r="D134" s="32" t="s">
        <v>96</v>
      </c>
      <c r="E134" s="32" t="s">
        <v>96</v>
      </c>
      <c r="F134" s="32" t="s">
        <v>96</v>
      </c>
      <c r="G134" s="32" t="s">
        <v>96</v>
      </c>
      <c r="H134" s="32" t="s">
        <v>96</v>
      </c>
      <c r="I134" s="32" t="s">
        <v>96</v>
      </c>
      <c r="J134" s="32" t="s">
        <v>96</v>
      </c>
      <c r="K134" s="32" t="s">
        <v>96</v>
      </c>
      <c r="L134" s="32" t="s">
        <v>96</v>
      </c>
      <c r="M134" s="32" t="s">
        <v>96</v>
      </c>
      <c r="N134" s="32" t="s">
        <v>96</v>
      </c>
      <c r="O134" s="32" t="s">
        <v>96</v>
      </c>
      <c r="P134" s="32" t="s">
        <v>96</v>
      </c>
      <c r="Q134" s="32" t="s">
        <v>96</v>
      </c>
      <c r="R134" s="32" t="s">
        <v>96</v>
      </c>
      <c r="S134" s="32" t="s">
        <v>96</v>
      </c>
      <c r="T134" s="32" t="s">
        <v>96</v>
      </c>
      <c r="U134" s="32" t="s">
        <v>96</v>
      </c>
      <c r="V134" s="32" t="s">
        <v>96</v>
      </c>
      <c r="W134" s="32" t="s">
        <v>96</v>
      </c>
      <c r="X134" s="32" t="s">
        <v>96</v>
      </c>
      <c r="Y134" s="32" t="s">
        <v>96</v>
      </c>
      <c r="Z134" s="32" t="s">
        <v>96</v>
      </c>
      <c r="AA134" s="32" t="s">
        <v>96</v>
      </c>
      <c r="AB134" s="32" t="s">
        <v>96</v>
      </c>
      <c r="AC134" s="32" t="s">
        <v>96</v>
      </c>
      <c r="AD134" s="32" t="s">
        <v>96</v>
      </c>
      <c r="AE134" s="32" t="s">
        <v>96</v>
      </c>
      <c r="AF134" s="32" t="s">
        <v>96</v>
      </c>
      <c r="AG134" s="32" t="s">
        <v>96</v>
      </c>
      <c r="AH134" s="32" t="s">
        <v>96</v>
      </c>
      <c r="AI134" s="32" t="s">
        <v>96</v>
      </c>
      <c r="AJ134" s="32" t="s">
        <v>96</v>
      </c>
      <c r="AK134" s="32" t="s">
        <v>96</v>
      </c>
      <c r="AL134" s="32" t="s">
        <v>96</v>
      </c>
      <c r="AM134" s="32" t="s">
        <v>96</v>
      </c>
      <c r="AN134" s="32" t="s">
        <v>96</v>
      </c>
      <c r="AO134" s="32" t="s">
        <v>96</v>
      </c>
      <c r="AP134" s="32" t="s">
        <v>96</v>
      </c>
      <c r="AQ134" s="32" t="s">
        <v>96</v>
      </c>
      <c r="AR134" s="32" t="s">
        <v>96</v>
      </c>
      <c r="AS134" s="32" t="s">
        <v>96</v>
      </c>
      <c r="AT134" s="32" t="s">
        <v>96</v>
      </c>
      <c r="AU134" s="32" t="s">
        <v>96</v>
      </c>
      <c r="AV134" s="32" t="s">
        <v>96</v>
      </c>
      <c r="AW134" s="32" t="s">
        <v>96</v>
      </c>
      <c r="AX134" s="32" t="s">
        <v>96</v>
      </c>
      <c r="AY134" s="32" t="s">
        <v>96</v>
      </c>
      <c r="AZ134" s="32" t="s">
        <v>96</v>
      </c>
      <c r="BA134" s="32" t="s">
        <v>96</v>
      </c>
      <c r="BB134" s="32" t="s">
        <v>96</v>
      </c>
      <c r="BC134" s="32" t="s">
        <v>96</v>
      </c>
      <c r="BD134" s="32" t="s">
        <v>96</v>
      </c>
      <c r="BE134" s="32" t="s">
        <v>96</v>
      </c>
      <c r="BF134" s="32" t="s">
        <v>96</v>
      </c>
      <c r="BG134" s="32" t="s">
        <v>96</v>
      </c>
      <c r="BH134" s="32" t="s">
        <v>96</v>
      </c>
      <c r="BI134" s="32" t="s">
        <v>96</v>
      </c>
      <c r="BJ134" s="32" t="s">
        <v>96</v>
      </c>
      <c r="BK134" s="32" t="s">
        <v>96</v>
      </c>
      <c r="BL134" s="32" t="s">
        <v>96</v>
      </c>
      <c r="BM134" s="32" t="s">
        <v>96</v>
      </c>
      <c r="BN134" s="32" t="s">
        <v>96</v>
      </c>
      <c r="BO134" s="32" t="s">
        <v>96</v>
      </c>
      <c r="BP134" s="32" t="s">
        <v>96</v>
      </c>
      <c r="BQ134" s="32" t="s">
        <v>96</v>
      </c>
      <c r="BR134" s="32" t="s">
        <v>96</v>
      </c>
      <c r="BS134" s="32" t="s">
        <v>96</v>
      </c>
      <c r="BT134" s="32" t="s">
        <v>96</v>
      </c>
      <c r="BU134" s="32" t="s">
        <v>96</v>
      </c>
      <c r="BV134" s="32" t="s">
        <v>96</v>
      </c>
      <c r="BW134" s="32" t="s">
        <v>96</v>
      </c>
      <c r="BX134" s="32" t="s">
        <v>96</v>
      </c>
      <c r="BY134" s="32" t="s">
        <v>96</v>
      </c>
      <c r="BZ134" s="32" t="s">
        <v>96</v>
      </c>
      <c r="CA134" s="32" t="s">
        <v>96</v>
      </c>
    </row>
    <row r="135" spans="1:79" ht="15">
      <c r="A135" s="32" t="s">
        <v>3</v>
      </c>
      <c r="B135" s="32" t="s">
        <v>156</v>
      </c>
      <c r="C135" s="32" t="s">
        <v>96</v>
      </c>
      <c r="D135" s="32" t="s">
        <v>96</v>
      </c>
      <c r="E135" s="32" t="s">
        <v>96</v>
      </c>
      <c r="F135" s="32" t="s">
        <v>96</v>
      </c>
      <c r="G135" s="32">
        <v>0.49122418894118375</v>
      </c>
      <c r="H135" s="32" t="s">
        <v>96</v>
      </c>
      <c r="I135" s="32" t="s">
        <v>96</v>
      </c>
      <c r="J135" s="32" t="s">
        <v>96</v>
      </c>
      <c r="K135" s="32" t="s">
        <v>96</v>
      </c>
      <c r="L135" s="32" t="s">
        <v>96</v>
      </c>
      <c r="M135" s="32">
        <v>4.7159698365156055</v>
      </c>
      <c r="N135" s="32">
        <v>0.7161899299116758</v>
      </c>
      <c r="O135" s="32">
        <v>4.491004095545114</v>
      </c>
      <c r="P135" s="32">
        <v>0.9472587496767828</v>
      </c>
      <c r="Q135" s="32">
        <v>4.259935275780007</v>
      </c>
      <c r="R135" s="32">
        <v>2.5753607663520155</v>
      </c>
      <c r="S135" s="32">
        <v>2.631833259104774</v>
      </c>
      <c r="T135" s="32">
        <v>5.207194025456788</v>
      </c>
      <c r="U135" s="32" t="s">
        <v>96</v>
      </c>
      <c r="V135" s="32">
        <v>3.5757964373591706</v>
      </c>
      <c r="W135" s="32">
        <v>1.6313975880976188</v>
      </c>
      <c r="X135" s="32">
        <v>0.3198789010718056</v>
      </c>
      <c r="Y135" s="32" t="s">
        <v>96</v>
      </c>
      <c r="Z135" s="32">
        <v>2.346854520229169</v>
      </c>
      <c r="AA135" s="32">
        <v>0.3373262888611915</v>
      </c>
      <c r="AB135" s="32">
        <v>1.023966103548565</v>
      </c>
      <c r="AC135" s="32">
        <v>0.41202118252141434</v>
      </c>
      <c r="AD135" s="32" t="s">
        <v>96</v>
      </c>
      <c r="AE135" s="32">
        <v>0.06238087173792338</v>
      </c>
      <c r="AF135" s="32">
        <v>0.42884331720326035</v>
      </c>
      <c r="AG135" s="32">
        <v>4.7159698365156055</v>
      </c>
      <c r="AH135" s="32">
        <v>3.6997385796306492</v>
      </c>
      <c r="AI135" s="32">
        <v>1.07861212862288</v>
      </c>
      <c r="AJ135" s="32" t="s">
        <v>96</v>
      </c>
      <c r="AK135" s="32">
        <v>2.8270761861781164</v>
      </c>
      <c r="AL135" s="32">
        <v>2.3801178392786735</v>
      </c>
      <c r="AM135" s="32" t="s">
        <v>96</v>
      </c>
      <c r="AN135" s="32">
        <v>2.804920909727801</v>
      </c>
      <c r="AO135" s="32">
        <v>2.4022731157289883</v>
      </c>
      <c r="AP135" s="32" t="s">
        <v>96</v>
      </c>
      <c r="AQ135" s="32" t="s">
        <v>96</v>
      </c>
      <c r="AR135" s="32" t="s">
        <v>96</v>
      </c>
      <c r="AS135" s="32" t="s">
        <v>96</v>
      </c>
      <c r="AT135" s="32" t="s">
        <v>96</v>
      </c>
      <c r="AU135" s="32" t="s">
        <v>96</v>
      </c>
      <c r="AV135" s="32">
        <v>4.062160778341854</v>
      </c>
      <c r="AW135" s="32" t="s">
        <v>96</v>
      </c>
      <c r="AX135" s="32">
        <v>0.06238087173792338</v>
      </c>
      <c r="AY135" s="32">
        <v>1.0826523753770128</v>
      </c>
      <c r="AZ135" s="32" t="s">
        <v>96</v>
      </c>
      <c r="BA135" s="32">
        <v>5.207194025456788</v>
      </c>
      <c r="BB135" s="32" t="s">
        <v>96</v>
      </c>
      <c r="BC135" s="32" t="s">
        <v>96</v>
      </c>
      <c r="BD135" s="32" t="s">
        <v>96</v>
      </c>
      <c r="BE135" s="32">
        <v>0.42884331720326035</v>
      </c>
      <c r="BF135" s="32">
        <v>4.778350708253529</v>
      </c>
      <c r="BG135" s="32">
        <v>4.062160778341854</v>
      </c>
      <c r="BH135" s="32">
        <v>1.0826523753770128</v>
      </c>
      <c r="BI135" s="32">
        <v>4.261443952169328</v>
      </c>
      <c r="BJ135" s="32">
        <v>0.9457500732874617</v>
      </c>
      <c r="BK135" s="32">
        <v>5.207194025456788</v>
      </c>
      <c r="BL135" s="32">
        <v>3.607634893995576</v>
      </c>
      <c r="BM135" s="32">
        <v>1.599559131461214</v>
      </c>
      <c r="BN135" s="32">
        <v>4.30339903181393</v>
      </c>
      <c r="BO135" s="32">
        <v>0.42606133928000844</v>
      </c>
      <c r="BP135" s="32">
        <v>3.607634893995576</v>
      </c>
      <c r="BQ135" s="32">
        <v>1.599559131461214</v>
      </c>
      <c r="BR135" s="32">
        <v>3.5417574397004707</v>
      </c>
      <c r="BS135" s="32">
        <v>1.6654365857563194</v>
      </c>
      <c r="BT135" s="32">
        <v>5.207194025456788</v>
      </c>
      <c r="BU135" s="32">
        <v>0.5425290003793343</v>
      </c>
      <c r="BV135" s="32">
        <v>0.84979372570794</v>
      </c>
      <c r="BW135" s="32" t="s">
        <v>96</v>
      </c>
      <c r="BX135" s="32" t="s">
        <v>96</v>
      </c>
      <c r="BY135" s="32">
        <v>0.15767344993522117</v>
      </c>
      <c r="BZ135" s="32" t="s">
        <v>96</v>
      </c>
      <c r="CA135" s="32">
        <v>0.2220028502683694</v>
      </c>
    </row>
    <row r="136" spans="2:79" ht="15">
      <c r="B136" s="32" t="s">
        <v>5</v>
      </c>
      <c r="C136" s="32">
        <v>74.32458616247477</v>
      </c>
      <c r="D136" s="32">
        <v>2.379521267352889</v>
      </c>
      <c r="E136" s="32">
        <v>26.300523019054168</v>
      </c>
      <c r="F136" s="32">
        <v>7.456367401916627</v>
      </c>
      <c r="G136" s="32">
        <v>21.095268858446694</v>
      </c>
      <c r="H136" s="32">
        <v>1.3198729053276135</v>
      </c>
      <c r="I136" s="32" t="s">
        <v>96</v>
      </c>
      <c r="J136" s="32">
        <v>2.2752912012153805</v>
      </c>
      <c r="K136" s="32">
        <v>4.419849721028003</v>
      </c>
      <c r="L136" s="32">
        <v>18.303123223657867</v>
      </c>
      <c r="M136" s="32">
        <v>37.129770976845315</v>
      </c>
      <c r="N136" s="32">
        <v>115.265611483853</v>
      </c>
      <c r="O136" s="32">
        <v>79.73856325346631</v>
      </c>
      <c r="P136" s="32">
        <v>98.02197958766034</v>
      </c>
      <c r="Q136" s="32">
        <v>96.98219514965888</v>
      </c>
      <c r="R136" s="32">
        <v>149.90572993139781</v>
      </c>
      <c r="S136" s="32">
        <v>45.098444805921304</v>
      </c>
      <c r="T136" s="32">
        <v>182.67886614524622</v>
      </c>
      <c r="U136" s="32">
        <v>12.325308592072808</v>
      </c>
      <c r="V136" s="32">
        <v>187.08050776814926</v>
      </c>
      <c r="W136" s="32">
        <v>7.923666969169669</v>
      </c>
      <c r="X136" s="32">
        <v>12.48321218780329</v>
      </c>
      <c r="Y136" s="32">
        <v>0.4790864397234718</v>
      </c>
      <c r="Z136" s="32">
        <v>108.6903191448404</v>
      </c>
      <c r="AA136" s="32">
        <v>9.595272556272219</v>
      </c>
      <c r="AB136" s="32">
        <v>42.40067574927883</v>
      </c>
      <c r="AC136" s="32">
        <v>5.888714298499733</v>
      </c>
      <c r="AD136" s="32">
        <v>1.4937650543058185</v>
      </c>
      <c r="AE136" s="32">
        <v>15.315614393345495</v>
      </c>
      <c r="AF136" s="32">
        <v>38.36987392651279</v>
      </c>
      <c r="AG136" s="32">
        <v>139.824921363155</v>
      </c>
      <c r="AH136" s="32">
        <v>92.10316025882464</v>
      </c>
      <c r="AI136" s="32">
        <v>38.973187998761446</v>
      </c>
      <c r="AJ136" s="32">
        <v>57.79682422520526</v>
      </c>
      <c r="AK136" s="32">
        <v>131.41141040043215</v>
      </c>
      <c r="AL136" s="32">
        <v>63.592764336887114</v>
      </c>
      <c r="AM136" s="32">
        <v>28.806552446572695</v>
      </c>
      <c r="AN136" s="32">
        <v>42.57739174553205</v>
      </c>
      <c r="AO136" s="32">
        <v>28.056047270311115</v>
      </c>
      <c r="AP136" s="32">
        <v>47.01666216341399</v>
      </c>
      <c r="AQ136" s="32">
        <v>48.54752111148947</v>
      </c>
      <c r="AR136" s="32">
        <v>2.5403996740205295</v>
      </c>
      <c r="AS136" s="32">
        <v>1.1995633733018265</v>
      </c>
      <c r="AT136" s="32">
        <v>62.40895149778483</v>
      </c>
      <c r="AU136" s="32">
        <v>0.9750101056228839</v>
      </c>
      <c r="AV136" s="32">
        <v>46.757238705594695</v>
      </c>
      <c r="AW136" s="32">
        <v>0.29236280795767783</v>
      </c>
      <c r="AX136" s="32">
        <v>5.9297303712454825</v>
      </c>
      <c r="AY136" s="32">
        <v>74.90091820179136</v>
      </c>
      <c r="AZ136" s="32" t="s">
        <v>96</v>
      </c>
      <c r="BA136" s="32" t="s">
        <v>96</v>
      </c>
      <c r="BB136" s="32">
        <v>195.00417473731895</v>
      </c>
      <c r="BC136" s="32" t="s">
        <v>96</v>
      </c>
      <c r="BD136" s="32" t="s">
        <v>96</v>
      </c>
      <c r="BE136" s="32">
        <v>0.7062727739680141</v>
      </c>
      <c r="BF136" s="32">
        <v>194.29790196335094</v>
      </c>
      <c r="BG136" s="32">
        <v>116.52182723992239</v>
      </c>
      <c r="BH136" s="32">
        <v>64.43131784152122</v>
      </c>
      <c r="BI136" s="32">
        <v>167.38748729328296</v>
      </c>
      <c r="BJ136" s="32">
        <v>27.616687444036152</v>
      </c>
      <c r="BK136" s="32">
        <v>195.00417473731895</v>
      </c>
      <c r="BL136" s="32">
        <v>182.1561849284005</v>
      </c>
      <c r="BM136" s="32">
        <v>12.847989808918621</v>
      </c>
      <c r="BN136" s="32">
        <v>142.2029457342723</v>
      </c>
      <c r="BO136" s="32">
        <v>9.198988318754385</v>
      </c>
      <c r="BP136" s="32">
        <v>188.38357761088844</v>
      </c>
      <c r="BQ136" s="32">
        <v>6.620597126430597</v>
      </c>
      <c r="BR136" s="32">
        <v>153.30087803719783</v>
      </c>
      <c r="BS136" s="32">
        <v>41.70329670012114</v>
      </c>
      <c r="BT136" s="32">
        <v>195.00417473731895</v>
      </c>
      <c r="BU136" s="32">
        <v>11.763249676001797</v>
      </c>
      <c r="BV136" s="32">
        <v>29.118354876920208</v>
      </c>
      <c r="BW136" s="32">
        <v>0.9899771885989267</v>
      </c>
      <c r="BX136" s="32">
        <v>0.7781862668887656</v>
      </c>
      <c r="BY136" s="32">
        <v>0.10356213214880622</v>
      </c>
      <c r="BZ136" s="32">
        <v>4.625590088839534</v>
      </c>
      <c r="CA136" s="32">
        <v>5.575579539144918</v>
      </c>
    </row>
    <row r="137" spans="2:79" ht="15">
      <c r="B137" s="32" t="s">
        <v>6</v>
      </c>
      <c r="C137" s="32">
        <v>984.3784423183226</v>
      </c>
      <c r="D137" s="32">
        <v>607.9537135746643</v>
      </c>
      <c r="E137" s="32">
        <v>320.442208328746</v>
      </c>
      <c r="F137" s="32">
        <v>715.4887866676557</v>
      </c>
      <c r="G137" s="32">
        <v>478.90845724890346</v>
      </c>
      <c r="H137" s="32">
        <v>381.6805985559238</v>
      </c>
      <c r="I137" s="32">
        <v>229.01016747584325</v>
      </c>
      <c r="J137" s="32">
        <v>377.2010704963588</v>
      </c>
      <c r="K137" s="32">
        <v>382.3417737442432</v>
      </c>
      <c r="L137" s="32">
        <v>743.9556879385023</v>
      </c>
      <c r="M137" s="32">
        <v>171.46831175046273</v>
      </c>
      <c r="N137" s="32">
        <v>2063.7286494338678</v>
      </c>
      <c r="O137" s="32">
        <v>3329.1005686657145</v>
      </c>
      <c r="P137" s="32">
        <v>3138.438042807397</v>
      </c>
      <c r="Q137" s="32">
        <v>2254.3911752921713</v>
      </c>
      <c r="R137" s="32">
        <v>4121.10200818863</v>
      </c>
      <c r="S137" s="32">
        <v>1271.727209910919</v>
      </c>
      <c r="T137" s="32">
        <v>4787.422325781885</v>
      </c>
      <c r="U137" s="32">
        <v>605.4068923176434</v>
      </c>
      <c r="V137" s="32">
        <v>5323.688228836354</v>
      </c>
      <c r="W137" s="32">
        <v>69.140989263162</v>
      </c>
      <c r="X137" s="32">
        <v>411.7854028086077</v>
      </c>
      <c r="Y137" s="32">
        <v>29.91182978237527</v>
      </c>
      <c r="Z137" s="32">
        <v>1801.2389286336274</v>
      </c>
      <c r="AA137" s="32">
        <v>1186.182437318084</v>
      </c>
      <c r="AB137" s="32">
        <v>1204.8400754472693</v>
      </c>
      <c r="AC137" s="32">
        <v>320.76902717051877</v>
      </c>
      <c r="AD137" s="32">
        <v>10.362673041867772</v>
      </c>
      <c r="AE137" s="32">
        <v>160.94976849319053</v>
      </c>
      <c r="AF137" s="32">
        <v>499.946549584945</v>
      </c>
      <c r="AG137" s="32">
        <v>4721.5702269795465</v>
      </c>
      <c r="AH137" s="32">
        <v>4073.83762424456</v>
      </c>
      <c r="AI137" s="32">
        <v>682.150438347239</v>
      </c>
      <c r="AJ137" s="32">
        <v>550.9963221340133</v>
      </c>
      <c r="AK137" s="32">
        <v>4354.105391110486</v>
      </c>
      <c r="AL137" s="32">
        <v>1038.7238269890756</v>
      </c>
      <c r="AM137" s="32">
        <v>1207.5810716947153</v>
      </c>
      <c r="AN137" s="32">
        <v>1159.8022738188313</v>
      </c>
      <c r="AO137" s="32">
        <v>1095.9231555995116</v>
      </c>
      <c r="AP137" s="32">
        <v>1023.0986083077541</v>
      </c>
      <c r="AQ137" s="32">
        <v>906.4241086788039</v>
      </c>
      <c r="AR137" s="32">
        <v>2139.9148306223</v>
      </c>
      <c r="AS137" s="32">
        <v>1514.4538134129261</v>
      </c>
      <c r="AT137" s="32">
        <v>829.8349545222392</v>
      </c>
      <c r="AU137" s="32">
        <v>276.6691374314191</v>
      </c>
      <c r="AV137" s="32">
        <v>188.921139062478</v>
      </c>
      <c r="AW137" s="32">
        <v>185.29388598888102</v>
      </c>
      <c r="AX137" s="32">
        <v>80.8825282550752</v>
      </c>
      <c r="AY137" s="32">
        <v>176.64564589367967</v>
      </c>
      <c r="AZ137" s="32" t="s">
        <v>96</v>
      </c>
      <c r="BA137" s="32" t="s">
        <v>96</v>
      </c>
      <c r="BB137" s="32" t="s">
        <v>96</v>
      </c>
      <c r="BC137" s="32">
        <v>5392.829218099509</v>
      </c>
      <c r="BD137" s="32" t="s">
        <v>96</v>
      </c>
      <c r="BE137" s="32">
        <v>13.061939988556462</v>
      </c>
      <c r="BF137" s="32">
        <v>5379.76727811095</v>
      </c>
      <c r="BG137" s="32">
        <v>2596.982611348444</v>
      </c>
      <c r="BH137" s="32">
        <v>2594.6138230389047</v>
      </c>
      <c r="BI137" s="32">
        <v>4499.846458970584</v>
      </c>
      <c r="BJ137" s="32">
        <v>878.1827431881636</v>
      </c>
      <c r="BK137" s="32">
        <v>5392.829218099509</v>
      </c>
      <c r="BL137" s="32">
        <v>5287.585509309515</v>
      </c>
      <c r="BM137" s="32">
        <v>105.24370879001376</v>
      </c>
      <c r="BN137" s="32">
        <v>4176.39277513931</v>
      </c>
      <c r="BO137" s="32">
        <v>328.8792723233732</v>
      </c>
      <c r="BP137" s="32">
        <v>5270.721884952642</v>
      </c>
      <c r="BQ137" s="32">
        <v>121.2431271474902</v>
      </c>
      <c r="BR137" s="32">
        <v>3830.6836561183777</v>
      </c>
      <c r="BS137" s="32">
        <v>1562.145561981226</v>
      </c>
      <c r="BT137" s="32">
        <v>5392.829218099509</v>
      </c>
      <c r="BU137" s="32">
        <v>685.965810924352</v>
      </c>
      <c r="BV137" s="32">
        <v>903.8514424301336</v>
      </c>
      <c r="BW137" s="32">
        <v>35.90900094392007</v>
      </c>
      <c r="BX137" s="32">
        <v>36.19735047196004</v>
      </c>
      <c r="BY137" s="32">
        <v>20.560546520451606</v>
      </c>
      <c r="BZ137" s="32">
        <v>191.76476539885212</v>
      </c>
      <c r="CA137" s="32">
        <v>245.36369225430258</v>
      </c>
    </row>
    <row r="138" spans="2:79" ht="15">
      <c r="B138" s="32" t="s">
        <v>157</v>
      </c>
      <c r="C138" s="32">
        <v>0.643665613819415</v>
      </c>
      <c r="D138" s="32">
        <v>5.820471597596977</v>
      </c>
      <c r="E138" s="32" t="s">
        <v>96</v>
      </c>
      <c r="F138" s="32" t="s">
        <v>96</v>
      </c>
      <c r="G138" s="32" t="s">
        <v>96</v>
      </c>
      <c r="H138" s="32" t="s">
        <v>96</v>
      </c>
      <c r="I138" s="32" t="s">
        <v>96</v>
      </c>
      <c r="J138" s="32" t="s">
        <v>96</v>
      </c>
      <c r="K138" s="32" t="s">
        <v>96</v>
      </c>
      <c r="L138" s="32" t="s">
        <v>96</v>
      </c>
      <c r="M138" s="32" t="s">
        <v>96</v>
      </c>
      <c r="N138" s="32">
        <v>0.643665613819415</v>
      </c>
      <c r="O138" s="32">
        <v>5.820471597596977</v>
      </c>
      <c r="P138" s="32">
        <v>0.643665613819415</v>
      </c>
      <c r="Q138" s="32">
        <v>5.820471597596977</v>
      </c>
      <c r="R138" s="32">
        <v>6.464137211416392</v>
      </c>
      <c r="S138" s="32" t="s">
        <v>96</v>
      </c>
      <c r="T138" s="32">
        <v>0.643665613819415</v>
      </c>
      <c r="U138" s="32">
        <v>5.820471597596977</v>
      </c>
      <c r="V138" s="32">
        <v>6.464137211416392</v>
      </c>
      <c r="W138" s="32" t="s">
        <v>96</v>
      </c>
      <c r="X138" s="32">
        <v>0.8521234804740625</v>
      </c>
      <c r="Y138" s="32">
        <v>0.42606174023703125</v>
      </c>
      <c r="Z138" s="32">
        <v>2.2828505491245794</v>
      </c>
      <c r="AA138" s="32">
        <v>1.6826324882169637</v>
      </c>
      <c r="AB138" s="32">
        <v>1.2781852207110938</v>
      </c>
      <c r="AC138" s="32" t="s">
        <v>96</v>
      </c>
      <c r="AD138" s="32" t="s">
        <v>96</v>
      </c>
      <c r="AE138" s="32">
        <v>0.643665613819415</v>
      </c>
      <c r="AF138" s="32" t="s">
        <v>96</v>
      </c>
      <c r="AG138" s="32">
        <v>5.820471597596977</v>
      </c>
      <c r="AH138" s="32">
        <v>5.820471597596977</v>
      </c>
      <c r="AI138" s="32" t="s">
        <v>96</v>
      </c>
      <c r="AJ138" s="32">
        <v>0.643665613819415</v>
      </c>
      <c r="AK138" s="32">
        <v>6.464137211416392</v>
      </c>
      <c r="AL138" s="32" t="s">
        <v>96</v>
      </c>
      <c r="AM138" s="32">
        <v>5.820471597596977</v>
      </c>
      <c r="AN138" s="32" t="s">
        <v>96</v>
      </c>
      <c r="AO138" s="32" t="s">
        <v>96</v>
      </c>
      <c r="AP138" s="32" t="s">
        <v>96</v>
      </c>
      <c r="AQ138" s="32">
        <v>0.643665613819415</v>
      </c>
      <c r="AR138" s="32" t="s">
        <v>96</v>
      </c>
      <c r="AS138" s="32">
        <v>0.643665613819415</v>
      </c>
      <c r="AT138" s="32">
        <v>5.820471597596977</v>
      </c>
      <c r="AU138" s="32" t="s">
        <v>96</v>
      </c>
      <c r="AV138" s="32" t="s">
        <v>96</v>
      </c>
      <c r="AW138" s="32" t="s">
        <v>96</v>
      </c>
      <c r="AX138" s="32" t="s">
        <v>96</v>
      </c>
      <c r="AY138" s="32" t="s">
        <v>96</v>
      </c>
      <c r="AZ138" s="32" t="s">
        <v>96</v>
      </c>
      <c r="BA138" s="32" t="s">
        <v>96</v>
      </c>
      <c r="BB138" s="32" t="s">
        <v>96</v>
      </c>
      <c r="BC138" s="32" t="s">
        <v>96</v>
      </c>
      <c r="BD138" s="32">
        <v>6.464137211416392</v>
      </c>
      <c r="BE138" s="32" t="s">
        <v>96</v>
      </c>
      <c r="BF138" s="32">
        <v>6.464137211416392</v>
      </c>
      <c r="BG138" s="32">
        <v>6.464137211416392</v>
      </c>
      <c r="BH138" s="32" t="s">
        <v>96</v>
      </c>
      <c r="BI138" s="32">
        <v>6.464137211416392</v>
      </c>
      <c r="BJ138" s="32" t="s">
        <v>96</v>
      </c>
      <c r="BK138" s="32">
        <v>6.464137211416392</v>
      </c>
      <c r="BL138" s="32">
        <v>6.464137211416392</v>
      </c>
      <c r="BM138" s="32" t="s">
        <v>96</v>
      </c>
      <c r="BN138" s="32">
        <v>5.185198769399131</v>
      </c>
      <c r="BO138" s="32">
        <v>0.8172193389581583</v>
      </c>
      <c r="BP138" s="32">
        <v>6.464137211416392</v>
      </c>
      <c r="BQ138" s="32" t="s">
        <v>96</v>
      </c>
      <c r="BR138" s="32">
        <v>6.464137211416392</v>
      </c>
      <c r="BS138" s="32" t="s">
        <v>96</v>
      </c>
      <c r="BT138" s="32">
        <v>6.464137211416392</v>
      </c>
      <c r="BU138" s="32">
        <v>1.2781852207110938</v>
      </c>
      <c r="BV138" s="32" t="s">
        <v>96</v>
      </c>
      <c r="BW138" s="32" t="s">
        <v>96</v>
      </c>
      <c r="BX138" s="32" t="s">
        <v>96</v>
      </c>
      <c r="BY138" s="32" t="s">
        <v>96</v>
      </c>
      <c r="BZ138" s="32" t="s">
        <v>96</v>
      </c>
      <c r="CA138" s="32" t="s">
        <v>96</v>
      </c>
    </row>
    <row r="139" spans="1:79" ht="15">
      <c r="A139" s="32" t="s">
        <v>177</v>
      </c>
      <c r="B139" s="32" t="s">
        <v>158</v>
      </c>
      <c r="C139" s="32">
        <v>5.293443236979837</v>
      </c>
      <c r="D139" s="32">
        <v>2.8549349781333544</v>
      </c>
      <c r="E139" s="32">
        <v>3.2914962018932457</v>
      </c>
      <c r="F139" s="32">
        <v>1.841913377042389</v>
      </c>
      <c r="G139" s="32">
        <v>2.348801151027815</v>
      </c>
      <c r="H139" s="32">
        <v>1.4009791849880282</v>
      </c>
      <c r="I139" s="32">
        <v>1.7389177314194062</v>
      </c>
      <c r="J139" s="32">
        <v>2.6924268134700347</v>
      </c>
      <c r="K139" s="32">
        <v>2.3824737990723674</v>
      </c>
      <c r="L139" s="32">
        <v>8.468434480564461</v>
      </c>
      <c r="M139" s="32">
        <v>4.750505097150057</v>
      </c>
      <c r="N139" s="32">
        <v>12.461554911532346</v>
      </c>
      <c r="O139" s="32">
        <v>24.602771140208645</v>
      </c>
      <c r="P139" s="32">
        <v>17.340489313784513</v>
      </c>
      <c r="Q139" s="32">
        <v>19.72383673795648</v>
      </c>
      <c r="R139" s="32">
        <v>22.75619741774544</v>
      </c>
      <c r="S139" s="32">
        <v>14.308128633995562</v>
      </c>
      <c r="T139" s="32">
        <v>33.479408947602714</v>
      </c>
      <c r="U139" s="32">
        <v>3.5849171041382824</v>
      </c>
      <c r="V139" s="32">
        <v>28.2083590145951</v>
      </c>
      <c r="W139" s="32">
        <v>8.855967037145886</v>
      </c>
      <c r="X139" s="32" t="s">
        <v>96</v>
      </c>
      <c r="Y139" s="32" t="s">
        <v>96</v>
      </c>
      <c r="Z139" s="32">
        <v>17.777271894203782</v>
      </c>
      <c r="AA139" s="32">
        <v>11.749623949045457</v>
      </c>
      <c r="AB139" s="32">
        <v>0.35229200703420854</v>
      </c>
      <c r="AC139" s="32" t="s">
        <v>96</v>
      </c>
      <c r="AD139" s="32">
        <v>4.130724089392566</v>
      </c>
      <c r="AE139" s="32">
        <v>16.260796970224582</v>
      </c>
      <c r="AF139" s="32">
        <v>9.805859912870401</v>
      </c>
      <c r="AG139" s="32">
        <v>6.866945079253441</v>
      </c>
      <c r="AH139" s="32">
        <v>30.847357885513734</v>
      </c>
      <c r="AI139" s="32">
        <v>3.013825089479882</v>
      </c>
      <c r="AJ139" s="32">
        <v>0.6928256502552564</v>
      </c>
      <c r="AK139" s="32">
        <v>18.387788425125613</v>
      </c>
      <c r="AL139" s="32">
        <v>18.676537626615378</v>
      </c>
      <c r="AM139" s="32">
        <v>4.691462916038706</v>
      </c>
      <c r="AN139" s="32">
        <v>15.320709204756444</v>
      </c>
      <c r="AO139" s="32">
        <v>8.913599684431412</v>
      </c>
      <c r="AP139" s="32">
        <v>6.078445273284159</v>
      </c>
      <c r="AQ139" s="32">
        <v>2.0601089732302658</v>
      </c>
      <c r="AR139" s="32">
        <v>5.006282180436167</v>
      </c>
      <c r="AS139" s="32">
        <v>3.2030319246176324</v>
      </c>
      <c r="AT139" s="32">
        <v>2.005519376618556</v>
      </c>
      <c r="AU139" s="32" t="s">
        <v>96</v>
      </c>
      <c r="AV139" s="32">
        <v>1.3694202385568168</v>
      </c>
      <c r="AW139" s="32">
        <v>0.6742308181164232</v>
      </c>
      <c r="AX139" s="32">
        <v>0.7470382595782596</v>
      </c>
      <c r="AY139" s="32">
        <v>1.1915332818038855</v>
      </c>
      <c r="AZ139" s="32" t="s">
        <v>96</v>
      </c>
      <c r="BA139" s="32">
        <v>0.42884331720326035</v>
      </c>
      <c r="BB139" s="32">
        <v>0.7062727739680141</v>
      </c>
      <c r="BC139" s="32">
        <v>13.061939988556462</v>
      </c>
      <c r="BD139" s="32" t="s">
        <v>96</v>
      </c>
      <c r="BE139" s="32">
        <v>37.06432605174097</v>
      </c>
      <c r="BF139" s="32" t="s">
        <v>96</v>
      </c>
      <c r="BG139" s="32">
        <v>15.430810229508209</v>
      </c>
      <c r="BH139" s="32">
        <v>16.01795268074772</v>
      </c>
      <c r="BI139" s="32">
        <v>23.640549003567372</v>
      </c>
      <c r="BJ139" s="32">
        <v>3.06792320639151</v>
      </c>
      <c r="BK139" s="32">
        <v>37.06432605174097</v>
      </c>
      <c r="BL139" s="32">
        <v>20.110965432690005</v>
      </c>
      <c r="BM139" s="32">
        <v>16.953360619050986</v>
      </c>
      <c r="BN139" s="32">
        <v>21.58538868907611</v>
      </c>
      <c r="BO139" s="32">
        <v>3.506317261685155</v>
      </c>
      <c r="BP139" s="32">
        <v>30.802520175344835</v>
      </c>
      <c r="BQ139" s="32">
        <v>4.75655094849484</v>
      </c>
      <c r="BR139" s="32">
        <v>17.520463838304018</v>
      </c>
      <c r="BS139" s="32">
        <v>19.54386221343698</v>
      </c>
      <c r="BT139" s="32">
        <v>37.06432605174097</v>
      </c>
      <c r="BU139" s="32">
        <v>1.633102622313317</v>
      </c>
      <c r="BV139" s="32">
        <v>2.8201851563945954</v>
      </c>
      <c r="BW139" s="32" t="s">
        <v>96</v>
      </c>
      <c r="BX139" s="32" t="s">
        <v>96</v>
      </c>
      <c r="BY139" s="32" t="s">
        <v>96</v>
      </c>
      <c r="BZ139" s="32" t="s">
        <v>96</v>
      </c>
      <c r="CA139" s="32">
        <v>0.0803962335739404</v>
      </c>
    </row>
    <row r="140" spans="2:79" ht="15">
      <c r="B140" s="32" t="s">
        <v>159</v>
      </c>
      <c r="C140" s="32">
        <v>1082.8244843083046</v>
      </c>
      <c r="D140" s="32">
        <v>638.8565661798743</v>
      </c>
      <c r="E140" s="32">
        <v>358.06807216498595</v>
      </c>
      <c r="F140" s="32">
        <v>734.6537540863785</v>
      </c>
      <c r="G140" s="32">
        <v>509.93803719730715</v>
      </c>
      <c r="H140" s="32">
        <v>392.2029737132336</v>
      </c>
      <c r="I140" s="32">
        <v>237.23273327776653</v>
      </c>
      <c r="J140" s="32">
        <v>388.3857463668795</v>
      </c>
      <c r="K140" s="32">
        <v>400.8402052572624</v>
      </c>
      <c r="L140" s="32">
        <v>794.93786583851</v>
      </c>
      <c r="M140" s="32">
        <v>225.40717156989817</v>
      </c>
      <c r="N140" s="32">
        <v>2224.470843447281</v>
      </c>
      <c r="O140" s="32">
        <v>3538.8767665130385</v>
      </c>
      <c r="P140" s="32">
        <v>3305.0650643273502</v>
      </c>
      <c r="Q140" s="32">
        <v>2458.282545632982</v>
      </c>
      <c r="R140" s="32">
        <v>4383.675763854765</v>
      </c>
      <c r="S140" s="32">
        <v>1379.6718461055164</v>
      </c>
      <c r="T140" s="32">
        <v>5115.30282412239</v>
      </c>
      <c r="U140" s="32">
        <v>648.0447858378893</v>
      </c>
      <c r="V140" s="32">
        <v>5656.828188115263</v>
      </c>
      <c r="W140" s="32">
        <v>106.51942184499279</v>
      </c>
      <c r="X140" s="32">
        <v>425.75044773855484</v>
      </c>
      <c r="Y140" s="32">
        <v>30.81697796233577</v>
      </c>
      <c r="Z140" s="32">
        <v>1973.0102942839835</v>
      </c>
      <c r="AA140" s="32">
        <v>1250.3429707216426</v>
      </c>
      <c r="AB140" s="32">
        <v>1249.9957440024427</v>
      </c>
      <c r="AC140" s="32">
        <v>327.1733247836889</v>
      </c>
      <c r="AD140" s="32">
        <v>12.548185570425986</v>
      </c>
      <c r="AE140" s="32">
        <v>193.0918010866955</v>
      </c>
      <c r="AF140" s="32">
        <v>582.697343527671</v>
      </c>
      <c r="AG140" s="32">
        <v>4975.010279775486</v>
      </c>
      <c r="AH140" s="32">
        <v>4307.632344550246</v>
      </c>
      <c r="AI140" s="32">
        <v>739.5918381385519</v>
      </c>
      <c r="AJ140" s="32">
        <v>621.7796737297473</v>
      </c>
      <c r="AK140" s="32">
        <v>4637.076257169583</v>
      </c>
      <c r="AL140" s="32">
        <v>1126.2713527907342</v>
      </c>
      <c r="AM140" s="32">
        <v>1282.5364152381137</v>
      </c>
      <c r="AN140" s="32">
        <v>1251.1754795467912</v>
      </c>
      <c r="AO140" s="32">
        <v>1176.3968916399765</v>
      </c>
      <c r="AP140" s="32">
        <v>1083.7687977668272</v>
      </c>
      <c r="AQ140" s="32">
        <v>969.4700257686816</v>
      </c>
      <c r="AR140" s="32">
        <v>2138.3527338592726</v>
      </c>
      <c r="AS140" s="32">
        <v>1514.9480856907996</v>
      </c>
      <c r="AT140" s="32">
        <v>896.0588582410014</v>
      </c>
      <c r="AU140" s="32">
        <v>277.644147537042</v>
      </c>
      <c r="AV140" s="32">
        <v>239.08405979595247</v>
      </c>
      <c r="AW140" s="32">
        <v>184.91201797872222</v>
      </c>
      <c r="AX140" s="32">
        <v>86.12760123848032</v>
      </c>
      <c r="AY140" s="32">
        <v>251.43768318904338</v>
      </c>
      <c r="AZ140" s="32" t="s">
        <v>96</v>
      </c>
      <c r="BA140" s="32">
        <v>4.778350708253529</v>
      </c>
      <c r="BB140" s="32">
        <v>194.29790196335094</v>
      </c>
      <c r="BC140" s="32">
        <v>5379.76727811095</v>
      </c>
      <c r="BD140" s="32">
        <v>6.464137211416392</v>
      </c>
      <c r="BE140" s="32" t="s">
        <v>96</v>
      </c>
      <c r="BF140" s="32">
        <v>5763.347609960279</v>
      </c>
      <c r="BG140" s="32">
        <v>2805.2591126943544</v>
      </c>
      <c r="BH140" s="32">
        <v>2733.5868219734957</v>
      </c>
      <c r="BI140" s="32">
        <v>4819.2158958836835</v>
      </c>
      <c r="BJ140" s="32">
        <v>929.0305071959416</v>
      </c>
      <c r="BK140" s="32">
        <v>5763.347609960279</v>
      </c>
      <c r="BL140" s="32">
        <v>5640.180743766921</v>
      </c>
      <c r="BM140" s="32">
        <v>123.16686619333328</v>
      </c>
      <c r="BN140" s="32">
        <v>4450.767685030219</v>
      </c>
      <c r="BO140" s="32">
        <v>356.2155097380099</v>
      </c>
      <c r="BP140" s="32">
        <v>5618.103124219813</v>
      </c>
      <c r="BQ140" s="32">
        <v>145.24448574043814</v>
      </c>
      <c r="BR140" s="32">
        <v>4120.686109495863</v>
      </c>
      <c r="BS140" s="32">
        <v>1642.66150046448</v>
      </c>
      <c r="BT140" s="32">
        <v>5763.347609960279</v>
      </c>
      <c r="BU140" s="32">
        <v>712.585482975934</v>
      </c>
      <c r="BV140" s="32">
        <v>947.1780676383505</v>
      </c>
      <c r="BW140" s="32">
        <v>36.898978132519</v>
      </c>
      <c r="BX140" s="32">
        <v>36.9755367388488</v>
      </c>
      <c r="BY140" s="32">
        <v>20.821782102535632</v>
      </c>
      <c r="BZ140" s="32">
        <v>196.49391761984046</v>
      </c>
      <c r="CA140" s="32">
        <v>251.080878410142</v>
      </c>
    </row>
    <row r="141" spans="1:79" ht="15">
      <c r="A141" s="32" t="s">
        <v>110</v>
      </c>
      <c r="B141" s="32" t="s">
        <v>158</v>
      </c>
      <c r="C141" s="32">
        <v>608.2086750709229</v>
      </c>
      <c r="D141" s="32">
        <v>365.383920089977</v>
      </c>
      <c r="E141" s="32">
        <v>179.93359339247698</v>
      </c>
      <c r="F141" s="32">
        <v>380.4914971018992</v>
      </c>
      <c r="G141" s="32">
        <v>174.6677627124022</v>
      </c>
      <c r="H141" s="32">
        <v>116.878017171935</v>
      </c>
      <c r="I141" s="32">
        <v>111.88390314232105</v>
      </c>
      <c r="J141" s="32">
        <v>124.8196394362662</v>
      </c>
      <c r="K141" s="32">
        <v>149.73152605808332</v>
      </c>
      <c r="L141" s="32">
        <v>483.7264537934724</v>
      </c>
      <c r="M141" s="32">
        <v>124.96493495414668</v>
      </c>
      <c r="N141" s="32">
        <v>1254.5069077190117</v>
      </c>
      <c r="O141" s="32">
        <v>1566.1830152048908</v>
      </c>
      <c r="P141" s="32">
        <v>1797.920436431746</v>
      </c>
      <c r="Q141" s="32">
        <v>1022.769486492165</v>
      </c>
      <c r="R141" s="32">
        <v>2205.980272915517</v>
      </c>
      <c r="S141" s="32">
        <v>614.709650008395</v>
      </c>
      <c r="T141" s="32">
        <v>2549.6252735967614</v>
      </c>
      <c r="U141" s="32">
        <v>271.06464932712294</v>
      </c>
      <c r="V141" s="32">
        <v>2767.742156184232</v>
      </c>
      <c r="W141" s="32">
        <v>52.947766739627546</v>
      </c>
      <c r="X141" s="32">
        <v>201.4016582875857</v>
      </c>
      <c r="Y141" s="32">
        <v>14.018818020433496</v>
      </c>
      <c r="Z141" s="32">
        <v>1057.783906463215</v>
      </c>
      <c r="AA141" s="32">
        <v>530.191253773513</v>
      </c>
      <c r="AB141" s="32">
        <v>601.6226197126706</v>
      </c>
      <c r="AC141" s="32">
        <v>152.9482670542625</v>
      </c>
      <c r="AD141" s="32">
        <v>5.026162058283986</v>
      </c>
      <c r="AE141" s="32">
        <v>90.48816491214407</v>
      </c>
      <c r="AF141" s="32">
        <v>327.2497216857404</v>
      </c>
      <c r="AG141" s="32">
        <v>2397.9258742677234</v>
      </c>
      <c r="AH141" s="32">
        <v>2002.0440652207753</v>
      </c>
      <c r="AI141" s="32">
        <v>384.8567483722677</v>
      </c>
      <c r="AJ141" s="32">
        <v>371.30723884183385</v>
      </c>
      <c r="AK141" s="32">
        <v>2168.1114055790767</v>
      </c>
      <c r="AL141" s="32">
        <v>652.5785173448309</v>
      </c>
      <c r="AM141" s="32">
        <v>490.10901376829884</v>
      </c>
      <c r="AN141" s="32">
        <v>554.866350816489</v>
      </c>
      <c r="AO141" s="32">
        <v>562.6211658420477</v>
      </c>
      <c r="AP141" s="32">
        <v>576.9225376916504</v>
      </c>
      <c r="AQ141" s="32">
        <v>636.1708548054297</v>
      </c>
      <c r="AR141" s="32">
        <v>1112.9979862773255</v>
      </c>
      <c r="AS141" s="32">
        <v>607.3915857717291</v>
      </c>
      <c r="AT141" s="32">
        <v>471.88576411531193</v>
      </c>
      <c r="AU141" s="32">
        <v>116.7909844592001</v>
      </c>
      <c r="AV141" s="32">
        <v>131.27604932814955</v>
      </c>
      <c r="AW141" s="32">
        <v>95.7635455272118</v>
      </c>
      <c r="AX141" s="32">
        <v>48.84594841016262</v>
      </c>
      <c r="AY141" s="32">
        <v>140.7586653862678</v>
      </c>
      <c r="AZ141" s="32" t="s">
        <v>96</v>
      </c>
      <c r="BA141" s="32">
        <v>4.062160778341854</v>
      </c>
      <c r="BB141" s="32">
        <v>116.52182723992239</v>
      </c>
      <c r="BC141" s="32">
        <v>2596.982611348444</v>
      </c>
      <c r="BD141" s="32">
        <v>6.464137211416392</v>
      </c>
      <c r="BE141" s="32">
        <v>15.430810229508209</v>
      </c>
      <c r="BF141" s="32">
        <v>2805.2591126943544</v>
      </c>
      <c r="BG141" s="32">
        <v>2820.6899229238647</v>
      </c>
      <c r="BH141" s="32" t="s">
        <v>96</v>
      </c>
      <c r="BI141" s="32">
        <v>2375.7756457334135</v>
      </c>
      <c r="BJ141" s="32">
        <v>427.5049886355299</v>
      </c>
      <c r="BK141" s="32">
        <v>2820.6899229238647</v>
      </c>
      <c r="BL141" s="32">
        <v>2738.8771644211406</v>
      </c>
      <c r="BM141" s="32">
        <v>81.81275850271811</v>
      </c>
      <c r="BN141" s="32">
        <v>2164.5312217398964</v>
      </c>
      <c r="BO141" s="32">
        <v>178.30768637976053</v>
      </c>
      <c r="BP141" s="32">
        <v>2745.9790735468596</v>
      </c>
      <c r="BQ141" s="32">
        <v>74.1748549242983</v>
      </c>
      <c r="BR141" s="32">
        <v>2014.8051572391362</v>
      </c>
      <c r="BS141" s="32">
        <v>805.884765684777</v>
      </c>
      <c r="BT141" s="32">
        <v>2820.6899229238647</v>
      </c>
      <c r="BU141" s="32">
        <v>298.8903272816112</v>
      </c>
      <c r="BV141" s="32">
        <v>457.06527299648286</v>
      </c>
      <c r="BW141" s="32">
        <v>15.154997991856378</v>
      </c>
      <c r="BX141" s="32">
        <v>15.302881325189716</v>
      </c>
      <c r="BY141" s="32">
        <v>9.821655089764944</v>
      </c>
      <c r="BZ141" s="32">
        <v>99.1341617527302</v>
      </c>
      <c r="CA141" s="32">
        <v>122.10076833240812</v>
      </c>
    </row>
    <row r="142" spans="2:79" ht="15">
      <c r="B142" s="32" t="s">
        <v>159</v>
      </c>
      <c r="C142" s="32">
        <v>400.8960784472689</v>
      </c>
      <c r="D142" s="32">
        <v>258.5870299112928</v>
      </c>
      <c r="E142" s="32">
        <v>170.907753132912</v>
      </c>
      <c r="F142" s="32">
        <v>336.52712079444973</v>
      </c>
      <c r="G142" s="32">
        <v>324.8725193040345</v>
      </c>
      <c r="H142" s="32">
        <v>266.1753670092724</v>
      </c>
      <c r="I142" s="32">
        <v>119.95652867341073</v>
      </c>
      <c r="J142" s="32">
        <v>250.87373648094714</v>
      </c>
      <c r="K142" s="32">
        <v>236.2735940548051</v>
      </c>
      <c r="L142" s="32">
        <v>287.2805216822344</v>
      </c>
      <c r="M142" s="32">
        <v>97.25452516364206</v>
      </c>
      <c r="N142" s="32">
        <v>856.1022877690597</v>
      </c>
      <c r="O142" s="32">
        <v>1893.5024868852179</v>
      </c>
      <c r="P142" s="32">
        <v>1366.361773137067</v>
      </c>
      <c r="Q142" s="32">
        <v>1383.2430015172054</v>
      </c>
      <c r="R142" s="32">
        <v>2020.3063072018824</v>
      </c>
      <c r="S142" s="32">
        <v>729.2984674523806</v>
      </c>
      <c r="T142" s="32">
        <v>2387.2973140378367</v>
      </c>
      <c r="U142" s="32">
        <v>362.30746061643913</v>
      </c>
      <c r="V142" s="32">
        <v>2693.3637746862632</v>
      </c>
      <c r="W142" s="32">
        <v>56.24099996798565</v>
      </c>
      <c r="X142" s="32">
        <v>187.33629791471088</v>
      </c>
      <c r="Y142" s="32">
        <v>15.016239292342318</v>
      </c>
      <c r="Z142" s="32">
        <v>891.2417763194246</v>
      </c>
      <c r="AA142" s="32">
        <v>697.852071251947</v>
      </c>
      <c r="AB142" s="32">
        <v>546.0445454767313</v>
      </c>
      <c r="AC142" s="32">
        <v>149.27728282151833</v>
      </c>
      <c r="AD142" s="32">
        <v>1.613433643115835</v>
      </c>
      <c r="AE142" s="32">
        <v>40.794389719075575</v>
      </c>
      <c r="AF142" s="32">
        <v>202.38665299808426</v>
      </c>
      <c r="AG142" s="32">
        <v>2504.8102982939963</v>
      </c>
      <c r="AH142" s="32">
        <v>2184.8707914310344</v>
      </c>
      <c r="AI142" s="32">
        <v>325.36607777220144</v>
      </c>
      <c r="AJ142" s="32">
        <v>209.08610522914648</v>
      </c>
      <c r="AK142" s="32">
        <v>2320.8203169887774</v>
      </c>
      <c r="AL142" s="32">
        <v>428.78445766549754</v>
      </c>
      <c r="AM142" s="32">
        <v>765.7727523625778</v>
      </c>
      <c r="AN142" s="32">
        <v>672.3263028508425</v>
      </c>
      <c r="AO142" s="32">
        <v>573.9710797551338</v>
      </c>
      <c r="AP142" s="32">
        <v>457.7537658793598</v>
      </c>
      <c r="AQ142" s="32">
        <v>279.7808738063547</v>
      </c>
      <c r="AR142" s="32">
        <v>948.5202195994348</v>
      </c>
      <c r="AS142" s="32">
        <v>853.1539118507395</v>
      </c>
      <c r="AT142" s="32">
        <v>397.3403356783054</v>
      </c>
      <c r="AU142" s="32">
        <v>149.6550412104778</v>
      </c>
      <c r="AV142" s="32">
        <v>97.77699812246773</v>
      </c>
      <c r="AW142" s="32">
        <v>85.15640318211506</v>
      </c>
      <c r="AX142" s="32">
        <v>26.364461533375025</v>
      </c>
      <c r="AY142" s="32">
        <v>103.95143182857343</v>
      </c>
      <c r="AZ142" s="32" t="s">
        <v>96</v>
      </c>
      <c r="BA142" s="32">
        <v>1.0826523753770128</v>
      </c>
      <c r="BB142" s="32">
        <v>64.43131784152122</v>
      </c>
      <c r="BC142" s="32">
        <v>2594.6138230389047</v>
      </c>
      <c r="BD142" s="32" t="s">
        <v>96</v>
      </c>
      <c r="BE142" s="32">
        <v>16.01795268074772</v>
      </c>
      <c r="BF142" s="32">
        <v>2733.5868219734957</v>
      </c>
      <c r="BG142" s="32" t="s">
        <v>96</v>
      </c>
      <c r="BH142" s="32">
        <v>2749.6047746542486</v>
      </c>
      <c r="BI142" s="32">
        <v>2266.811564907126</v>
      </c>
      <c r="BJ142" s="32">
        <v>475.46129337886435</v>
      </c>
      <c r="BK142" s="32">
        <v>2749.6047746542486</v>
      </c>
      <c r="BL142" s="32">
        <v>2710.008151323276</v>
      </c>
      <c r="BM142" s="32">
        <v>39.59662333096812</v>
      </c>
      <c r="BN142" s="32">
        <v>2165.971431614577</v>
      </c>
      <c r="BO142" s="32">
        <v>173.49660448426613</v>
      </c>
      <c r="BP142" s="32">
        <v>2673.7785928896233</v>
      </c>
      <c r="BQ142" s="32">
        <v>75.82618176463455</v>
      </c>
      <c r="BR142" s="32">
        <v>1945.3611789135912</v>
      </c>
      <c r="BS142" s="32">
        <v>804.2435957406705</v>
      </c>
      <c r="BT142" s="32">
        <v>2749.6047746542486</v>
      </c>
      <c r="BU142" s="32">
        <v>367.61582277006113</v>
      </c>
      <c r="BV142" s="32">
        <v>420.08868480473814</v>
      </c>
      <c r="BW142" s="32">
        <v>18.744810975384045</v>
      </c>
      <c r="BX142" s="32">
        <v>18.877494836202114</v>
      </c>
      <c r="BY142" s="32">
        <v>10.370966259485469</v>
      </c>
      <c r="BZ142" s="32">
        <v>86.20390938367568</v>
      </c>
      <c r="CA142" s="32">
        <v>111.75870876364988</v>
      </c>
    </row>
    <row r="143" spans="1:79" ht="15">
      <c r="A143" s="32" t="s">
        <v>178</v>
      </c>
      <c r="B143" s="32" t="s">
        <v>158</v>
      </c>
      <c r="C143" s="32">
        <v>869.4310457079068</v>
      </c>
      <c r="D143" s="32">
        <v>546.075451699343</v>
      </c>
      <c r="E143" s="32">
        <v>307.80197957425713</v>
      </c>
      <c r="F143" s="32">
        <v>583.3427967531853</v>
      </c>
      <c r="G143" s="32">
        <v>436.6895278350722</v>
      </c>
      <c r="H143" s="32">
        <v>353.555323859668</v>
      </c>
      <c r="I143" s="32">
        <v>193.14626465154512</v>
      </c>
      <c r="J143" s="32">
        <v>352.1845583827055</v>
      </c>
      <c r="K143" s="32">
        <v>327.66826480126826</v>
      </c>
      <c r="L143" s="32">
        <v>675.9685845663839</v>
      </c>
      <c r="M143" s="32">
        <v>196.99264705598696</v>
      </c>
      <c r="N143" s="32">
        <v>1848.3292366872688</v>
      </c>
      <c r="O143" s="32">
        <v>2994.5272081999806</v>
      </c>
      <c r="P143" s="32">
        <v>2765.1462232433087</v>
      </c>
      <c r="Q143" s="32">
        <v>2077.7102216439503</v>
      </c>
      <c r="R143" s="32">
        <v>3629.287980868483</v>
      </c>
      <c r="S143" s="32">
        <v>1213.5684640188174</v>
      </c>
      <c r="T143" s="32">
        <v>4296.520086235315</v>
      </c>
      <c r="U143" s="32">
        <v>546.3363586519387</v>
      </c>
      <c r="V143" s="32">
        <v>4745.816772991673</v>
      </c>
      <c r="W143" s="32">
        <v>97.03967189560264</v>
      </c>
      <c r="X143" s="32">
        <v>368.1273671521804</v>
      </c>
      <c r="Y143" s="32">
        <v>25.731991253654844</v>
      </c>
      <c r="Z143" s="32">
        <v>1636.3572926087584</v>
      </c>
      <c r="AA143" s="32">
        <v>1055.3251810717984</v>
      </c>
      <c r="AB143" s="32">
        <v>1066.4595924001678</v>
      </c>
      <c r="AC143" s="32">
        <v>273.69701266591846</v>
      </c>
      <c r="AD143" s="32">
        <v>13.55537425325764</v>
      </c>
      <c r="AE143" s="32">
        <v>182.20406403150452</v>
      </c>
      <c r="AF143" s="32">
        <v>523.8344119392817</v>
      </c>
      <c r="AG143" s="32">
        <v>4123.262594663225</v>
      </c>
      <c r="AH143" s="32">
        <v>3620.484434259919</v>
      </c>
      <c r="AI143" s="32">
        <v>606.6969243391258</v>
      </c>
      <c r="AJ143" s="32">
        <v>527.5954128316554</v>
      </c>
      <c r="AK143" s="32">
        <v>3878.8098874901143</v>
      </c>
      <c r="AL143" s="32">
        <v>964.0465573971815</v>
      </c>
      <c r="AM143" s="32">
        <v>1121.2180935233546</v>
      </c>
      <c r="AN143" s="32">
        <v>1015.3899887026157</v>
      </c>
      <c r="AO143" s="32">
        <v>1002.1595835847797</v>
      </c>
      <c r="AP143" s="32">
        <v>910.0201012416098</v>
      </c>
      <c r="AQ143" s="32">
        <v>794.068677834974</v>
      </c>
      <c r="AR143" s="32">
        <v>1774.8854966691558</v>
      </c>
      <c r="AS143" s="32">
        <v>1306.4060437749526</v>
      </c>
      <c r="AT143" s="32">
        <v>735.9743827783706</v>
      </c>
      <c r="AU143" s="32">
        <v>221.87510738548232</v>
      </c>
      <c r="AV143" s="32">
        <v>205.46321354162797</v>
      </c>
      <c r="AW143" s="32">
        <v>148.8263127780516</v>
      </c>
      <c r="AX143" s="32">
        <v>75.83805118817396</v>
      </c>
      <c r="AY143" s="32">
        <v>211.9484388478832</v>
      </c>
      <c r="AZ143" s="32" t="s">
        <v>96</v>
      </c>
      <c r="BA143" s="32">
        <v>4.261443952169328</v>
      </c>
      <c r="BB143" s="32">
        <v>167.38748729328296</v>
      </c>
      <c r="BC143" s="32">
        <v>4499.846458970584</v>
      </c>
      <c r="BD143" s="32">
        <v>6.464137211416392</v>
      </c>
      <c r="BE143" s="32">
        <v>23.640549003567372</v>
      </c>
      <c r="BF143" s="32">
        <v>4819.2158958836835</v>
      </c>
      <c r="BG143" s="32">
        <v>2375.7756457334135</v>
      </c>
      <c r="BH143" s="32">
        <v>2266.811564907126</v>
      </c>
      <c r="BI143" s="32">
        <v>4842.856444887248</v>
      </c>
      <c r="BJ143" s="32" t="s">
        <v>96</v>
      </c>
      <c r="BK143" s="32">
        <v>4842.856444887248</v>
      </c>
      <c r="BL143" s="32">
        <v>4720.689315455014</v>
      </c>
      <c r="BM143" s="32">
        <v>122.16712943226717</v>
      </c>
      <c r="BN143" s="32">
        <v>3760.7874258346715</v>
      </c>
      <c r="BO143" s="32">
        <v>291.8129747709676</v>
      </c>
      <c r="BP143" s="32">
        <v>4702.860430455284</v>
      </c>
      <c r="BQ143" s="32">
        <v>139.02675395677687</v>
      </c>
      <c r="BR143" s="32">
        <v>3507.50414627701</v>
      </c>
      <c r="BS143" s="32">
        <v>1335.35229861028</v>
      </c>
      <c r="BT143" s="32">
        <v>4842.856444887248</v>
      </c>
      <c r="BU143" s="32">
        <v>607.9754724165164</v>
      </c>
      <c r="BV143" s="32">
        <v>807.8950804367944</v>
      </c>
      <c r="BW143" s="32">
        <v>32.086456422357955</v>
      </c>
      <c r="BX143" s="32">
        <v>33.69067656857302</v>
      </c>
      <c r="BY143" s="32">
        <v>18.154819655746802</v>
      </c>
      <c r="BZ143" s="32">
        <v>161.8828558023318</v>
      </c>
      <c r="CA143" s="32">
        <v>207.32578368498946</v>
      </c>
    </row>
    <row r="144" spans="2:79" ht="15">
      <c r="B144" s="32" t="s">
        <v>159</v>
      </c>
      <c r="C144" s="32">
        <v>216.28069800330974</v>
      </c>
      <c r="D144" s="32">
        <v>92.73952772852596</v>
      </c>
      <c r="E144" s="32">
        <v>49.93415774766121</v>
      </c>
      <c r="F144" s="32">
        <v>146.784159821328</v>
      </c>
      <c r="G144" s="32">
        <v>74.8455320583277</v>
      </c>
      <c r="H144" s="32">
        <v>38.93132641827165</v>
      </c>
      <c r="I144" s="32">
        <v>44.529471925298886</v>
      </c>
      <c r="J144" s="32">
        <v>38.069393554789</v>
      </c>
      <c r="K144" s="32">
        <v>75.15766338941789</v>
      </c>
      <c r="L144" s="32">
        <v>124.56280132999446</v>
      </c>
      <c r="M144" s="32">
        <v>30.263698425406364</v>
      </c>
      <c r="N144" s="32">
        <v>381.93032100569803</v>
      </c>
      <c r="O144" s="32">
        <v>550.1681093966339</v>
      </c>
      <c r="P144" s="32">
        <v>545.3956173809745</v>
      </c>
      <c r="Q144" s="32">
        <v>386.70281302135766</v>
      </c>
      <c r="R144" s="32">
        <v>760.74955248895</v>
      </c>
      <c r="S144" s="32">
        <v>171.34887791338295</v>
      </c>
      <c r="T144" s="32">
        <v>830.5737597765551</v>
      </c>
      <c r="U144" s="32">
        <v>101.52467062577783</v>
      </c>
      <c r="V144" s="32">
        <v>917.8160813234948</v>
      </c>
      <c r="W144" s="32">
        <v>14.282349078837942</v>
      </c>
      <c r="X144" s="32">
        <v>56.25264079287777</v>
      </c>
      <c r="Y144" s="32">
        <v>4.903886497684241</v>
      </c>
      <c r="Z144" s="32">
        <v>343.24689280441453</v>
      </c>
      <c r="AA144" s="32">
        <v>202.05332370819534</v>
      </c>
      <c r="AB144" s="32">
        <v>181.1031322175453</v>
      </c>
      <c r="AC144" s="32">
        <v>51.582213147885184</v>
      </c>
      <c r="AD144" s="32">
        <v>1.9704499722707827</v>
      </c>
      <c r="AE144" s="32">
        <v>19.743857823459</v>
      </c>
      <c r="AF144" s="32">
        <v>63.97939542753429</v>
      </c>
      <c r="AG144" s="32">
        <v>846.4047271790681</v>
      </c>
      <c r="AH144" s="32">
        <v>699.1283953650683</v>
      </c>
      <c r="AI144" s="32">
        <v>134.79524098589243</v>
      </c>
      <c r="AJ144" s="32">
        <v>93.56121853544296</v>
      </c>
      <c r="AK144" s="32">
        <v>758.3304919980321</v>
      </c>
      <c r="AL144" s="32">
        <v>173.76793840430085</v>
      </c>
      <c r="AM144" s="32">
        <v>159.36733564035183</v>
      </c>
      <c r="AN144" s="32">
        <v>243.1243466890856</v>
      </c>
      <c r="AO144" s="32">
        <v>177.3449401359646</v>
      </c>
      <c r="AP144" s="32">
        <v>177.66076559306703</v>
      </c>
      <c r="AQ144" s="32">
        <v>174.6010423438619</v>
      </c>
      <c r="AR144" s="32">
        <v>363.9346415025942</v>
      </c>
      <c r="AS144" s="32">
        <v>210.32135731149404</v>
      </c>
      <c r="AT144" s="32">
        <v>155.41039155635502</v>
      </c>
      <c r="AU144" s="32">
        <v>55.76904015156021</v>
      </c>
      <c r="AV144" s="32">
        <v>34.66883219102687</v>
      </c>
      <c r="AW144" s="32">
        <v>36.759936018787435</v>
      </c>
      <c r="AX144" s="32">
        <v>11.036588309884591</v>
      </c>
      <c r="AY144" s="32">
        <v>38.844393663782164</v>
      </c>
      <c r="AZ144" s="32" t="s">
        <v>96</v>
      </c>
      <c r="BA144" s="32">
        <v>0.9457500732874617</v>
      </c>
      <c r="BB144" s="32">
        <v>27.616687444036152</v>
      </c>
      <c r="BC144" s="32">
        <v>878.1827431881636</v>
      </c>
      <c r="BD144" s="32" t="s">
        <v>96</v>
      </c>
      <c r="BE144" s="32">
        <v>3.06792320639151</v>
      </c>
      <c r="BF144" s="32">
        <v>929.0305071959416</v>
      </c>
      <c r="BG144" s="32">
        <v>427.5049886355299</v>
      </c>
      <c r="BH144" s="32">
        <v>475.46129337886435</v>
      </c>
      <c r="BI144" s="32" t="s">
        <v>96</v>
      </c>
      <c r="BJ144" s="32">
        <v>932.0984304023332</v>
      </c>
      <c r="BK144" s="32">
        <v>932.0984304023332</v>
      </c>
      <c r="BL144" s="32">
        <v>919.003694080362</v>
      </c>
      <c r="BM144" s="32">
        <v>13.094736321970393</v>
      </c>
      <c r="BN144" s="32">
        <v>694.0105325216447</v>
      </c>
      <c r="BO144" s="32">
        <v>64.5252570354692</v>
      </c>
      <c r="BP144" s="32">
        <v>921.7536207924538</v>
      </c>
      <c r="BQ144" s="32">
        <v>10.344809609878348</v>
      </c>
      <c r="BR144" s="32">
        <v>614.9985894524897</v>
      </c>
      <c r="BS144" s="32">
        <v>317.0998409498441</v>
      </c>
      <c r="BT144" s="32">
        <v>932.0984304023332</v>
      </c>
      <c r="BU144" s="32">
        <v>103.38242650867583</v>
      </c>
      <c r="BV144" s="32">
        <v>139.7325306126228</v>
      </c>
      <c r="BW144" s="32">
        <v>4.812521710161022</v>
      </c>
      <c r="BX144" s="32">
        <v>3.2848601702757723</v>
      </c>
      <c r="BY144" s="32">
        <v>2.666962446788821</v>
      </c>
      <c r="BZ144" s="32">
        <v>34.1429604386452</v>
      </c>
      <c r="CA144" s="32">
        <v>43.77627939107902</v>
      </c>
    </row>
    <row r="145" spans="1:2" ht="15">
      <c r="A145" s="32" t="s">
        <v>179</v>
      </c>
      <c r="B145" s="32" t="s">
        <v>160</v>
      </c>
    </row>
    <row r="146" spans="1:79" ht="15">
      <c r="A146" s="32" t="s">
        <v>113</v>
      </c>
      <c r="B146" s="32" t="s">
        <v>158</v>
      </c>
      <c r="C146" s="32">
        <v>1058.7152692901952</v>
      </c>
      <c r="D146" s="32">
        <v>621.9675598259535</v>
      </c>
      <c r="E146" s="32">
        <v>349.33841962931103</v>
      </c>
      <c r="F146" s="32">
        <v>720.1780996181228</v>
      </c>
      <c r="G146" s="32">
        <v>506.47907803361943</v>
      </c>
      <c r="H146" s="32">
        <v>388.5752880034551</v>
      </c>
      <c r="I146" s="32">
        <v>234.05408797023497</v>
      </c>
      <c r="J146" s="32">
        <v>381.1297713197298</v>
      </c>
      <c r="K146" s="32">
        <v>399.1077219837252</v>
      </c>
      <c r="L146" s="32">
        <v>780.280386830274</v>
      </c>
      <c r="M146" s="32">
        <v>220.46602669513484</v>
      </c>
      <c r="N146" s="32">
        <v>2179.9239578681145</v>
      </c>
      <c r="O146" s="32">
        <v>3480.367751331587</v>
      </c>
      <c r="P146" s="32">
        <v>3233.821425838796</v>
      </c>
      <c r="Q146" s="32">
        <v>2426.470283360902</v>
      </c>
      <c r="R146" s="32">
        <v>4309.97983057113</v>
      </c>
      <c r="S146" s="32">
        <v>1350.311878628514</v>
      </c>
      <c r="T146" s="32">
        <v>5022.988011486135</v>
      </c>
      <c r="U146" s="32">
        <v>637.3036977135044</v>
      </c>
      <c r="V146" s="32">
        <v>5557.588510711606</v>
      </c>
      <c r="W146" s="32">
        <v>102.70319848803308</v>
      </c>
      <c r="X146" s="32">
        <v>417.0839413026271</v>
      </c>
      <c r="Y146" s="32">
        <v>30.49631612631874</v>
      </c>
      <c r="Z146" s="32">
        <v>1933.6007794540553</v>
      </c>
      <c r="AA146" s="32">
        <v>1229.0596020366597</v>
      </c>
      <c r="AB146" s="32">
        <v>1228.1166087968327</v>
      </c>
      <c r="AC146" s="32">
        <v>322.637443228756</v>
      </c>
      <c r="AD146" s="32">
        <v>0.9692604752004752</v>
      </c>
      <c r="AE146" s="32">
        <v>155.98923864918874</v>
      </c>
      <c r="AF146" s="32">
        <v>547.2472585111894</v>
      </c>
      <c r="AG146" s="32">
        <v>4956.085951564063</v>
      </c>
      <c r="AH146" s="32">
        <v>4241.3914553832465</v>
      </c>
      <c r="AI146" s="32">
        <v>720.1039474554485</v>
      </c>
      <c r="AJ146" s="32">
        <v>608.0087186116805</v>
      </c>
      <c r="AK146" s="32">
        <v>4628.590071224441</v>
      </c>
      <c r="AL146" s="32">
        <v>1031.7016379752354</v>
      </c>
      <c r="AM146" s="32">
        <v>1274.3736980225915</v>
      </c>
      <c r="AN146" s="32">
        <v>1228.3276268635948</v>
      </c>
      <c r="AO146" s="32">
        <v>1143.176708598525</v>
      </c>
      <c r="AP146" s="32">
        <v>1060.3027455296688</v>
      </c>
      <c r="AQ146" s="32">
        <v>954.1109301853696</v>
      </c>
      <c r="AR146" s="32">
        <v>2106.8533609083433</v>
      </c>
      <c r="AS146" s="32">
        <v>1484.0468016320674</v>
      </c>
      <c r="AT146" s="32">
        <v>872.9214147245929</v>
      </c>
      <c r="AU146" s="32">
        <v>276.1972576978676</v>
      </c>
      <c r="AV146" s="32">
        <v>231.5333845614317</v>
      </c>
      <c r="AW146" s="32">
        <v>183.54578068345066</v>
      </c>
      <c r="AX146" s="32">
        <v>82.61106436548985</v>
      </c>
      <c r="AY146" s="32">
        <v>245.29885584070578</v>
      </c>
      <c r="AZ146" s="32" t="s">
        <v>96</v>
      </c>
      <c r="BA146" s="32">
        <v>3.607634893995576</v>
      </c>
      <c r="BB146" s="32">
        <v>182.1561849284005</v>
      </c>
      <c r="BC146" s="32">
        <v>5287.585509309515</v>
      </c>
      <c r="BD146" s="32">
        <v>6.464137211416392</v>
      </c>
      <c r="BE146" s="32">
        <v>20.110965432690005</v>
      </c>
      <c r="BF146" s="32">
        <v>5640.180743766921</v>
      </c>
      <c r="BG146" s="32">
        <v>2738.8771644211406</v>
      </c>
      <c r="BH146" s="32">
        <v>2710.008151323276</v>
      </c>
      <c r="BI146" s="32">
        <v>4720.689315455014</v>
      </c>
      <c r="BJ146" s="32">
        <v>919.003694080362</v>
      </c>
      <c r="BK146" s="32">
        <v>5660.291709199622</v>
      </c>
      <c r="BL146" s="32">
        <v>5660.291709199622</v>
      </c>
      <c r="BM146" s="32" t="s">
        <v>96</v>
      </c>
      <c r="BN146" s="32">
        <v>4380.261808950525</v>
      </c>
      <c r="BO146" s="32">
        <v>343.58087080573097</v>
      </c>
      <c r="BP146" s="32">
        <v>5579.183605497538</v>
      </c>
      <c r="BQ146" s="32">
        <v>79.60284877418205</v>
      </c>
      <c r="BR146" s="32">
        <v>4004.4318134939485</v>
      </c>
      <c r="BS146" s="32">
        <v>1655.8598957057627</v>
      </c>
      <c r="BT146" s="32">
        <v>5660.291709199622</v>
      </c>
      <c r="BU146" s="32">
        <v>704.0251167250212</v>
      </c>
      <c r="BV146" s="32">
        <v>934.8801732833628</v>
      </c>
      <c r="BW146" s="32">
        <v>36.27734880621879</v>
      </c>
      <c r="BX146" s="32">
        <v>36.19721807329263</v>
      </c>
      <c r="BY146" s="32">
        <v>20.15282051637979</v>
      </c>
      <c r="BZ146" s="32">
        <v>194.30228256524114</v>
      </c>
      <c r="CA146" s="32">
        <v>248.32309592818757</v>
      </c>
    </row>
    <row r="147" spans="2:79" ht="15">
      <c r="B147" s="32" t="s">
        <v>159</v>
      </c>
      <c r="C147" s="32">
        <v>29.40265825508765</v>
      </c>
      <c r="D147" s="32">
        <v>19.74394133205341</v>
      </c>
      <c r="E147" s="32">
        <v>12.021148737568854</v>
      </c>
      <c r="F147" s="32">
        <v>16.317567845299486</v>
      </c>
      <c r="G147" s="32">
        <v>5.8077603147154155</v>
      </c>
      <c r="H147" s="32">
        <v>5.028664894766413</v>
      </c>
      <c r="I147" s="32">
        <v>4.917563038950983</v>
      </c>
      <c r="J147" s="32">
        <v>9.948401860619544</v>
      </c>
      <c r="K147" s="32">
        <v>4.114957072609389</v>
      </c>
      <c r="L147" s="32">
        <v>23.12591348879969</v>
      </c>
      <c r="M147" s="32">
        <v>9.69164997191355</v>
      </c>
      <c r="N147" s="32">
        <v>57.00844049070764</v>
      </c>
      <c r="O147" s="32">
        <v>83.11178632167675</v>
      </c>
      <c r="P147" s="32">
        <v>88.58412780233799</v>
      </c>
      <c r="Q147" s="32">
        <v>51.53609901004636</v>
      </c>
      <c r="R147" s="32">
        <v>96.45213070138401</v>
      </c>
      <c r="S147" s="32">
        <v>43.668096111000416</v>
      </c>
      <c r="T147" s="32">
        <v>125.79422158386137</v>
      </c>
      <c r="U147" s="32">
        <v>14.326005228522972</v>
      </c>
      <c r="V147" s="32">
        <v>127.44803641827869</v>
      </c>
      <c r="W147" s="32">
        <v>12.672190394105616</v>
      </c>
      <c r="X147" s="32">
        <v>8.666506435928007</v>
      </c>
      <c r="Y147" s="32">
        <v>0.32066183601702763</v>
      </c>
      <c r="Z147" s="32">
        <v>57.186786724128446</v>
      </c>
      <c r="AA147" s="32">
        <v>33.03299263402354</v>
      </c>
      <c r="AB147" s="32">
        <v>22.231427212644746</v>
      </c>
      <c r="AC147" s="32">
        <v>4.535881554932728</v>
      </c>
      <c r="AD147" s="32">
        <v>15.709649184618078</v>
      </c>
      <c r="AE147" s="32">
        <v>53.363359407731515</v>
      </c>
      <c r="AF147" s="32">
        <v>45.25594492935228</v>
      </c>
      <c r="AG147" s="32">
        <v>25.79127329068253</v>
      </c>
      <c r="AH147" s="32">
        <v>97.08824705250018</v>
      </c>
      <c r="AI147" s="32">
        <v>22.501715772583477</v>
      </c>
      <c r="AJ147" s="32">
        <v>14.463780768322206</v>
      </c>
      <c r="AK147" s="32">
        <v>26.873974370269913</v>
      </c>
      <c r="AL147" s="32">
        <v>113.24625244211445</v>
      </c>
      <c r="AM147" s="32">
        <v>12.854180131559524</v>
      </c>
      <c r="AN147" s="32">
        <v>38.168561887953416</v>
      </c>
      <c r="AO147" s="32">
        <v>42.133782725882824</v>
      </c>
      <c r="AP147" s="32">
        <v>29.544497510445854</v>
      </c>
      <c r="AQ147" s="32">
        <v>17.41920455654278</v>
      </c>
      <c r="AR147" s="32">
        <v>36.50565513136289</v>
      </c>
      <c r="AS147" s="32">
        <v>34.104315983350624</v>
      </c>
      <c r="AT147" s="32">
        <v>25.142962893027466</v>
      </c>
      <c r="AU147" s="32">
        <v>1.446889839174405</v>
      </c>
      <c r="AV147" s="32">
        <v>8.92009547307765</v>
      </c>
      <c r="AW147" s="32">
        <v>2.040468113388155</v>
      </c>
      <c r="AX147" s="32">
        <v>4.263575132568732</v>
      </c>
      <c r="AY147" s="32">
        <v>7.330360630141641</v>
      </c>
      <c r="AZ147" s="32" t="s">
        <v>96</v>
      </c>
      <c r="BA147" s="32">
        <v>1.599559131461214</v>
      </c>
      <c r="BB147" s="32">
        <v>12.847989808918621</v>
      </c>
      <c r="BC147" s="32">
        <v>105.24370879001376</v>
      </c>
      <c r="BD147" s="32" t="s">
        <v>96</v>
      </c>
      <c r="BE147" s="32">
        <v>16.953360619050986</v>
      </c>
      <c r="BF147" s="32">
        <v>123.16686619333328</v>
      </c>
      <c r="BG147" s="32">
        <v>81.81275850271811</v>
      </c>
      <c r="BH147" s="32">
        <v>39.59662333096812</v>
      </c>
      <c r="BI147" s="32">
        <v>122.16712943226717</v>
      </c>
      <c r="BJ147" s="32">
        <v>13.094736321970393</v>
      </c>
      <c r="BK147" s="32">
        <v>140.12022681238446</v>
      </c>
      <c r="BL147" s="32" t="s">
        <v>96</v>
      </c>
      <c r="BM147" s="32">
        <v>140.12022681238446</v>
      </c>
      <c r="BN147" s="32">
        <v>92.09126476874965</v>
      </c>
      <c r="BO147" s="32">
        <v>16.140956193964392</v>
      </c>
      <c r="BP147" s="32">
        <v>69.72203889763358</v>
      </c>
      <c r="BQ147" s="32">
        <v>70.39818791475086</v>
      </c>
      <c r="BR147" s="32">
        <v>133.77475984023155</v>
      </c>
      <c r="BS147" s="32">
        <v>6.345466972152758</v>
      </c>
      <c r="BT147" s="32">
        <v>140.12022681238446</v>
      </c>
      <c r="BU147" s="32">
        <v>10.193468873227499</v>
      </c>
      <c r="BV147" s="32">
        <v>15.118079511382568</v>
      </c>
      <c r="BW147" s="32">
        <v>0.6216293263002036</v>
      </c>
      <c r="BX147" s="32">
        <v>0.7783186655561726</v>
      </c>
      <c r="BY147" s="32">
        <v>0.6689615861558393</v>
      </c>
      <c r="BZ147" s="32">
        <v>2.1916350545992964</v>
      </c>
      <c r="CA147" s="32">
        <v>2.8381787155284104</v>
      </c>
    </row>
    <row r="148" spans="1:79" ht="15">
      <c r="A148" s="32" t="s">
        <v>114</v>
      </c>
      <c r="B148" s="32" t="s">
        <v>158</v>
      </c>
      <c r="C148" s="32">
        <v>799.0510759610687</v>
      </c>
      <c r="D148" s="32">
        <v>486.4932473595937</v>
      </c>
      <c r="E148" s="32">
        <v>280.3406802888224</v>
      </c>
      <c r="F148" s="32">
        <v>532.1458725542874</v>
      </c>
      <c r="G148" s="32">
        <v>368.98137115648666</v>
      </c>
      <c r="H148" s="32">
        <v>329.9332215362455</v>
      </c>
      <c r="I148" s="32">
        <v>181.6778251846825</v>
      </c>
      <c r="J148" s="32">
        <v>319.992764223375</v>
      </c>
      <c r="K148" s="32">
        <v>288.12796155587466</v>
      </c>
      <c r="L148" s="32">
        <v>614.2000924111027</v>
      </c>
      <c r="M148" s="32">
        <v>181.73113993876234</v>
      </c>
      <c r="N148" s="32">
        <v>1694.4553903232586</v>
      </c>
      <c r="O148" s="32">
        <v>2688.219861847005</v>
      </c>
      <c r="P148" s="32">
        <v>2509.719740077299</v>
      </c>
      <c r="Q148" s="32">
        <v>1872.9555120929701</v>
      </c>
      <c r="R148" s="32">
        <v>3292.1736969689678</v>
      </c>
      <c r="S148" s="32">
        <v>1090.5015552012785</v>
      </c>
      <c r="T148" s="32">
        <v>3871.484187670128</v>
      </c>
      <c r="U148" s="32">
        <v>511.1910645001348</v>
      </c>
      <c r="V148" s="32">
        <v>4300.516706666918</v>
      </c>
      <c r="W148" s="32">
        <v>82.1585455033299</v>
      </c>
      <c r="X148" s="32">
        <v>340.98033827231086</v>
      </c>
      <c r="Y148" s="32">
        <v>24.623300035572324</v>
      </c>
      <c r="Z148" s="32">
        <v>1475.9364963820547</v>
      </c>
      <c r="AA148" s="32">
        <v>901.7491213562115</v>
      </c>
      <c r="AB148" s="32">
        <v>1007.4497227490585</v>
      </c>
      <c r="AC148" s="32">
        <v>259.4713938407294</v>
      </c>
      <c r="AD148" s="32">
        <v>7.291339433173635</v>
      </c>
      <c r="AE148" s="32">
        <v>157.70854273557717</v>
      </c>
      <c r="AF148" s="32">
        <v>507.306891119112</v>
      </c>
      <c r="AG148" s="32">
        <v>3710.3684788824135</v>
      </c>
      <c r="AH148" s="32">
        <v>3244.7987528043323</v>
      </c>
      <c r="AI148" s="32">
        <v>563.5510038753624</v>
      </c>
      <c r="AJ148" s="32">
        <v>496.9853715662535</v>
      </c>
      <c r="AK148" s="32">
        <v>3622.7773367169443</v>
      </c>
      <c r="AL148" s="32">
        <v>759.8979154533583</v>
      </c>
      <c r="AM148" s="32">
        <v>972.6537035455597</v>
      </c>
      <c r="AN148" s="32">
        <v>982.9447905518873</v>
      </c>
      <c r="AO148" s="32">
        <v>884.7653092374582</v>
      </c>
      <c r="AP148" s="32">
        <v>795.1970409849446</v>
      </c>
      <c r="AQ148" s="32">
        <v>747.1144078504591</v>
      </c>
      <c r="AR148" s="32">
        <v>1628.067993133059</v>
      </c>
      <c r="AS148" s="32">
        <v>1168.7450317757127</v>
      </c>
      <c r="AT148" s="32">
        <v>684.4732995999038</v>
      </c>
      <c r="AU148" s="32">
        <v>198.0155076400103</v>
      </c>
      <c r="AV148" s="32">
        <v>192.8350692824179</v>
      </c>
      <c r="AW148" s="32">
        <v>114.87652361462345</v>
      </c>
      <c r="AX148" s="32">
        <v>76.07204727925479</v>
      </c>
      <c r="AY148" s="32">
        <v>189.86287530628215</v>
      </c>
      <c r="AZ148" s="32" t="s">
        <v>96</v>
      </c>
      <c r="BA148" s="32">
        <v>3.668507089344178</v>
      </c>
      <c r="BB148" s="32">
        <v>158.9139755399158</v>
      </c>
      <c r="BC148" s="32">
        <v>4087.1551826846717</v>
      </c>
      <c r="BD148" s="32">
        <v>0.643665613819415</v>
      </c>
      <c r="BE148" s="32">
        <v>24.597945340790652</v>
      </c>
      <c r="BF148" s="32">
        <v>4358.07730682945</v>
      </c>
      <c r="BG148" s="32">
        <v>2167.589678433569</v>
      </c>
      <c r="BH148" s="32">
        <v>2049.805246490768</v>
      </c>
      <c r="BI148" s="32">
        <v>3705.788193199065</v>
      </c>
      <c r="BJ148" s="32">
        <v>660.2629361229091</v>
      </c>
      <c r="BK148" s="32">
        <v>4382.675252170246</v>
      </c>
      <c r="BL148" s="32">
        <v>4281.4772908009545</v>
      </c>
      <c r="BM148" s="32">
        <v>101.19796136930309</v>
      </c>
      <c r="BN148" s="32">
        <v>3718.6425056950266</v>
      </c>
      <c r="BO148" s="32" t="s">
        <v>96</v>
      </c>
      <c r="BP148" s="32">
        <v>4278.697878234797</v>
      </c>
      <c r="BQ148" s="32">
        <v>103.97737393544524</v>
      </c>
      <c r="BR148" s="32">
        <v>3147.519558373426</v>
      </c>
      <c r="BS148" s="32">
        <v>1235.1556937968212</v>
      </c>
      <c r="BT148" s="32">
        <v>4382.675252170246</v>
      </c>
      <c r="BU148" s="32">
        <v>569.1819735726399</v>
      </c>
      <c r="BV148" s="32">
        <v>752.0652523875624</v>
      </c>
      <c r="BW148" s="32">
        <v>29.47948094577087</v>
      </c>
      <c r="BX148" s="32">
        <v>29.65887270035166</v>
      </c>
      <c r="BY148" s="32">
        <v>16.59905583934851</v>
      </c>
      <c r="BZ148" s="32">
        <v>155.5470508513787</v>
      </c>
      <c r="CA148" s="32">
        <v>198.1823292522669</v>
      </c>
    </row>
    <row r="149" spans="2:79" ht="15">
      <c r="B149" s="32" t="s">
        <v>159</v>
      </c>
      <c r="C149" s="32">
        <v>248.174515424931</v>
      </c>
      <c r="D149" s="32">
        <v>145.94146561845884</v>
      </c>
      <c r="E149" s="32">
        <v>77.77039038187165</v>
      </c>
      <c r="F149" s="32">
        <v>200.11204938349027</v>
      </c>
      <c r="G149" s="32">
        <v>140.72268381616448</v>
      </c>
      <c r="H149" s="32">
        <v>60.870844851953926</v>
      </c>
      <c r="I149" s="32">
        <v>55.072799180853785</v>
      </c>
      <c r="J149" s="32">
        <v>65.50419358746156</v>
      </c>
      <c r="K149" s="32">
        <v>110.09738458791988</v>
      </c>
      <c r="L149" s="32">
        <v>181.37949552173177</v>
      </c>
      <c r="M149" s="32">
        <v>45.80216827625969</v>
      </c>
      <c r="N149" s="32">
        <v>485.4840949820543</v>
      </c>
      <c r="O149" s="32">
        <v>845.963895649045</v>
      </c>
      <c r="P149" s="32">
        <v>748.8015663603168</v>
      </c>
      <c r="Q149" s="32">
        <v>582.6464242707854</v>
      </c>
      <c r="R149" s="32">
        <v>1041.0239223246522</v>
      </c>
      <c r="S149" s="32">
        <v>290.4240683064532</v>
      </c>
      <c r="T149" s="32">
        <v>1196.6244259753962</v>
      </c>
      <c r="U149" s="32">
        <v>134.82356465570285</v>
      </c>
      <c r="V149" s="32">
        <v>1304.84628058791</v>
      </c>
      <c r="W149" s="32">
        <v>26.601710043187843</v>
      </c>
      <c r="X149" s="32">
        <v>84.00784357019522</v>
      </c>
      <c r="Y149" s="32">
        <v>6.193677926763447</v>
      </c>
      <c r="Z149" s="32">
        <v>465.59783530032263</v>
      </c>
      <c r="AA149" s="32">
        <v>333.41904900919394</v>
      </c>
      <c r="AB149" s="32">
        <v>239.82146145338348</v>
      </c>
      <c r="AC149" s="32">
        <v>66.808972909575</v>
      </c>
      <c r="AD149" s="32">
        <v>1.2286982951569876</v>
      </c>
      <c r="AE149" s="32">
        <v>24.68356960054644</v>
      </c>
      <c r="AF149" s="32">
        <v>67.17873582648731</v>
      </c>
      <c r="AG149" s="32">
        <v>1238.3569869089106</v>
      </c>
      <c r="AH149" s="32">
        <v>1028.114662381933</v>
      </c>
      <c r="AI149" s="32">
        <v>170.5906749691443</v>
      </c>
      <c r="AJ149" s="32">
        <v>114.49910727497532</v>
      </c>
      <c r="AK149" s="32">
        <v>979.5364643847179</v>
      </c>
      <c r="AL149" s="32">
        <v>351.9115262463851</v>
      </c>
      <c r="AM149" s="32">
        <v>308.5458215854975</v>
      </c>
      <c r="AN149" s="32">
        <v>273.198857159161</v>
      </c>
      <c r="AO149" s="32">
        <v>283.83819893003135</v>
      </c>
      <c r="AP149" s="32">
        <v>268.24281234553155</v>
      </c>
      <c r="AQ149" s="32">
        <v>197.62230061087487</v>
      </c>
      <c r="AR149" s="32">
        <v>491.8929287633348</v>
      </c>
      <c r="AS149" s="32">
        <v>332.63425856972583</v>
      </c>
      <c r="AT149" s="32">
        <v>197.16875596032517</v>
      </c>
      <c r="AU149" s="32">
        <v>78.0139833447727</v>
      </c>
      <c r="AV149" s="32">
        <v>43.90386986721255</v>
      </c>
      <c r="AW149" s="32">
        <v>69.23047750280972</v>
      </c>
      <c r="AX149" s="32">
        <v>6.1716066226984845</v>
      </c>
      <c r="AY149" s="32">
        <v>59.33894448536097</v>
      </c>
      <c r="AZ149" s="32" t="s">
        <v>96</v>
      </c>
      <c r="BA149" s="32">
        <v>1.5386869361126114</v>
      </c>
      <c r="BB149" s="32">
        <v>29.994645809526656</v>
      </c>
      <c r="BC149" s="32">
        <v>1240.0972350296195</v>
      </c>
      <c r="BD149" s="32">
        <v>5.820471597596977</v>
      </c>
      <c r="BE149" s="32">
        <v>6.692477385401804</v>
      </c>
      <c r="BF149" s="32">
        <v>1324.7555132456996</v>
      </c>
      <c r="BG149" s="32">
        <v>637.1282370063329</v>
      </c>
      <c r="BH149" s="32">
        <v>679.8336304479711</v>
      </c>
      <c r="BI149" s="32">
        <v>1067.2115832979996</v>
      </c>
      <c r="BJ149" s="32">
        <v>257.12408598282957</v>
      </c>
      <c r="BK149" s="32">
        <v>1331.4479906311005</v>
      </c>
      <c r="BL149" s="32">
        <v>1304.2030477193678</v>
      </c>
      <c r="BM149" s="32">
        <v>27.244942911731076</v>
      </c>
      <c r="BN149" s="32">
        <v>753.7105680243159</v>
      </c>
      <c r="BO149" s="32">
        <v>359.7218269996951</v>
      </c>
      <c r="BP149" s="32">
        <v>1284.8883334249106</v>
      </c>
      <c r="BQ149" s="32">
        <v>46.02366275348759</v>
      </c>
      <c r="BR149" s="32">
        <v>921.508396426238</v>
      </c>
      <c r="BS149" s="32">
        <v>409.9395942048642</v>
      </c>
      <c r="BT149" s="32">
        <v>1331.4479906311005</v>
      </c>
      <c r="BU149" s="32">
        <v>144.38149087216945</v>
      </c>
      <c r="BV149" s="32">
        <v>195.1177310568201</v>
      </c>
      <c r="BW149" s="32">
        <v>7.419497186748103</v>
      </c>
      <c r="BX149" s="32">
        <v>7.113819961132704</v>
      </c>
      <c r="BY149" s="32">
        <v>4.019882185822691</v>
      </c>
      <c r="BZ149" s="32">
        <v>40.875943808995</v>
      </c>
      <c r="CA149" s="32">
        <v>52.41089884323526</v>
      </c>
    </row>
    <row r="150" spans="1:79" ht="15">
      <c r="A150" s="32" t="s">
        <v>115</v>
      </c>
      <c r="B150" s="32" t="s">
        <v>158</v>
      </c>
      <c r="C150" s="32">
        <v>1079.3753053029077</v>
      </c>
      <c r="D150" s="32">
        <v>623.1426198331183</v>
      </c>
      <c r="E150" s="32">
        <v>348.6541126570834</v>
      </c>
      <c r="F150" s="32">
        <v>706.1742537310006</v>
      </c>
      <c r="G150" s="32">
        <v>506.30442940864</v>
      </c>
      <c r="H150" s="32">
        <v>386.9138762846763</v>
      </c>
      <c r="I150" s="32">
        <v>232.35781462866595</v>
      </c>
      <c r="J150" s="32">
        <v>380.56370913107105</v>
      </c>
      <c r="K150" s="32">
        <v>400.55908752995134</v>
      </c>
      <c r="L150" s="32">
        <v>762.7858539367492</v>
      </c>
      <c r="M150" s="32">
        <v>222.0745819514408</v>
      </c>
      <c r="N150" s="32">
        <v>2205.6067674243777</v>
      </c>
      <c r="O150" s="32">
        <v>3443.298876970855</v>
      </c>
      <c r="P150" s="32">
        <v>3253.9057184373974</v>
      </c>
      <c r="Q150" s="32">
        <v>2394.999925957849</v>
      </c>
      <c r="R150" s="32">
        <v>4302.823884935741</v>
      </c>
      <c r="S150" s="32">
        <v>1346.0817594594384</v>
      </c>
      <c r="T150" s="32">
        <v>5015.453429982595</v>
      </c>
      <c r="U150" s="32">
        <v>633.4522144125697</v>
      </c>
      <c r="V150" s="32">
        <v>5537.236206411537</v>
      </c>
      <c r="W150" s="32">
        <v>111.6694379836401</v>
      </c>
      <c r="X150" s="32">
        <v>419.6859599582087</v>
      </c>
      <c r="Y150" s="32">
        <v>30.518874010827346</v>
      </c>
      <c r="Z150" s="32">
        <v>1945.3209497507446</v>
      </c>
      <c r="AA150" s="32">
        <v>1206.6768989619275</v>
      </c>
      <c r="AB150" s="32">
        <v>1228.0350788755218</v>
      </c>
      <c r="AC150" s="32">
        <v>321.5851092645133</v>
      </c>
      <c r="AD150" s="32">
        <v>15.709649184618078</v>
      </c>
      <c r="AE150" s="32">
        <v>208.8166036042192</v>
      </c>
      <c r="AF150" s="32">
        <v>547.8962888164733</v>
      </c>
      <c r="AG150" s="32">
        <v>4876.483102789905</v>
      </c>
      <c r="AH150" s="32">
        <v>4221.025511592988</v>
      </c>
      <c r="AI150" s="32">
        <v>722.8758403254025</v>
      </c>
      <c r="AJ150" s="32">
        <v>612.9475966509597</v>
      </c>
      <c r="AK150" s="32">
        <v>4585.452895574571</v>
      </c>
      <c r="AL150" s="32">
        <v>1063.452748820683</v>
      </c>
      <c r="AM150" s="32">
        <v>1261.8487222968026</v>
      </c>
      <c r="AN150" s="32">
        <v>1221.3306702736302</v>
      </c>
      <c r="AO150" s="32">
        <v>1130.6986984781502</v>
      </c>
      <c r="AP150" s="32">
        <v>1075.5543435287875</v>
      </c>
      <c r="AQ150" s="32">
        <v>959.473209817927</v>
      </c>
      <c r="AR150" s="32">
        <v>2099.7372852787407</v>
      </c>
      <c r="AS150" s="32">
        <v>1477.0015450262083</v>
      </c>
      <c r="AT150" s="32">
        <v>868.37278103608</v>
      </c>
      <c r="AU150" s="32">
        <v>276.717527021372</v>
      </c>
      <c r="AV150" s="32">
        <v>234.50064436234</v>
      </c>
      <c r="AW150" s="32">
        <v>183.28164067551654</v>
      </c>
      <c r="AX150" s="32">
        <v>83.35543207383083</v>
      </c>
      <c r="AY150" s="32">
        <v>249.46789873116063</v>
      </c>
      <c r="AZ150" s="32" t="s">
        <v>96</v>
      </c>
      <c r="BA150" s="32">
        <v>3.607634893995576</v>
      </c>
      <c r="BB150" s="32">
        <v>188.38357761088844</v>
      </c>
      <c r="BC150" s="32">
        <v>5270.721884952642</v>
      </c>
      <c r="BD150" s="32">
        <v>6.464137211416392</v>
      </c>
      <c r="BE150" s="32">
        <v>30.802520175344835</v>
      </c>
      <c r="BF150" s="32">
        <v>5618.103124219813</v>
      </c>
      <c r="BG150" s="32">
        <v>2745.9790735468596</v>
      </c>
      <c r="BH150" s="32">
        <v>2673.7785928896233</v>
      </c>
      <c r="BI150" s="32">
        <v>4702.860430455284</v>
      </c>
      <c r="BJ150" s="32">
        <v>921.7536207924538</v>
      </c>
      <c r="BK150" s="32">
        <v>5648.90564439516</v>
      </c>
      <c r="BL150" s="32">
        <v>5579.183605497538</v>
      </c>
      <c r="BM150" s="32">
        <v>69.72203889763358</v>
      </c>
      <c r="BN150" s="32">
        <v>4359.458745881367</v>
      </c>
      <c r="BO150" s="32">
        <v>344.60254705748315</v>
      </c>
      <c r="BP150" s="32">
        <v>5648.90564439516</v>
      </c>
      <c r="BQ150" s="32" t="s">
        <v>96</v>
      </c>
      <c r="BR150" s="32">
        <v>3991.596532497563</v>
      </c>
      <c r="BS150" s="32">
        <v>1657.3091118976995</v>
      </c>
      <c r="BT150" s="32">
        <v>5648.90564439516</v>
      </c>
      <c r="BU150" s="32">
        <v>703.1115421378456</v>
      </c>
      <c r="BV150" s="32">
        <v>932.5024614843621</v>
      </c>
      <c r="BW150" s="32">
        <v>36.2999066907274</v>
      </c>
      <c r="BX150" s="32">
        <v>36.60774888950585</v>
      </c>
      <c r="BY150" s="32">
        <v>20.453994253192672</v>
      </c>
      <c r="BZ150" s="32">
        <v>193.11055565426582</v>
      </c>
      <c r="CA150" s="32">
        <v>247.676912187673</v>
      </c>
    </row>
    <row r="151" spans="2:79" ht="15">
      <c r="B151" s="32" t="s">
        <v>159</v>
      </c>
      <c r="C151" s="32">
        <v>8.183660656394704</v>
      </c>
      <c r="D151" s="32">
        <v>18.463826849094083</v>
      </c>
      <c r="E151" s="32">
        <v>12.70545570979681</v>
      </c>
      <c r="F151" s="32">
        <v>30.180274682822013</v>
      </c>
      <c r="G151" s="32">
        <v>5.98240893969452</v>
      </c>
      <c r="H151" s="32">
        <v>6.690076613545031</v>
      </c>
      <c r="I151" s="32">
        <v>6.613836380519982</v>
      </c>
      <c r="J151" s="32">
        <v>10.397296309450729</v>
      </c>
      <c r="K151" s="32">
        <v>2.663591526383442</v>
      </c>
      <c r="L151" s="32">
        <v>40.084451929621636</v>
      </c>
      <c r="M151" s="32">
        <v>8.036157091609972</v>
      </c>
      <c r="N151" s="32">
        <v>30.403308083232886</v>
      </c>
      <c r="O151" s="32">
        <v>119.59772860570035</v>
      </c>
      <c r="P151" s="32">
        <v>67.788881517963</v>
      </c>
      <c r="Q151" s="32">
        <v>82.21215517096978</v>
      </c>
      <c r="R151" s="32">
        <v>102.21998914868358</v>
      </c>
      <c r="S151" s="32">
        <v>47.78104754024957</v>
      </c>
      <c r="T151" s="32">
        <v>131.8235481594758</v>
      </c>
      <c r="U151" s="32">
        <v>18.17748852945738</v>
      </c>
      <c r="V151" s="32">
        <v>146.29508579043429</v>
      </c>
      <c r="W151" s="32">
        <v>3.7059508984986693</v>
      </c>
      <c r="X151" s="32">
        <v>6.064487780346286</v>
      </c>
      <c r="Y151" s="32">
        <v>0.2981039515084213</v>
      </c>
      <c r="Z151" s="32">
        <v>44.497355952238145</v>
      </c>
      <c r="AA151" s="32">
        <v>55.06490477674729</v>
      </c>
      <c r="AB151" s="32">
        <v>22.127753613263266</v>
      </c>
      <c r="AC151" s="32">
        <v>5.588215519175405</v>
      </c>
      <c r="AD151" s="32" t="s">
        <v>96</v>
      </c>
      <c r="AE151" s="32" t="s">
        <v>96</v>
      </c>
      <c r="AF151" s="32">
        <v>44.60691462406831</v>
      </c>
      <c r="AG151" s="32">
        <v>105.39412206486489</v>
      </c>
      <c r="AH151" s="32">
        <v>117.45419084275832</v>
      </c>
      <c r="AI151" s="32">
        <v>18.87773016725627</v>
      </c>
      <c r="AJ151" s="32">
        <v>9.524902729043</v>
      </c>
      <c r="AK151" s="32">
        <v>69.04188954496665</v>
      </c>
      <c r="AL151" s="32">
        <v>80.95914714396623</v>
      </c>
      <c r="AM151" s="32">
        <v>25.379155857348522</v>
      </c>
      <c r="AN151" s="32">
        <v>45.16551847792007</v>
      </c>
      <c r="AO151" s="32">
        <v>53.91169302973059</v>
      </c>
      <c r="AP151" s="32">
        <v>13.487744399948898</v>
      </c>
      <c r="AQ151" s="32">
        <v>12.056924923984862</v>
      </c>
      <c r="AR151" s="32">
        <v>43.621730760963835</v>
      </c>
      <c r="AS151" s="32">
        <v>41.032404849380235</v>
      </c>
      <c r="AT151" s="32">
        <v>29.691596581540345</v>
      </c>
      <c r="AU151" s="32">
        <v>0.9266205156699272</v>
      </c>
      <c r="AV151" s="32">
        <v>5.952835672169321</v>
      </c>
      <c r="AW151" s="32">
        <v>2.3046081213223384</v>
      </c>
      <c r="AX151" s="32">
        <v>2.7721691646495006</v>
      </c>
      <c r="AY151" s="32">
        <v>3.1613177396867322</v>
      </c>
      <c r="AZ151" s="32" t="s">
        <v>96</v>
      </c>
      <c r="BA151" s="32">
        <v>1.599559131461214</v>
      </c>
      <c r="BB151" s="32">
        <v>6.620597126430597</v>
      </c>
      <c r="BC151" s="32">
        <v>121.2431271474902</v>
      </c>
      <c r="BD151" s="32" t="s">
        <v>96</v>
      </c>
      <c r="BE151" s="32">
        <v>4.75655094849484</v>
      </c>
      <c r="BF151" s="32">
        <v>145.24448574043814</v>
      </c>
      <c r="BG151" s="32">
        <v>74.1748549242983</v>
      </c>
      <c r="BH151" s="32">
        <v>75.82618176463455</v>
      </c>
      <c r="BI151" s="32">
        <v>139.02675395677687</v>
      </c>
      <c r="BJ151" s="32">
        <v>10.344809609878348</v>
      </c>
      <c r="BK151" s="32">
        <v>150.00103668893294</v>
      </c>
      <c r="BL151" s="32">
        <v>79.60284877418205</v>
      </c>
      <c r="BM151" s="32">
        <v>70.39818791475086</v>
      </c>
      <c r="BN151" s="32">
        <v>112.70912431721857</v>
      </c>
      <c r="BO151" s="32">
        <v>14.768489010203174</v>
      </c>
      <c r="BP151" s="32" t="s">
        <v>96</v>
      </c>
      <c r="BQ151" s="32">
        <v>150.00103668893294</v>
      </c>
      <c r="BR151" s="32">
        <v>145.1047859087162</v>
      </c>
      <c r="BS151" s="32">
        <v>4.896250780216825</v>
      </c>
      <c r="BT151" s="32">
        <v>150.00103668893294</v>
      </c>
      <c r="BU151" s="32">
        <v>10.921839939711154</v>
      </c>
      <c r="BV151" s="32">
        <v>17.495791310383133</v>
      </c>
      <c r="BW151" s="32">
        <v>0.5990714417915973</v>
      </c>
      <c r="BX151" s="32">
        <v>0.36778784934295766</v>
      </c>
      <c r="BY151" s="32">
        <v>0.36778784934295766</v>
      </c>
      <c r="BZ151" s="32">
        <v>3.3833619655746805</v>
      </c>
      <c r="CA151" s="32">
        <v>3.484362456042939</v>
      </c>
    </row>
    <row r="152" spans="1:79" ht="15">
      <c r="A152" s="32" t="s">
        <v>116</v>
      </c>
      <c r="B152" s="32" t="s">
        <v>158</v>
      </c>
      <c r="C152" s="32">
        <v>836.0325763826229</v>
      </c>
      <c r="D152" s="32">
        <v>459.96825026351223</v>
      </c>
      <c r="E152" s="32">
        <v>249.38249069422505</v>
      </c>
      <c r="F152" s="32">
        <v>509.4108645890866</v>
      </c>
      <c r="G152" s="32">
        <v>400.1699819449223</v>
      </c>
      <c r="H152" s="32">
        <v>261.5451721697025</v>
      </c>
      <c r="I152" s="32">
        <v>152.9771494415413</v>
      </c>
      <c r="J152" s="32">
        <v>276.034182964689</v>
      </c>
      <c r="K152" s="32">
        <v>273.347097663885</v>
      </c>
      <c r="L152" s="32">
        <v>545.1056019220041</v>
      </c>
      <c r="M152" s="32">
        <v>174.23320529801325</v>
      </c>
      <c r="N152" s="32">
        <v>1685.6196382092082</v>
      </c>
      <c r="O152" s="32">
        <v>2452.5869351249844</v>
      </c>
      <c r="P152" s="32">
        <v>2352.3311502422725</v>
      </c>
      <c r="Q152" s="32">
        <v>1785.8754230919267</v>
      </c>
      <c r="R152" s="32">
        <v>3120.3244548518524</v>
      </c>
      <c r="S152" s="32">
        <v>1017.8821184822953</v>
      </c>
      <c r="T152" s="32">
        <v>3660.1600682894355</v>
      </c>
      <c r="U152" s="32">
        <v>478.04650504476746</v>
      </c>
      <c r="V152" s="32">
        <v>4050.313280887551</v>
      </c>
      <c r="W152" s="32">
        <v>87.89329244661768</v>
      </c>
      <c r="X152" s="32">
        <v>307.734823192062</v>
      </c>
      <c r="Y152" s="32">
        <v>24.151072680552495</v>
      </c>
      <c r="Z152" s="32">
        <v>1437.7807282932754</v>
      </c>
      <c r="AA152" s="32">
        <v>889.9073478323744</v>
      </c>
      <c r="AB152" s="32">
        <v>895.3710559067853</v>
      </c>
      <c r="AC152" s="32">
        <v>230.2775165839614</v>
      </c>
      <c r="AD152" s="32">
        <v>15.771166062731268</v>
      </c>
      <c r="AE152" s="32">
        <v>189.4870114524037</v>
      </c>
      <c r="AF152" s="32">
        <v>525.3569423430355</v>
      </c>
      <c r="AG152" s="32">
        <v>3407.5914534760245</v>
      </c>
      <c r="AH152" s="32">
        <v>2965.5600949445807</v>
      </c>
      <c r="AI152" s="32">
        <v>582.682504494833</v>
      </c>
      <c r="AJ152" s="32">
        <v>509.8738124302396</v>
      </c>
      <c r="AK152" s="32">
        <v>3223.2054078257247</v>
      </c>
      <c r="AL152" s="32">
        <v>915.0011655084536</v>
      </c>
      <c r="AM152" s="32">
        <v>876.3478731828823</v>
      </c>
      <c r="AN152" s="32">
        <v>901.1041028010226</v>
      </c>
      <c r="AO152" s="32">
        <v>875.595114054684</v>
      </c>
      <c r="AP152" s="32">
        <v>775.6704576072107</v>
      </c>
      <c r="AQ152" s="32">
        <v>709.4890256884217</v>
      </c>
      <c r="AR152" s="32">
        <v>1496.0143384985925</v>
      </c>
      <c r="AS152" s="32">
        <v>1101.5546192148372</v>
      </c>
      <c r="AT152" s="32">
        <v>625.1091785305039</v>
      </c>
      <c r="AU152" s="32">
        <v>215.03683471035868</v>
      </c>
      <c r="AV152" s="32">
        <v>189.07305694845834</v>
      </c>
      <c r="AW152" s="32">
        <v>88.95653335640931</v>
      </c>
      <c r="AX152" s="32">
        <v>82.4442856230539</v>
      </c>
      <c r="AY152" s="32">
        <v>196.36430596766021</v>
      </c>
      <c r="AZ152" s="32" t="s">
        <v>96</v>
      </c>
      <c r="BA152" s="32">
        <v>3.5417574397004707</v>
      </c>
      <c r="BB152" s="32">
        <v>153.30087803719783</v>
      </c>
      <c r="BC152" s="32">
        <v>3830.6836561183777</v>
      </c>
      <c r="BD152" s="32">
        <v>6.464137211416392</v>
      </c>
      <c r="BE152" s="32">
        <v>17.520463838304018</v>
      </c>
      <c r="BF152" s="32">
        <v>4120.686109495863</v>
      </c>
      <c r="BG152" s="32">
        <v>2014.8051572391362</v>
      </c>
      <c r="BH152" s="32">
        <v>1945.3611789135912</v>
      </c>
      <c r="BI152" s="32">
        <v>3507.50414627701</v>
      </c>
      <c r="BJ152" s="32">
        <v>614.9985894524897</v>
      </c>
      <c r="BK152" s="32">
        <v>4138.20657333417</v>
      </c>
      <c r="BL152" s="32">
        <v>4004.4318134939485</v>
      </c>
      <c r="BM152" s="32">
        <v>133.77475984023155</v>
      </c>
      <c r="BN152" s="32">
        <v>3191.477036271735</v>
      </c>
      <c r="BO152" s="32">
        <v>257.68755726824963</v>
      </c>
      <c r="BP152" s="32">
        <v>3991.596532497563</v>
      </c>
      <c r="BQ152" s="32">
        <v>145.1047859087162</v>
      </c>
      <c r="BR152" s="32">
        <v>4138.20657333417</v>
      </c>
      <c r="BS152" s="32" t="s">
        <v>96</v>
      </c>
      <c r="BT152" s="32">
        <v>4138.20657333417</v>
      </c>
      <c r="BU152" s="32">
        <v>509.48350279099765</v>
      </c>
      <c r="BV152" s="32">
        <v>675.1797475939339</v>
      </c>
      <c r="BW152" s="32">
        <v>26.85565637608736</v>
      </c>
      <c r="BX152" s="32">
        <v>29.031925272996492</v>
      </c>
      <c r="BY152" s="32">
        <v>16.61366452896539</v>
      </c>
      <c r="BZ152" s="32">
        <v>134.8617070701463</v>
      </c>
      <c r="CA152" s="32">
        <v>173.62844568758044</v>
      </c>
    </row>
    <row r="153" spans="2:79" ht="15">
      <c r="B153" s="32" t="s">
        <v>159</v>
      </c>
      <c r="C153" s="32">
        <v>252.08535116265944</v>
      </c>
      <c r="D153" s="32">
        <v>181.74325089449138</v>
      </c>
      <c r="E153" s="32">
        <v>111.97707767265346</v>
      </c>
      <c r="F153" s="32">
        <v>227.08480287433102</v>
      </c>
      <c r="G153" s="32">
        <v>112.11685640341116</v>
      </c>
      <c r="H153" s="32">
        <v>132.0587807285162</v>
      </c>
      <c r="I153" s="32">
        <v>85.99450156764372</v>
      </c>
      <c r="J153" s="32">
        <v>115.04399021566053</v>
      </c>
      <c r="K153" s="32">
        <v>129.8755813924509</v>
      </c>
      <c r="L153" s="32">
        <v>258.3006983970656</v>
      </c>
      <c r="M153" s="32">
        <v>55.924471369033974</v>
      </c>
      <c r="N153" s="32">
        <v>551.3127601496105</v>
      </c>
      <c r="O153" s="32">
        <v>1110.8926025283083</v>
      </c>
      <c r="P153" s="32">
        <v>970.0744033989051</v>
      </c>
      <c r="Q153" s="32">
        <v>692.1309592790124</v>
      </c>
      <c r="R153" s="32">
        <v>1286.107506420698</v>
      </c>
      <c r="S153" s="32">
        <v>376.0978562572158</v>
      </c>
      <c r="T153" s="32">
        <v>1488.6221647806603</v>
      </c>
      <c r="U153" s="32">
        <v>173.58319789726076</v>
      </c>
      <c r="V153" s="32">
        <v>1634.7232662423967</v>
      </c>
      <c r="W153" s="32">
        <v>27.482096435520987</v>
      </c>
      <c r="X153" s="32">
        <v>118.01562454649215</v>
      </c>
      <c r="Y153" s="32">
        <v>6.6659052817832745</v>
      </c>
      <c r="Z153" s="32">
        <v>553.0068378848974</v>
      </c>
      <c r="AA153" s="32">
        <v>372.18524683831447</v>
      </c>
      <c r="AB153" s="32">
        <v>354.976980102692</v>
      </c>
      <c r="AC153" s="32">
        <v>96.8958081997283</v>
      </c>
      <c r="AD153" s="32">
        <v>0.9077435970872877</v>
      </c>
      <c r="AE153" s="32">
        <v>19.865586604516515</v>
      </c>
      <c r="AF153" s="32">
        <v>67.14626109750505</v>
      </c>
      <c r="AG153" s="32">
        <v>1574.2857713788121</v>
      </c>
      <c r="AH153" s="32">
        <v>1372.9196074911717</v>
      </c>
      <c r="AI153" s="32">
        <v>159.9231587331973</v>
      </c>
      <c r="AJ153" s="32">
        <v>112.59868694976004</v>
      </c>
      <c r="AK153" s="32">
        <v>1432.25863776902</v>
      </c>
      <c r="AL153" s="32">
        <v>229.946724908896</v>
      </c>
      <c r="AM153" s="32">
        <v>410.8800049712469</v>
      </c>
      <c r="AN153" s="32">
        <v>365.39208595053896</v>
      </c>
      <c r="AO153" s="32">
        <v>309.7153772697284</v>
      </c>
      <c r="AP153" s="32">
        <v>314.17678543290765</v>
      </c>
      <c r="AQ153" s="32">
        <v>262.04110905349324</v>
      </c>
      <c r="AR153" s="32">
        <v>647.3446775411173</v>
      </c>
      <c r="AS153" s="32">
        <v>416.59649840057233</v>
      </c>
      <c r="AT153" s="32">
        <v>272.9551990871183</v>
      </c>
      <c r="AU153" s="32">
        <v>62.60731282668388</v>
      </c>
      <c r="AV153" s="32">
        <v>51.380423086051465</v>
      </c>
      <c r="AW153" s="32">
        <v>96.62971544042941</v>
      </c>
      <c r="AX153" s="32">
        <v>4.430353875004651</v>
      </c>
      <c r="AY153" s="32">
        <v>56.26491050318723</v>
      </c>
      <c r="AZ153" s="32" t="s">
        <v>96</v>
      </c>
      <c r="BA153" s="32">
        <v>1.6654365857563194</v>
      </c>
      <c r="BB153" s="32">
        <v>41.70329670012114</v>
      </c>
      <c r="BC153" s="32">
        <v>1562.145561981226</v>
      </c>
      <c r="BD153" s="32" t="s">
        <v>96</v>
      </c>
      <c r="BE153" s="32">
        <v>19.54386221343698</v>
      </c>
      <c r="BF153" s="32">
        <v>1642.66150046448</v>
      </c>
      <c r="BG153" s="32">
        <v>805.884765684777</v>
      </c>
      <c r="BH153" s="32">
        <v>804.2435957406705</v>
      </c>
      <c r="BI153" s="32">
        <v>1335.35229861028</v>
      </c>
      <c r="BJ153" s="32">
        <v>317.0998409498441</v>
      </c>
      <c r="BK153" s="32">
        <v>1662.2053626779152</v>
      </c>
      <c r="BL153" s="32">
        <v>1655.8598957057627</v>
      </c>
      <c r="BM153" s="32">
        <v>6.345466972152758</v>
      </c>
      <c r="BN153" s="32">
        <v>1280.876037447572</v>
      </c>
      <c r="BO153" s="32">
        <v>102.03426973144512</v>
      </c>
      <c r="BP153" s="32">
        <v>1657.3091118976995</v>
      </c>
      <c r="BQ153" s="32">
        <v>4.896250780216825</v>
      </c>
      <c r="BR153" s="32" t="s">
        <v>96</v>
      </c>
      <c r="BS153" s="32">
        <v>1662.2053626779152</v>
      </c>
      <c r="BT153" s="32">
        <v>1662.2053626779152</v>
      </c>
      <c r="BU153" s="32">
        <v>204.7350828072529</v>
      </c>
      <c r="BV153" s="32">
        <v>274.81850520081343</v>
      </c>
      <c r="BW153" s="32">
        <v>10.043321756431613</v>
      </c>
      <c r="BX153" s="32">
        <v>7.943611465852304</v>
      </c>
      <c r="BY153" s="32">
        <v>4.208117573570239</v>
      </c>
      <c r="BZ153" s="32">
        <v>61.63221054969462</v>
      </c>
      <c r="CA153" s="32">
        <v>77.53282895613549</v>
      </c>
    </row>
    <row r="154" spans="1:2" ht="15">
      <c r="A154" s="32" t="s">
        <v>117</v>
      </c>
      <c r="B154" s="32" t="s">
        <v>160</v>
      </c>
    </row>
    <row r="155" spans="1:79" ht="15">
      <c r="A155" s="32" t="s">
        <v>180</v>
      </c>
      <c r="B155" s="32" t="s">
        <v>158</v>
      </c>
      <c r="C155" s="32">
        <v>27.529834034209017</v>
      </c>
      <c r="D155" s="32">
        <v>119.06875288390266</v>
      </c>
      <c r="E155" s="32">
        <v>49.72742992141108</v>
      </c>
      <c r="F155" s="32">
        <v>124.2946094927776</v>
      </c>
      <c r="G155" s="32">
        <v>94.68097122626499</v>
      </c>
      <c r="H155" s="32">
        <v>63.22688841663975</v>
      </c>
      <c r="I155" s="32">
        <v>37.57100896090048</v>
      </c>
      <c r="J155" s="32">
        <v>47.415723479868106</v>
      </c>
      <c r="K155" s="32">
        <v>72.87096772583368</v>
      </c>
      <c r="L155" s="32">
        <v>60.59074129938505</v>
      </c>
      <c r="M155" s="32">
        <v>17.241658157056317</v>
      </c>
      <c r="N155" s="32">
        <v>102.53564381827874</v>
      </c>
      <c r="O155" s="32">
        <v>611.6829417799709</v>
      </c>
      <c r="P155" s="32">
        <v>261.7107079540688</v>
      </c>
      <c r="Q155" s="32">
        <v>452.5078776441781</v>
      </c>
      <c r="R155" s="32">
        <v>429.2225964291552</v>
      </c>
      <c r="S155" s="32">
        <v>284.9959891690927</v>
      </c>
      <c r="T155" s="32">
        <v>586.3377507653363</v>
      </c>
      <c r="U155" s="32">
        <v>127.88083483291437</v>
      </c>
      <c r="V155" s="32">
        <v>704.3539586954382</v>
      </c>
      <c r="W155" s="32">
        <v>9.864626902810077</v>
      </c>
      <c r="X155" s="32">
        <v>158.84523132492026</v>
      </c>
      <c r="Y155" s="32">
        <v>18.770031297745277</v>
      </c>
      <c r="Z155" s="32" t="s">
        <v>96</v>
      </c>
      <c r="AA155" s="32" t="s">
        <v>96</v>
      </c>
      <c r="AB155" s="32">
        <v>431.38094887320284</v>
      </c>
      <c r="AC155" s="32">
        <v>173.11301997781644</v>
      </c>
      <c r="AD155" s="32">
        <v>0.08386072488828443</v>
      </c>
      <c r="AE155" s="32">
        <v>23.843911571113896</v>
      </c>
      <c r="AF155" s="32">
        <v>73.41531711293544</v>
      </c>
      <c r="AG155" s="32">
        <v>616.8754961893114</v>
      </c>
      <c r="AH155" s="32">
        <v>633.9437837833622</v>
      </c>
      <c r="AI155" s="32">
        <v>56.23662974781346</v>
      </c>
      <c r="AJ155" s="32">
        <v>16.13965021625042</v>
      </c>
      <c r="AK155" s="32">
        <v>608.3764125908747</v>
      </c>
      <c r="AL155" s="32">
        <v>105.84217300737588</v>
      </c>
      <c r="AM155" s="32">
        <v>283.9648704085878</v>
      </c>
      <c r="AN155" s="32">
        <v>212.81663941420055</v>
      </c>
      <c r="AO155" s="32">
        <v>125.047452205064</v>
      </c>
      <c r="AP155" s="32">
        <v>65.83363675174614</v>
      </c>
      <c r="AQ155" s="32">
        <v>26.555986818650148</v>
      </c>
      <c r="AR155" s="32">
        <v>247.64488077418883</v>
      </c>
      <c r="AS155" s="32">
        <v>245.1732230209926</v>
      </c>
      <c r="AT155" s="32">
        <v>108.63983441302311</v>
      </c>
      <c r="AU155" s="32">
        <v>32.9618991210186</v>
      </c>
      <c r="AV155" s="32">
        <v>19.336356931422866</v>
      </c>
      <c r="AW155" s="32">
        <v>10.335941155902251</v>
      </c>
      <c r="AX155" s="32">
        <v>11.671769463660372</v>
      </c>
      <c r="AY155" s="32">
        <v>24.275302171165183</v>
      </c>
      <c r="AZ155" s="32" t="s">
        <v>96</v>
      </c>
      <c r="BA155" s="32">
        <v>0.5425290003793343</v>
      </c>
      <c r="BB155" s="32">
        <v>11.763249676001797</v>
      </c>
      <c r="BC155" s="32">
        <v>685.965810924352</v>
      </c>
      <c r="BD155" s="32">
        <v>1.2781852207110938</v>
      </c>
      <c r="BE155" s="32">
        <v>1.633102622313317</v>
      </c>
      <c r="BF155" s="32">
        <v>712.585482975934</v>
      </c>
      <c r="BG155" s="32">
        <v>298.8903272816112</v>
      </c>
      <c r="BH155" s="32">
        <v>367.61582277006113</v>
      </c>
      <c r="BI155" s="32">
        <v>607.9754724165164</v>
      </c>
      <c r="BJ155" s="32">
        <v>103.38242650867583</v>
      </c>
      <c r="BK155" s="32">
        <v>714.2185855982468</v>
      </c>
      <c r="BL155" s="32">
        <v>704.0251167250212</v>
      </c>
      <c r="BM155" s="32">
        <v>10.193468873227499</v>
      </c>
      <c r="BN155" s="32">
        <v>692.7239534515111</v>
      </c>
      <c r="BO155" s="32">
        <v>15.832578385595074</v>
      </c>
      <c r="BP155" s="32">
        <v>703.1115421378456</v>
      </c>
      <c r="BQ155" s="32">
        <v>10.921839939711154</v>
      </c>
      <c r="BR155" s="32">
        <v>509.48350279099765</v>
      </c>
      <c r="BS155" s="32">
        <v>204.7350828072529</v>
      </c>
      <c r="BT155" s="32">
        <v>714.2185855982468</v>
      </c>
      <c r="BU155" s="32">
        <v>714.2185855982468</v>
      </c>
      <c r="BV155" s="32">
        <v>349.06073846936863</v>
      </c>
      <c r="BW155" s="32">
        <v>18.745215907828992</v>
      </c>
      <c r="BX155" s="32">
        <v>18.66412743846012</v>
      </c>
      <c r="BY155" s="32">
        <v>8.605380094392004</v>
      </c>
      <c r="BZ155" s="32">
        <v>74.71056586155844</v>
      </c>
      <c r="CA155" s="32">
        <v>91.16392285767174</v>
      </c>
    </row>
    <row r="156" spans="1:79" ht="15">
      <c r="A156" s="32" t="s">
        <v>189</v>
      </c>
      <c r="C156" s="32">
        <v>168.4591770868035</v>
      </c>
      <c r="D156" s="32">
        <v>111.63962187673553</v>
      </c>
      <c r="E156" s="32">
        <v>55.250745113825666</v>
      </c>
      <c r="F156" s="32">
        <v>121.42027962243219</v>
      </c>
      <c r="G156" s="32">
        <v>85.9512466592631</v>
      </c>
      <c r="H156" s="32">
        <v>61.698715297057156</v>
      </c>
      <c r="I156" s="32">
        <v>42.752594873218534</v>
      </c>
      <c r="J156" s="32">
        <v>63.26714068110319</v>
      </c>
      <c r="K156" s="32">
        <v>70.16010911530638</v>
      </c>
      <c r="L156" s="32">
        <v>134.86144807514344</v>
      </c>
      <c r="M156" s="32">
        <v>34.53717439385527</v>
      </c>
      <c r="N156" s="32">
        <v>343.84196788820816</v>
      </c>
      <c r="O156" s="32">
        <v>606.1562849065358</v>
      </c>
      <c r="P156" s="32">
        <v>540.9021308717415</v>
      </c>
      <c r="Q156" s="32">
        <v>409.0961219230055</v>
      </c>
      <c r="R156" s="32">
        <v>703.4121414029285</v>
      </c>
      <c r="S156" s="32">
        <v>246.58611139182034</v>
      </c>
      <c r="T156" s="32">
        <v>834.7571868961685</v>
      </c>
      <c r="U156" s="32">
        <v>115.24106589857507</v>
      </c>
      <c r="V156" s="32">
        <v>942.9047870627447</v>
      </c>
      <c r="W156" s="32">
        <v>7.093465732000743</v>
      </c>
      <c r="X156" s="32">
        <v>216.05592183046443</v>
      </c>
      <c r="Y156" s="32">
        <v>16.349950999444754</v>
      </c>
      <c r="Z156" s="32" t="s">
        <v>96</v>
      </c>
      <c r="AA156" s="32" t="s">
        <v>96</v>
      </c>
      <c r="AB156" s="32">
        <v>632.8624361095717</v>
      </c>
      <c r="AC156" s="32">
        <v>164.0177257634645</v>
      </c>
      <c r="AD156" s="32">
        <v>1.9770442439385527</v>
      </c>
      <c r="AE156" s="32">
        <v>35.78439322598557</v>
      </c>
      <c r="AF156" s="32">
        <v>88.1165755228577</v>
      </c>
      <c r="AG156" s="32">
        <v>824.1202398019635</v>
      </c>
      <c r="AH156" s="32">
        <v>724.0264838052933</v>
      </c>
      <c r="AI156" s="32">
        <v>113.4210571997038</v>
      </c>
      <c r="AJ156" s="32">
        <v>96.29914776975764</v>
      </c>
      <c r="AK156" s="32">
        <v>780.7347114288361</v>
      </c>
      <c r="AL156" s="32">
        <v>169.26354136590746</v>
      </c>
      <c r="AM156" s="32">
        <v>219.90074273551835</v>
      </c>
      <c r="AN156" s="32">
        <v>212.7281539422541</v>
      </c>
      <c r="AO156" s="32">
        <v>196.525279048676</v>
      </c>
      <c r="AP156" s="32">
        <v>170.8216902924296</v>
      </c>
      <c r="AQ156" s="32">
        <v>150.0223867758652</v>
      </c>
      <c r="AR156" s="32">
        <v>348.15390764389895</v>
      </c>
      <c r="AS156" s="32">
        <v>262.1509273921891</v>
      </c>
      <c r="AT156" s="32">
        <v>151.43170746807328</v>
      </c>
      <c r="AU156" s="32">
        <v>46.262354839903864</v>
      </c>
      <c r="AV156" s="32">
        <v>39.738153970016675</v>
      </c>
      <c r="AW156" s="32">
        <v>29.72712324634469</v>
      </c>
      <c r="AX156" s="32">
        <v>12.959790634832503</v>
      </c>
      <c r="AY156" s="32">
        <v>43.961953840459024</v>
      </c>
      <c r="AZ156" s="32" t="s">
        <v>96</v>
      </c>
      <c r="BA156" s="32">
        <v>0.84979372570794</v>
      </c>
      <c r="BB156" s="32">
        <v>29.118354876920208</v>
      </c>
      <c r="BC156" s="32">
        <v>903.8514424301336</v>
      </c>
      <c r="BD156" s="32" t="s">
        <v>96</v>
      </c>
      <c r="BE156" s="32">
        <v>2.8201851563945954</v>
      </c>
      <c r="BF156" s="32">
        <v>947.1780676383505</v>
      </c>
      <c r="BG156" s="32">
        <v>457.06527299648286</v>
      </c>
      <c r="BH156" s="32">
        <v>420.08868480473814</v>
      </c>
      <c r="BI156" s="32">
        <v>807.8950804367944</v>
      </c>
      <c r="BJ156" s="32">
        <v>139.7325306126228</v>
      </c>
      <c r="BK156" s="32">
        <v>949.998252794745</v>
      </c>
      <c r="BL156" s="32">
        <v>934.8801732833628</v>
      </c>
      <c r="BM156" s="32">
        <v>15.118079511382568</v>
      </c>
      <c r="BN156" s="32">
        <v>903.2442252174742</v>
      </c>
      <c r="BO156" s="32">
        <v>29.329194919489186</v>
      </c>
      <c r="BP156" s="32">
        <v>932.5024614843621</v>
      </c>
      <c r="BQ156" s="32">
        <v>17.495791310383133</v>
      </c>
      <c r="BR156" s="32">
        <v>675.1797475939339</v>
      </c>
      <c r="BS156" s="32">
        <v>274.81850520081343</v>
      </c>
      <c r="BT156" s="32">
        <v>949.998252794745</v>
      </c>
      <c r="BU156" s="32">
        <v>349.06073846936863</v>
      </c>
      <c r="BV156" s="32">
        <v>949.998252794745</v>
      </c>
      <c r="BW156" s="32">
        <v>36.898978132519</v>
      </c>
      <c r="BX156" s="32">
        <v>36.9755367388488</v>
      </c>
      <c r="BY156" s="32">
        <v>20.821782102535632</v>
      </c>
      <c r="BZ156" s="32">
        <v>196.49391761984046</v>
      </c>
      <c r="CA156" s="32">
        <v>251.16127464371593</v>
      </c>
    </row>
    <row r="157" spans="1:79" ht="15">
      <c r="A157" s="32" t="s">
        <v>184</v>
      </c>
      <c r="C157" s="32">
        <v>1.4931675550620027</v>
      </c>
      <c r="D157" s="32">
        <v>3.567935202665186</v>
      </c>
      <c r="E157" s="32">
        <v>2.045338571164169</v>
      </c>
      <c r="F157" s="32">
        <v>3.901556107717935</v>
      </c>
      <c r="G157" s="32">
        <v>7.068671663890432</v>
      </c>
      <c r="H157" s="32">
        <v>2.293232833610957</v>
      </c>
      <c r="I157" s="32">
        <v>2.118988275032389</v>
      </c>
      <c r="J157" s="32">
        <v>3.708957366277994</v>
      </c>
      <c r="K157" s="32">
        <v>4.926101304830649</v>
      </c>
      <c r="L157" s="32">
        <v>3.9161384230982783</v>
      </c>
      <c r="M157" s="32">
        <v>1.8588908291689803</v>
      </c>
      <c r="N157" s="32">
        <v>6.683946104016289</v>
      </c>
      <c r="O157" s="32">
        <v>30.215032028502687</v>
      </c>
      <c r="P157" s="32">
        <v>14.559403377753098</v>
      </c>
      <c r="Q157" s="32">
        <v>22.339574754765877</v>
      </c>
      <c r="R157" s="32">
        <v>24.11916774939849</v>
      </c>
      <c r="S157" s="32">
        <v>12.779810383120486</v>
      </c>
      <c r="T157" s="32">
        <v>30.146800296131776</v>
      </c>
      <c r="U157" s="32">
        <v>6.752177836387194</v>
      </c>
      <c r="V157" s="32">
        <v>36.5097460947622</v>
      </c>
      <c r="W157" s="32">
        <v>0.38923203775680176</v>
      </c>
      <c r="X157" s="32">
        <v>22.63235111049417</v>
      </c>
      <c r="Y157" s="32">
        <v>13.845103072367204</v>
      </c>
      <c r="Z157" s="32" t="s">
        <v>96</v>
      </c>
      <c r="AA157" s="32" t="s">
        <v>96</v>
      </c>
      <c r="AB157" s="32">
        <v>28.854601961873037</v>
      </c>
      <c r="AC157" s="32">
        <v>8.044376170645938</v>
      </c>
      <c r="AD157" s="32" t="s">
        <v>96</v>
      </c>
      <c r="AE157" s="32">
        <v>0.557548547103461</v>
      </c>
      <c r="AF157" s="32">
        <v>4.711609133814548</v>
      </c>
      <c r="AG157" s="32">
        <v>31.629820451600963</v>
      </c>
      <c r="AH157" s="32">
        <v>31.188620442346846</v>
      </c>
      <c r="AI157" s="32">
        <v>4.403744429020914</v>
      </c>
      <c r="AJ157" s="32">
        <v>1.2335223394410513</v>
      </c>
      <c r="AK157" s="32">
        <v>31.959891911900794</v>
      </c>
      <c r="AL157" s="32">
        <v>4.939086220618176</v>
      </c>
      <c r="AM157" s="32">
        <v>15.520359059781603</v>
      </c>
      <c r="AN157" s="32">
        <v>8.804684221728673</v>
      </c>
      <c r="AO157" s="32">
        <v>7.09940907828984</v>
      </c>
      <c r="AP157" s="32">
        <v>3.2508338885804187</v>
      </c>
      <c r="AQ157" s="32">
        <v>2.223691884138442</v>
      </c>
      <c r="AR157" s="32">
        <v>12.443785026836945</v>
      </c>
      <c r="AS157" s="32">
        <v>14.819657838238015</v>
      </c>
      <c r="AT157" s="32">
        <v>3.851761021654635</v>
      </c>
      <c r="AU157" s="32">
        <v>3.0304595595039787</v>
      </c>
      <c r="AV157" s="32">
        <v>1.3590749583564685</v>
      </c>
      <c r="AW157" s="32">
        <v>0.2799535535813437</v>
      </c>
      <c r="AX157" s="32">
        <v>0.5136574218027022</v>
      </c>
      <c r="AY157" s="32">
        <v>0.6006287525448826</v>
      </c>
      <c r="AZ157" s="32" t="s">
        <v>96</v>
      </c>
      <c r="BA157" s="32" t="s">
        <v>96</v>
      </c>
      <c r="BB157" s="32">
        <v>0.9899771885989267</v>
      </c>
      <c r="BC157" s="32">
        <v>35.90900094392007</v>
      </c>
      <c r="BD157" s="32" t="s">
        <v>96</v>
      </c>
      <c r="BE157" s="32" t="s">
        <v>96</v>
      </c>
      <c r="BF157" s="32">
        <v>36.898978132519</v>
      </c>
      <c r="BG157" s="32">
        <v>15.154997991856378</v>
      </c>
      <c r="BH157" s="32">
        <v>18.744810975384045</v>
      </c>
      <c r="BI157" s="32">
        <v>32.086456422357955</v>
      </c>
      <c r="BJ157" s="32">
        <v>4.812521710161022</v>
      </c>
      <c r="BK157" s="32">
        <v>36.898978132519</v>
      </c>
      <c r="BL157" s="32">
        <v>36.27734880621879</v>
      </c>
      <c r="BM157" s="32">
        <v>0.6216293263002036</v>
      </c>
      <c r="BN157" s="32">
        <v>36.25766043864522</v>
      </c>
      <c r="BO157" s="32">
        <v>0.5415483527669814</v>
      </c>
      <c r="BP157" s="32">
        <v>36.2999066907274</v>
      </c>
      <c r="BQ157" s="32">
        <v>0.5990714417915973</v>
      </c>
      <c r="BR157" s="32">
        <v>26.85565637608736</v>
      </c>
      <c r="BS157" s="32">
        <v>10.043321756431613</v>
      </c>
      <c r="BT157" s="32">
        <v>36.898978132519</v>
      </c>
      <c r="BU157" s="32">
        <v>18.745215907828992</v>
      </c>
      <c r="BV157" s="32">
        <v>36.898978132519</v>
      </c>
      <c r="BW157" s="32">
        <v>36.898978132519</v>
      </c>
      <c r="BX157" s="32">
        <v>21.748854627059046</v>
      </c>
      <c r="BY157" s="32">
        <v>4.301342587451416</v>
      </c>
      <c r="BZ157" s="32">
        <v>9.209098852489356</v>
      </c>
      <c r="CA157" s="32">
        <v>12.350058726633355</v>
      </c>
    </row>
    <row r="158" spans="1:79" ht="15">
      <c r="A158" s="32" t="s">
        <v>185</v>
      </c>
      <c r="C158" s="32">
        <v>1.3378948639644643</v>
      </c>
      <c r="D158" s="32">
        <v>4.574506357579124</v>
      </c>
      <c r="E158" s="32">
        <v>2.488541439940774</v>
      </c>
      <c r="F158" s="32">
        <v>3.404112511567648</v>
      </c>
      <c r="G158" s="32">
        <v>5.953541689801962</v>
      </c>
      <c r="H158" s="32">
        <v>2.644135017582825</v>
      </c>
      <c r="I158" s="32">
        <v>2.698660938367574</v>
      </c>
      <c r="J158" s="32">
        <v>4.419213973718305</v>
      </c>
      <c r="K158" s="32">
        <v>4.45482552285767</v>
      </c>
      <c r="L158" s="32">
        <v>3.812141643531371</v>
      </c>
      <c r="M158" s="32">
        <v>1.1879627799370722</v>
      </c>
      <c r="N158" s="32">
        <v>6.060133342587452</v>
      </c>
      <c r="O158" s="32">
        <v>30.915403396261343</v>
      </c>
      <c r="P158" s="32">
        <v>15.67698967240422</v>
      </c>
      <c r="Q158" s="32">
        <v>21.29854706644457</v>
      </c>
      <c r="R158" s="32">
        <v>24.065026892467156</v>
      </c>
      <c r="S158" s="32">
        <v>12.910509846381641</v>
      </c>
      <c r="T158" s="32">
        <v>29.339352165463637</v>
      </c>
      <c r="U158" s="32">
        <v>7.636184573385158</v>
      </c>
      <c r="V158" s="32">
        <v>36.85053551730522</v>
      </c>
      <c r="W158" s="32">
        <v>0.1250012215435869</v>
      </c>
      <c r="X158" s="32">
        <v>24.06937494910235</v>
      </c>
      <c r="Y158" s="32">
        <v>12.588547408846937</v>
      </c>
      <c r="Z158" s="32" t="s">
        <v>96</v>
      </c>
      <c r="AA158" s="32" t="s">
        <v>96</v>
      </c>
      <c r="AB158" s="32">
        <v>29.208287682768834</v>
      </c>
      <c r="AC158" s="32">
        <v>7.767249056079956</v>
      </c>
      <c r="AD158" s="32" t="s">
        <v>96</v>
      </c>
      <c r="AE158" s="32">
        <v>0.9440111141958172</v>
      </c>
      <c r="AF158" s="32">
        <v>4.148826707384786</v>
      </c>
      <c r="AG158" s="32">
        <v>31.882698917268183</v>
      </c>
      <c r="AH158" s="32">
        <v>31.67118896909125</v>
      </c>
      <c r="AI158" s="32">
        <v>3.5341789931519516</v>
      </c>
      <c r="AJ158" s="32">
        <v>1.7701687766055894</v>
      </c>
      <c r="AK158" s="32">
        <v>31.624566000370177</v>
      </c>
      <c r="AL158" s="32">
        <v>5.350970738478623</v>
      </c>
      <c r="AM158" s="32">
        <v>13.719915648713675</v>
      </c>
      <c r="AN158" s="32">
        <v>9.846524412363504</v>
      </c>
      <c r="AO158" s="32">
        <v>8.563636359429946</v>
      </c>
      <c r="AP158" s="32">
        <v>3.14207620766241</v>
      </c>
      <c r="AQ158" s="32">
        <v>1.7033841106792527</v>
      </c>
      <c r="AR158" s="32">
        <v>12.355766463076073</v>
      </c>
      <c r="AS158" s="32">
        <v>14.693956468628542</v>
      </c>
      <c r="AT158" s="32">
        <v>4.644643013140848</v>
      </c>
      <c r="AU158" s="32">
        <v>2.7673964186563023</v>
      </c>
      <c r="AV158" s="32">
        <v>1.0990923283361096</v>
      </c>
      <c r="AW158" s="32">
        <v>0.39411162317231174</v>
      </c>
      <c r="AX158" s="32">
        <v>0.3400134925041644</v>
      </c>
      <c r="AY158" s="32">
        <v>0.680556931334444</v>
      </c>
      <c r="AZ158" s="32" t="s">
        <v>96</v>
      </c>
      <c r="BA158" s="32" t="s">
        <v>96</v>
      </c>
      <c r="BB158" s="32">
        <v>0.7781862668887656</v>
      </c>
      <c r="BC158" s="32">
        <v>36.19735047196004</v>
      </c>
      <c r="BD158" s="32" t="s">
        <v>96</v>
      </c>
      <c r="BE158" s="32" t="s">
        <v>96</v>
      </c>
      <c r="BF158" s="32">
        <v>36.9755367388488</v>
      </c>
      <c r="BG158" s="32">
        <v>15.302881325189716</v>
      </c>
      <c r="BH158" s="32">
        <v>18.877494836202114</v>
      </c>
      <c r="BI158" s="32">
        <v>33.69067656857302</v>
      </c>
      <c r="BJ158" s="32">
        <v>3.2848601702757723</v>
      </c>
      <c r="BK158" s="32">
        <v>36.9755367388488</v>
      </c>
      <c r="BL158" s="32">
        <v>36.19721807329263</v>
      </c>
      <c r="BM158" s="32">
        <v>0.7783186655561726</v>
      </c>
      <c r="BN158" s="32">
        <v>35.440299463261155</v>
      </c>
      <c r="BO158" s="32">
        <v>1.232623857116417</v>
      </c>
      <c r="BP158" s="32">
        <v>36.60774888950585</v>
      </c>
      <c r="BQ158" s="32">
        <v>0.36778784934295766</v>
      </c>
      <c r="BR158" s="32">
        <v>29.031925272996492</v>
      </c>
      <c r="BS158" s="32">
        <v>7.943611465852304</v>
      </c>
      <c r="BT158" s="32">
        <v>36.9755367388488</v>
      </c>
      <c r="BU158" s="32">
        <v>18.66412743846012</v>
      </c>
      <c r="BV158" s="32">
        <v>36.9755367388488</v>
      </c>
      <c r="BW158" s="32">
        <v>21.748854627059046</v>
      </c>
      <c r="BX158" s="32">
        <v>36.9755367388488</v>
      </c>
      <c r="BY158" s="32">
        <v>13.509615926337224</v>
      </c>
      <c r="BZ158" s="32">
        <v>9.482774986118825</v>
      </c>
      <c r="CA158" s="32">
        <v>14.24788601702758</v>
      </c>
    </row>
    <row r="159" spans="1:79" ht="15">
      <c r="A159" s="32" t="s">
        <v>186</v>
      </c>
      <c r="C159" s="32">
        <v>1.7589700999444755</v>
      </c>
      <c r="D159" s="32">
        <v>3.7472022950212844</v>
      </c>
      <c r="E159" s="32">
        <v>1.007417592078475</v>
      </c>
      <c r="F159" s="32">
        <v>2.2300327780862483</v>
      </c>
      <c r="G159" s="32">
        <v>1.8683442346844346</v>
      </c>
      <c r="H159" s="32">
        <v>1.8632990190634835</v>
      </c>
      <c r="I159" s="32">
        <v>1.2179840459004256</v>
      </c>
      <c r="J159" s="32">
        <v>2.378703470294281</v>
      </c>
      <c r="K159" s="32">
        <v>1.8484313344438275</v>
      </c>
      <c r="L159" s="32">
        <v>2.438151702757727</v>
      </c>
      <c r="M159" s="32">
        <v>0.46324553026096615</v>
      </c>
      <c r="N159" s="32">
        <v>5.066278437904868</v>
      </c>
      <c r="O159" s="32">
        <v>15.755503664630755</v>
      </c>
      <c r="P159" s="32">
        <v>11.985977512493058</v>
      </c>
      <c r="Q159" s="32">
        <v>8.83580459004257</v>
      </c>
      <c r="R159" s="32">
        <v>15.574800407181197</v>
      </c>
      <c r="S159" s="32">
        <v>5.246981695354432</v>
      </c>
      <c r="T159" s="32">
        <v>16.86631705533963</v>
      </c>
      <c r="U159" s="32">
        <v>3.955465047196002</v>
      </c>
      <c r="V159" s="32">
        <v>20.821782102535632</v>
      </c>
      <c r="W159" s="32" t="s">
        <v>96</v>
      </c>
      <c r="X159" s="32">
        <v>14.827809763094574</v>
      </c>
      <c r="Y159" s="32">
        <v>5.660696936886914</v>
      </c>
      <c r="Z159" s="32" t="s">
        <v>96</v>
      </c>
      <c r="AA159" s="32" t="s">
        <v>96</v>
      </c>
      <c r="AB159" s="32">
        <v>16.06585827318156</v>
      </c>
      <c r="AC159" s="32">
        <v>4.755923829354063</v>
      </c>
      <c r="AD159" s="32" t="s">
        <v>96</v>
      </c>
      <c r="AE159" s="32">
        <v>0.46739032944660375</v>
      </c>
      <c r="AF159" s="32">
        <v>2.2987810938367574</v>
      </c>
      <c r="AG159" s="32">
        <v>18.055610679252265</v>
      </c>
      <c r="AH159" s="32">
        <v>17.31324959281881</v>
      </c>
      <c r="AI159" s="32">
        <v>0.806974097723487</v>
      </c>
      <c r="AJ159" s="32">
        <v>2.701558411993337</v>
      </c>
      <c r="AK159" s="32">
        <v>17.287444336479734</v>
      </c>
      <c r="AL159" s="32">
        <v>3.5343377660558954</v>
      </c>
      <c r="AM159" s="32">
        <v>5.399101610216546</v>
      </c>
      <c r="AN159" s="32">
        <v>4.7506533777531015</v>
      </c>
      <c r="AO159" s="32">
        <v>5.09039855635758</v>
      </c>
      <c r="AP159" s="32">
        <v>2.4562827595780123</v>
      </c>
      <c r="AQ159" s="32">
        <v>3.1253457986303905</v>
      </c>
      <c r="AR159" s="32">
        <v>8.307411530631128</v>
      </c>
      <c r="AS159" s="32">
        <v>6.829683101980382</v>
      </c>
      <c r="AT159" s="32">
        <v>3.5469928280584857</v>
      </c>
      <c r="AU159" s="32">
        <v>0.9508979548399038</v>
      </c>
      <c r="AV159" s="32">
        <v>0.5458765408106608</v>
      </c>
      <c r="AW159" s="32">
        <v>0.16128232463446235</v>
      </c>
      <c r="AX159" s="32" t="s">
        <v>96</v>
      </c>
      <c r="AY159" s="32">
        <v>0.4796378215806034</v>
      </c>
      <c r="AZ159" s="32" t="s">
        <v>96</v>
      </c>
      <c r="BA159" s="32">
        <v>0.15767344993522117</v>
      </c>
      <c r="BB159" s="32">
        <v>0.10356213214880622</v>
      </c>
      <c r="BC159" s="32">
        <v>20.560546520451606</v>
      </c>
      <c r="BD159" s="32" t="s">
        <v>96</v>
      </c>
      <c r="BE159" s="32" t="s">
        <v>96</v>
      </c>
      <c r="BF159" s="32">
        <v>20.821782102535632</v>
      </c>
      <c r="BG159" s="32">
        <v>9.821655089764944</v>
      </c>
      <c r="BH159" s="32">
        <v>10.370966259485469</v>
      </c>
      <c r="BI159" s="32">
        <v>18.154819655746802</v>
      </c>
      <c r="BJ159" s="32">
        <v>2.666962446788821</v>
      </c>
      <c r="BK159" s="32">
        <v>20.821782102535632</v>
      </c>
      <c r="BL159" s="32">
        <v>20.15282051637979</v>
      </c>
      <c r="BM159" s="32">
        <v>0.6689615861558393</v>
      </c>
      <c r="BN159" s="32">
        <v>19.66650473810846</v>
      </c>
      <c r="BO159" s="32">
        <v>0.952433287062743</v>
      </c>
      <c r="BP159" s="32">
        <v>20.453994253192672</v>
      </c>
      <c r="BQ159" s="32">
        <v>0.36778784934295766</v>
      </c>
      <c r="BR159" s="32">
        <v>16.61366452896539</v>
      </c>
      <c r="BS159" s="32">
        <v>4.208117573570239</v>
      </c>
      <c r="BT159" s="32">
        <v>20.821782102535632</v>
      </c>
      <c r="BU159" s="32">
        <v>8.605380094392004</v>
      </c>
      <c r="BV159" s="32">
        <v>20.821782102535632</v>
      </c>
      <c r="BW159" s="32">
        <v>4.301342587451416</v>
      </c>
      <c r="BX159" s="32">
        <v>13.509615926337224</v>
      </c>
      <c r="BY159" s="32">
        <v>20.821782102535632</v>
      </c>
      <c r="BZ159" s="32">
        <v>6.9022263187118265</v>
      </c>
      <c r="CA159" s="32">
        <v>8.674802183971869</v>
      </c>
    </row>
    <row r="160" spans="1:79" ht="15">
      <c r="A160" s="32" t="s">
        <v>190</v>
      </c>
      <c r="C160" s="32">
        <v>42.67853584119933</v>
      </c>
      <c r="D160" s="32">
        <v>20.096094456783263</v>
      </c>
      <c r="E160" s="32">
        <v>9.32040147140478</v>
      </c>
      <c r="F160" s="32">
        <v>36.74434070886541</v>
      </c>
      <c r="G160" s="32">
        <v>13.615303997779014</v>
      </c>
      <c r="H160" s="32">
        <v>11.13733124190264</v>
      </c>
      <c r="I160" s="32">
        <v>9.334407421802695</v>
      </c>
      <c r="J160" s="32">
        <v>13.465479520636688</v>
      </c>
      <c r="K160" s="32">
        <v>14.34477124745512</v>
      </c>
      <c r="L160" s="32">
        <v>20.881114464186552</v>
      </c>
      <c r="M160" s="32">
        <v>4.876137247825283</v>
      </c>
      <c r="N160" s="32">
        <v>70.73946265037947</v>
      </c>
      <c r="O160" s="32">
        <v>125.75445496946152</v>
      </c>
      <c r="P160" s="32">
        <v>108.47038038126986</v>
      </c>
      <c r="Q160" s="32">
        <v>88.0235372385711</v>
      </c>
      <c r="R160" s="32">
        <v>143.1105642791044</v>
      </c>
      <c r="S160" s="32">
        <v>53.383353340736655</v>
      </c>
      <c r="T160" s="32">
        <v>169.467712243198</v>
      </c>
      <c r="U160" s="32">
        <v>27.026205376642604</v>
      </c>
      <c r="V160" s="32">
        <v>196.04367247825246</v>
      </c>
      <c r="W160" s="32">
        <v>0.45024514158800666</v>
      </c>
      <c r="X160" s="32">
        <v>49.84936758282435</v>
      </c>
      <c r="Y160" s="32">
        <v>5.162594863964464</v>
      </c>
      <c r="Z160" s="32" t="s">
        <v>96</v>
      </c>
      <c r="AA160" s="32" t="s">
        <v>96</v>
      </c>
      <c r="AB160" s="32">
        <v>106.65796605589505</v>
      </c>
      <c r="AC160" s="32">
        <v>89.83595156394594</v>
      </c>
      <c r="AD160" s="32" t="s">
        <v>96</v>
      </c>
      <c r="AE160" s="32">
        <v>5.907464316120675</v>
      </c>
      <c r="AF160" s="32">
        <v>16.172845539515087</v>
      </c>
      <c r="AG160" s="32">
        <v>174.41360776420493</v>
      </c>
      <c r="AH160" s="32">
        <v>151.04301909124553</v>
      </c>
      <c r="AI160" s="32">
        <v>22.720363344438283</v>
      </c>
      <c r="AJ160" s="32">
        <v>18.914196696279845</v>
      </c>
      <c r="AK160" s="32">
        <v>165.08852011845252</v>
      </c>
      <c r="AL160" s="32">
        <v>31.405397501388137</v>
      </c>
      <c r="AM160" s="32">
        <v>47.877447677216395</v>
      </c>
      <c r="AN160" s="32">
        <v>44.477337192300595</v>
      </c>
      <c r="AO160" s="32">
        <v>38.92120548769206</v>
      </c>
      <c r="AP160" s="32">
        <v>33.48617073847865</v>
      </c>
      <c r="AQ160" s="32">
        <v>31.73175652415325</v>
      </c>
      <c r="AR160" s="32">
        <v>78.43305672774397</v>
      </c>
      <c r="AS160" s="32">
        <v>51.29041085508049</v>
      </c>
      <c r="AT160" s="32">
        <v>30.467446835091607</v>
      </c>
      <c r="AU160" s="32">
        <v>9.346128132518977</v>
      </c>
      <c r="AV160" s="32">
        <v>9.573520294280957</v>
      </c>
      <c r="AW160" s="32">
        <v>5.634940209143069</v>
      </c>
      <c r="AX160" s="32">
        <v>2.228866157690172</v>
      </c>
      <c r="AY160" s="32">
        <v>9.51954840829169</v>
      </c>
      <c r="AZ160" s="32" t="s">
        <v>96</v>
      </c>
      <c r="BA160" s="32" t="s">
        <v>96</v>
      </c>
      <c r="BB160" s="32">
        <v>4.625590088839534</v>
      </c>
      <c r="BC160" s="32">
        <v>191.76476539885212</v>
      </c>
      <c r="BD160" s="32" t="s">
        <v>96</v>
      </c>
      <c r="BE160" s="32" t="s">
        <v>96</v>
      </c>
      <c r="BF160" s="32">
        <v>196.49391761984046</v>
      </c>
      <c r="BG160" s="32">
        <v>99.1341617527302</v>
      </c>
      <c r="BH160" s="32">
        <v>86.20390938367568</v>
      </c>
      <c r="BI160" s="32">
        <v>161.8828558023318</v>
      </c>
      <c r="BJ160" s="32">
        <v>34.1429604386452</v>
      </c>
      <c r="BK160" s="32">
        <v>196.49391761984046</v>
      </c>
      <c r="BL160" s="32">
        <v>194.30228256524114</v>
      </c>
      <c r="BM160" s="32">
        <v>2.1916350545992964</v>
      </c>
      <c r="BN160" s="32">
        <v>189.48622442161735</v>
      </c>
      <c r="BO160" s="32">
        <v>4.26610361836017</v>
      </c>
      <c r="BP160" s="32">
        <v>193.11055565426582</v>
      </c>
      <c r="BQ160" s="32">
        <v>3.3833619655746805</v>
      </c>
      <c r="BR160" s="32">
        <v>134.8617070701463</v>
      </c>
      <c r="BS160" s="32">
        <v>61.63221054969462</v>
      </c>
      <c r="BT160" s="32">
        <v>196.49391761984046</v>
      </c>
      <c r="BU160" s="32">
        <v>74.71056586155844</v>
      </c>
      <c r="BV160" s="32">
        <v>196.49391761984046</v>
      </c>
      <c r="BW160" s="32">
        <v>9.209098852489356</v>
      </c>
      <c r="BX160" s="32">
        <v>9.482774986118825</v>
      </c>
      <c r="BY160" s="32">
        <v>6.9022263187118265</v>
      </c>
      <c r="BZ160" s="32">
        <v>196.49391761984046</v>
      </c>
      <c r="CA160" s="32">
        <v>103.05432084027397</v>
      </c>
    </row>
    <row r="161" spans="1:79" ht="15">
      <c r="A161" s="32" t="s">
        <v>191</v>
      </c>
      <c r="C161" s="32">
        <v>51.36790557097908</v>
      </c>
      <c r="D161" s="32">
        <v>23.63946750879142</v>
      </c>
      <c r="E161" s="32">
        <v>10.657978437904873</v>
      </c>
      <c r="F161" s="32">
        <v>38.8860106514899</v>
      </c>
      <c r="G161" s="32">
        <v>21.086316046640743</v>
      </c>
      <c r="H161" s="32">
        <v>16.569606718489734</v>
      </c>
      <c r="I161" s="32">
        <v>10.92621462150656</v>
      </c>
      <c r="J161" s="32">
        <v>19.888299056079962</v>
      </c>
      <c r="K161" s="32">
        <v>19.064395160096268</v>
      </c>
      <c r="L161" s="32">
        <v>32.3713338700722</v>
      </c>
      <c r="M161" s="32">
        <v>6.703747001665745</v>
      </c>
      <c r="N161" s="32">
        <v>94.27839666851742</v>
      </c>
      <c r="O161" s="32">
        <v>156.882877975199</v>
      </c>
      <c r="P161" s="32">
        <v>148.5031702665184</v>
      </c>
      <c r="Q161" s="32">
        <v>102.65810437719786</v>
      </c>
      <c r="R161" s="32">
        <v>191.19466113270383</v>
      </c>
      <c r="S161" s="32">
        <v>59.96661351101242</v>
      </c>
      <c r="T161" s="32">
        <v>223.97503180640336</v>
      </c>
      <c r="U161" s="32">
        <v>27.186242837312598</v>
      </c>
      <c r="V161" s="32">
        <v>250.16643949657546</v>
      </c>
      <c r="W161" s="32">
        <v>0.9948351471404776</v>
      </c>
      <c r="X161" s="32">
        <v>72.17045980011106</v>
      </c>
      <c r="Y161" s="32">
        <v>6.08636375161947</v>
      </c>
      <c r="Z161" s="32" t="s">
        <v>96</v>
      </c>
      <c r="AA161" s="32" t="s">
        <v>96</v>
      </c>
      <c r="AB161" s="32">
        <v>170.1467245234126</v>
      </c>
      <c r="AC161" s="32">
        <v>81.01455012030351</v>
      </c>
      <c r="AD161" s="32" t="s">
        <v>96</v>
      </c>
      <c r="AE161" s="32">
        <v>9.208743503609107</v>
      </c>
      <c r="AF161" s="32">
        <v>23.823177253377768</v>
      </c>
      <c r="AG161" s="32">
        <v>218.12935388672935</v>
      </c>
      <c r="AH161" s="32">
        <v>190.28868254673324</v>
      </c>
      <c r="AI161" s="32">
        <v>32.13244816768462</v>
      </c>
      <c r="AJ161" s="32">
        <v>25.938275680177693</v>
      </c>
      <c r="AK161" s="32">
        <v>210.52805398852465</v>
      </c>
      <c r="AL161" s="32">
        <v>40.63322065519158</v>
      </c>
      <c r="AM161" s="32">
        <v>55.63206294651123</v>
      </c>
      <c r="AN161" s="32">
        <v>56.76535632981668</v>
      </c>
      <c r="AO161" s="32">
        <v>48.71909492874334</v>
      </c>
      <c r="AP161" s="32">
        <v>50.072548833981095</v>
      </c>
      <c r="AQ161" s="32">
        <v>39.97221160466409</v>
      </c>
      <c r="AR161" s="32">
        <v>100.50675719970418</v>
      </c>
      <c r="AS161" s="32">
        <v>69.77512491208586</v>
      </c>
      <c r="AT161" s="32">
        <v>35.3480072182121</v>
      </c>
      <c r="AU161" s="32">
        <v>12.188999879696475</v>
      </c>
      <c r="AV161" s="32">
        <v>12.802592624467895</v>
      </c>
      <c r="AW161" s="32">
        <v>8.8192846474181</v>
      </c>
      <c r="AX161" s="32">
        <v>3.3788097723486943</v>
      </c>
      <c r="AY161" s="32">
        <v>8.341698389783454</v>
      </c>
      <c r="AZ161" s="32" t="s">
        <v>96</v>
      </c>
      <c r="BA161" s="32">
        <v>0.2220028502683694</v>
      </c>
      <c r="BB161" s="32">
        <v>5.575579539144918</v>
      </c>
      <c r="BC161" s="32">
        <v>245.36369225430258</v>
      </c>
      <c r="BD161" s="32" t="s">
        <v>96</v>
      </c>
      <c r="BE161" s="32">
        <v>0.0803962335739404</v>
      </c>
      <c r="BF161" s="32">
        <v>251.080878410142</v>
      </c>
      <c r="BG161" s="32">
        <v>122.10076833240812</v>
      </c>
      <c r="BH161" s="32">
        <v>111.75870876364988</v>
      </c>
      <c r="BI161" s="32">
        <v>207.32578368498946</v>
      </c>
      <c r="BJ161" s="32">
        <v>43.77627939107902</v>
      </c>
      <c r="BK161" s="32">
        <v>251.16127464371593</v>
      </c>
      <c r="BL161" s="32">
        <v>248.32309592818757</v>
      </c>
      <c r="BM161" s="32">
        <v>2.8381787155284104</v>
      </c>
      <c r="BN161" s="32">
        <v>244.44942231167818</v>
      </c>
      <c r="BO161" s="32">
        <v>5.813844919489174</v>
      </c>
      <c r="BP161" s="32">
        <v>247.676912187673</v>
      </c>
      <c r="BQ161" s="32">
        <v>3.484362456042939</v>
      </c>
      <c r="BR161" s="32">
        <v>173.62844568758044</v>
      </c>
      <c r="BS161" s="32">
        <v>77.53282895613549</v>
      </c>
      <c r="BT161" s="32">
        <v>251.16127464371593</v>
      </c>
      <c r="BU161" s="32">
        <v>91.16392285767174</v>
      </c>
      <c r="BV161" s="32">
        <v>251.16127464371593</v>
      </c>
      <c r="BW161" s="32">
        <v>12.350058726633355</v>
      </c>
      <c r="BX161" s="32">
        <v>14.24788601702758</v>
      </c>
      <c r="BY161" s="32">
        <v>8.674802183971869</v>
      </c>
      <c r="BZ161" s="32">
        <v>103.05432084027397</v>
      </c>
      <c r="CA161" s="32">
        <v>251.16127464371593</v>
      </c>
    </row>
    <row r="162" ht="15">
      <c r="A162" s="32" t="s">
        <v>192</v>
      </c>
    </row>
    <row r="165" s="40" customFormat="1" ht="15.75">
      <c r="A165" s="40" t="s">
        <v>193</v>
      </c>
    </row>
    <row r="166" spans="1:79" ht="15">
      <c r="A166" s="32" t="s">
        <v>96</v>
      </c>
      <c r="B166" s="32" t="s">
        <v>96</v>
      </c>
      <c r="C166" s="32" t="s">
        <v>0</v>
      </c>
      <c r="N166" s="32" t="s">
        <v>97</v>
      </c>
      <c r="P166" s="32" t="s">
        <v>98</v>
      </c>
      <c r="R166" s="32" t="s">
        <v>99</v>
      </c>
      <c r="T166" s="32" t="s">
        <v>100</v>
      </c>
      <c r="V166" s="32" t="s">
        <v>101</v>
      </c>
      <c r="X166" s="32" t="s">
        <v>102</v>
      </c>
      <c r="Z166" s="32" t="s">
        <v>103</v>
      </c>
      <c r="AB166" s="32" t="s">
        <v>104</v>
      </c>
      <c r="AD166" s="32" t="s">
        <v>105</v>
      </c>
      <c r="AH166" s="32" t="s">
        <v>106</v>
      </c>
      <c r="AK166" s="32" t="s">
        <v>107</v>
      </c>
      <c r="AM166" s="32" t="s">
        <v>108</v>
      </c>
      <c r="AR166" s="32" t="s">
        <v>1</v>
      </c>
      <c r="AZ166" s="32" t="s">
        <v>2</v>
      </c>
      <c r="BA166" s="32" t="s">
        <v>3</v>
      </c>
      <c r="BE166" s="32" t="s">
        <v>109</v>
      </c>
      <c r="BG166" s="32" t="s">
        <v>110</v>
      </c>
      <c r="BI166" s="32" t="s">
        <v>111</v>
      </c>
      <c r="BK166" s="32" t="s">
        <v>112</v>
      </c>
      <c r="BL166" s="32" t="s">
        <v>113</v>
      </c>
      <c r="BN166" s="32" t="s">
        <v>114</v>
      </c>
      <c r="BP166" s="32" t="s">
        <v>115</v>
      </c>
      <c r="BR166" s="32" t="s">
        <v>116</v>
      </c>
      <c r="BT166" s="32" t="s">
        <v>117</v>
      </c>
      <c r="BU166" s="32" t="s">
        <v>118</v>
      </c>
      <c r="BV166" s="32" t="s">
        <v>194</v>
      </c>
      <c r="BW166" s="32" t="s">
        <v>195</v>
      </c>
      <c r="BX166" s="32" t="s">
        <v>196</v>
      </c>
      <c r="BY166" s="32" t="s">
        <v>197</v>
      </c>
      <c r="BZ166" s="32" t="s">
        <v>198</v>
      </c>
      <c r="CA166" s="32" t="s">
        <v>199</v>
      </c>
    </row>
    <row r="167" spans="3:79" ht="15">
      <c r="C167" s="32" t="s">
        <v>119</v>
      </c>
      <c r="D167" s="32" t="s">
        <v>120</v>
      </c>
      <c r="E167" s="32" t="s">
        <v>121</v>
      </c>
      <c r="F167" s="32" t="s">
        <v>122</v>
      </c>
      <c r="G167" s="32" t="s">
        <v>123</v>
      </c>
      <c r="H167" s="32" t="s">
        <v>124</v>
      </c>
      <c r="I167" s="32" t="s">
        <v>125</v>
      </c>
      <c r="J167" s="32" t="s">
        <v>126</v>
      </c>
      <c r="K167" s="32" t="s">
        <v>127</v>
      </c>
      <c r="L167" s="32" t="s">
        <v>128</v>
      </c>
      <c r="M167" s="32" t="s">
        <v>129</v>
      </c>
      <c r="N167" s="32" t="s">
        <v>130</v>
      </c>
      <c r="O167" s="32" t="s">
        <v>4</v>
      </c>
      <c r="P167" s="32" t="s">
        <v>131</v>
      </c>
      <c r="Q167" s="32" t="s">
        <v>132</v>
      </c>
      <c r="R167" s="32" t="s">
        <v>131</v>
      </c>
      <c r="S167" s="32" t="s">
        <v>132</v>
      </c>
      <c r="T167" s="32" t="s">
        <v>131</v>
      </c>
      <c r="U167" s="32" t="s">
        <v>132</v>
      </c>
      <c r="V167" s="32" t="s">
        <v>131</v>
      </c>
      <c r="W167" s="32" t="s">
        <v>132</v>
      </c>
      <c r="X167" s="32" t="s">
        <v>131</v>
      </c>
      <c r="Y167" s="32" t="s">
        <v>132</v>
      </c>
      <c r="Z167" s="32" t="s">
        <v>131</v>
      </c>
      <c r="AA167" s="32" t="s">
        <v>132</v>
      </c>
      <c r="AB167" s="32" t="s">
        <v>131</v>
      </c>
      <c r="AC167" s="32" t="s">
        <v>132</v>
      </c>
      <c r="AD167" s="32" t="s">
        <v>133</v>
      </c>
      <c r="AE167" s="32" t="s">
        <v>134</v>
      </c>
      <c r="AF167" s="32" t="s">
        <v>135</v>
      </c>
      <c r="AG167" s="32" t="s">
        <v>136</v>
      </c>
      <c r="AH167" s="32" t="s">
        <v>137</v>
      </c>
      <c r="AI167" s="32" t="s">
        <v>138</v>
      </c>
      <c r="AJ167" s="32" t="s">
        <v>139</v>
      </c>
      <c r="AK167" s="32" t="s">
        <v>140</v>
      </c>
      <c r="AL167" s="32" t="s">
        <v>141</v>
      </c>
      <c r="AM167" s="32" t="s">
        <v>142</v>
      </c>
      <c r="AN167" s="32" t="s">
        <v>143</v>
      </c>
      <c r="AO167" s="32" t="s">
        <v>144</v>
      </c>
      <c r="AP167" s="32" t="s">
        <v>145</v>
      </c>
      <c r="AQ167" s="32" t="s">
        <v>146</v>
      </c>
      <c r="AR167" s="32" t="s">
        <v>147</v>
      </c>
      <c r="AS167" s="32" t="s">
        <v>148</v>
      </c>
      <c r="AT167" s="32" t="s">
        <v>149</v>
      </c>
      <c r="AU167" s="32" t="s">
        <v>150</v>
      </c>
      <c r="AV167" s="32" t="s">
        <v>151</v>
      </c>
      <c r="AW167" s="32" t="s">
        <v>152</v>
      </c>
      <c r="AX167" s="32" t="s">
        <v>153</v>
      </c>
      <c r="AY167" s="32" t="s">
        <v>154</v>
      </c>
      <c r="AZ167" s="32" t="s">
        <v>155</v>
      </c>
      <c r="BA167" s="32" t="s">
        <v>156</v>
      </c>
      <c r="BB167" s="32" t="s">
        <v>5</v>
      </c>
      <c r="BC167" s="32" t="s">
        <v>6</v>
      </c>
      <c r="BD167" s="32" t="s">
        <v>157</v>
      </c>
      <c r="BE167" s="32" t="s">
        <v>158</v>
      </c>
      <c r="BF167" s="32" t="s">
        <v>159</v>
      </c>
      <c r="BG167" s="32" t="s">
        <v>158</v>
      </c>
      <c r="BH167" s="32" t="s">
        <v>159</v>
      </c>
      <c r="BI167" s="32" t="s">
        <v>158</v>
      </c>
      <c r="BJ167" s="32" t="s">
        <v>159</v>
      </c>
      <c r="BK167" s="32" t="s">
        <v>160</v>
      </c>
      <c r="BL167" s="32" t="s">
        <v>158</v>
      </c>
      <c r="BM167" s="32" t="s">
        <v>159</v>
      </c>
      <c r="BN167" s="32" t="s">
        <v>158</v>
      </c>
      <c r="BO167" s="32" t="s">
        <v>159</v>
      </c>
      <c r="BP167" s="32" t="s">
        <v>158</v>
      </c>
      <c r="BQ167" s="32" t="s">
        <v>159</v>
      </c>
      <c r="BR167" s="32" t="s">
        <v>158</v>
      </c>
      <c r="BS167" s="32" t="s">
        <v>159</v>
      </c>
      <c r="BT167" s="32" t="s">
        <v>160</v>
      </c>
      <c r="BU167" s="32" t="s">
        <v>159</v>
      </c>
      <c r="BV167" s="32">
        <v>1</v>
      </c>
      <c r="BW167" s="32">
        <v>1</v>
      </c>
      <c r="BX167" s="32">
        <v>1</v>
      </c>
      <c r="BY167" s="32">
        <v>1</v>
      </c>
      <c r="BZ167" s="32">
        <v>1</v>
      </c>
      <c r="CA167" s="32">
        <v>1</v>
      </c>
    </row>
    <row r="168" spans="3:79" ht="15">
      <c r="C168" s="32" t="s">
        <v>161</v>
      </c>
      <c r="D168" s="32" t="s">
        <v>161</v>
      </c>
      <c r="E168" s="32" t="s">
        <v>161</v>
      </c>
      <c r="F168" s="32" t="s">
        <v>161</v>
      </c>
      <c r="G168" s="32" t="s">
        <v>161</v>
      </c>
      <c r="H168" s="32" t="s">
        <v>161</v>
      </c>
      <c r="I168" s="32" t="s">
        <v>161</v>
      </c>
      <c r="J168" s="32" t="s">
        <v>161</v>
      </c>
      <c r="K168" s="32" t="s">
        <v>161</v>
      </c>
      <c r="L168" s="32" t="s">
        <v>161</v>
      </c>
      <c r="M168" s="32" t="s">
        <v>161</v>
      </c>
      <c r="N168" s="32" t="s">
        <v>161</v>
      </c>
      <c r="O168" s="32" t="s">
        <v>161</v>
      </c>
      <c r="P168" s="32" t="s">
        <v>161</v>
      </c>
      <c r="Q168" s="32" t="s">
        <v>161</v>
      </c>
      <c r="R168" s="32" t="s">
        <v>161</v>
      </c>
      <c r="S168" s="32" t="s">
        <v>161</v>
      </c>
      <c r="T168" s="32" t="s">
        <v>161</v>
      </c>
      <c r="U168" s="32" t="s">
        <v>161</v>
      </c>
      <c r="V168" s="32" t="s">
        <v>161</v>
      </c>
      <c r="W168" s="32" t="s">
        <v>161</v>
      </c>
      <c r="X168" s="32" t="s">
        <v>161</v>
      </c>
      <c r="Y168" s="32" t="s">
        <v>161</v>
      </c>
      <c r="Z168" s="32" t="s">
        <v>161</v>
      </c>
      <c r="AA168" s="32" t="s">
        <v>161</v>
      </c>
      <c r="AB168" s="32" t="s">
        <v>161</v>
      </c>
      <c r="AC168" s="32" t="s">
        <v>161</v>
      </c>
      <c r="AD168" s="32" t="s">
        <v>161</v>
      </c>
      <c r="AE168" s="32" t="s">
        <v>161</v>
      </c>
      <c r="AF168" s="32" t="s">
        <v>161</v>
      </c>
      <c r="AG168" s="32" t="s">
        <v>161</v>
      </c>
      <c r="AH168" s="32" t="s">
        <v>161</v>
      </c>
      <c r="AI168" s="32" t="s">
        <v>161</v>
      </c>
      <c r="AJ168" s="32" t="s">
        <v>161</v>
      </c>
      <c r="AK168" s="32" t="s">
        <v>161</v>
      </c>
      <c r="AL168" s="32" t="s">
        <v>161</v>
      </c>
      <c r="AM168" s="32" t="s">
        <v>161</v>
      </c>
      <c r="AN168" s="32" t="s">
        <v>161</v>
      </c>
      <c r="AO168" s="32" t="s">
        <v>161</v>
      </c>
      <c r="AP168" s="32" t="s">
        <v>161</v>
      </c>
      <c r="AQ168" s="32" t="s">
        <v>161</v>
      </c>
      <c r="AR168" s="32" t="s">
        <v>161</v>
      </c>
      <c r="AS168" s="32" t="s">
        <v>161</v>
      </c>
      <c r="AT168" s="32" t="s">
        <v>161</v>
      </c>
      <c r="AU168" s="32" t="s">
        <v>161</v>
      </c>
      <c r="AV168" s="32" t="s">
        <v>161</v>
      </c>
      <c r="AW168" s="32" t="s">
        <v>161</v>
      </c>
      <c r="AX168" s="32" t="s">
        <v>161</v>
      </c>
      <c r="AY168" s="32" t="s">
        <v>161</v>
      </c>
      <c r="AZ168" s="32" t="s">
        <v>161</v>
      </c>
      <c r="BA168" s="32" t="s">
        <v>161</v>
      </c>
      <c r="BB168" s="32" t="s">
        <v>161</v>
      </c>
      <c r="BC168" s="32" t="s">
        <v>161</v>
      </c>
      <c r="BD168" s="32" t="s">
        <v>161</v>
      </c>
      <c r="BE168" s="32" t="s">
        <v>161</v>
      </c>
      <c r="BF168" s="32" t="s">
        <v>161</v>
      </c>
      <c r="BG168" s="32" t="s">
        <v>161</v>
      </c>
      <c r="BH168" s="32" t="s">
        <v>161</v>
      </c>
      <c r="BI168" s="32" t="s">
        <v>161</v>
      </c>
      <c r="BJ168" s="32" t="s">
        <v>161</v>
      </c>
      <c r="BK168" s="32" t="s">
        <v>161</v>
      </c>
      <c r="BL168" s="32" t="s">
        <v>161</v>
      </c>
      <c r="BM168" s="32" t="s">
        <v>161</v>
      </c>
      <c r="BN168" s="32" t="s">
        <v>161</v>
      </c>
      <c r="BO168" s="32" t="s">
        <v>161</v>
      </c>
      <c r="BP168" s="32" t="s">
        <v>161</v>
      </c>
      <c r="BQ168" s="32" t="s">
        <v>161</v>
      </c>
      <c r="BR168" s="32" t="s">
        <v>161</v>
      </c>
      <c r="BS168" s="32" t="s">
        <v>161</v>
      </c>
      <c r="BT168" s="32" t="s">
        <v>161</v>
      </c>
      <c r="BU168" s="32" t="s">
        <v>161</v>
      </c>
      <c r="BV168" s="32" t="s">
        <v>161</v>
      </c>
      <c r="BW168" s="32" t="s">
        <v>161</v>
      </c>
      <c r="BX168" s="32" t="s">
        <v>161</v>
      </c>
      <c r="BY168" s="32" t="s">
        <v>161</v>
      </c>
      <c r="BZ168" s="32" t="s">
        <v>161</v>
      </c>
      <c r="CA168" s="32" t="s">
        <v>161</v>
      </c>
    </row>
    <row r="169" spans="1:79" ht="15">
      <c r="A169" s="32" t="s">
        <v>162</v>
      </c>
      <c r="B169" s="32" t="s">
        <v>162</v>
      </c>
      <c r="C169" s="32">
        <v>1088.1179275452841</v>
      </c>
      <c r="D169" s="32">
        <v>641.7115011580082</v>
      </c>
      <c r="E169" s="32">
        <v>361.35956836687893</v>
      </c>
      <c r="F169" s="32">
        <v>736.4956674634209</v>
      </c>
      <c r="G169" s="32">
        <v>512.286838348335</v>
      </c>
      <c r="H169" s="32">
        <v>393.6039528982215</v>
      </c>
      <c r="I169" s="32">
        <v>238.9716510091859</v>
      </c>
      <c r="J169" s="32">
        <v>391.07817318034955</v>
      </c>
      <c r="K169" s="32">
        <v>403.2226790563349</v>
      </c>
      <c r="L169" s="32">
        <v>803.4063003190748</v>
      </c>
      <c r="M169" s="32">
        <v>230.1576766670481</v>
      </c>
      <c r="N169" s="32">
        <v>2236.9323983588115</v>
      </c>
      <c r="O169" s="32">
        <v>3563.4795376532497</v>
      </c>
      <c r="P169" s="32">
        <v>3322.405553641135</v>
      </c>
      <c r="Q169" s="32">
        <v>2478.006382370936</v>
      </c>
      <c r="R169" s="32">
        <v>4406.431961272512</v>
      </c>
      <c r="S169" s="32">
        <v>1393.9799747395125</v>
      </c>
      <c r="T169" s="32">
        <v>5148.782233069986</v>
      </c>
      <c r="U169" s="32">
        <v>651.6297029420282</v>
      </c>
      <c r="V169" s="32">
        <v>5685.036547129868</v>
      </c>
      <c r="W169" s="32">
        <v>115.37538888213874</v>
      </c>
      <c r="X169" s="32">
        <v>425.75044773855484</v>
      </c>
      <c r="Y169" s="32">
        <v>30.81697796233577</v>
      </c>
      <c r="Z169" s="32">
        <v>1990.7875661781889</v>
      </c>
      <c r="AA169" s="32">
        <v>1262.0925946706918</v>
      </c>
      <c r="AB169" s="32">
        <v>1250.3480360094768</v>
      </c>
      <c r="AC169" s="32">
        <v>327.1733247836889</v>
      </c>
      <c r="AD169" s="32">
        <v>16.678909659818554</v>
      </c>
      <c r="AE169" s="32">
        <v>209.35259805692004</v>
      </c>
      <c r="AF169" s="32">
        <v>592.5032034405424</v>
      </c>
      <c r="AG169" s="32">
        <v>4981.877224854738</v>
      </c>
      <c r="AH169" s="32">
        <v>4338.479702435762</v>
      </c>
      <c r="AI169" s="32">
        <v>742.6056632280319</v>
      </c>
      <c r="AJ169" s="32">
        <v>622.4724993800027</v>
      </c>
      <c r="AK169" s="32">
        <v>4655.464045594714</v>
      </c>
      <c r="AL169" s="32">
        <v>1144.9478904173527</v>
      </c>
      <c r="AM169" s="32">
        <v>1287.2278781541522</v>
      </c>
      <c r="AN169" s="32">
        <v>1266.4961887515492</v>
      </c>
      <c r="AO169" s="32">
        <v>1185.310491324408</v>
      </c>
      <c r="AP169" s="32">
        <v>1089.8472430401114</v>
      </c>
      <c r="AQ169" s="32">
        <v>971.5301347419119</v>
      </c>
      <c r="AR169" s="32">
        <v>2143.359016039709</v>
      </c>
      <c r="AS169" s="32">
        <v>1518.151117615417</v>
      </c>
      <c r="AT169" s="32">
        <v>898.0643776176203</v>
      </c>
      <c r="AU169" s="32">
        <v>277.644147537042</v>
      </c>
      <c r="AV169" s="32">
        <v>240.45348003450934</v>
      </c>
      <c r="AW169" s="32">
        <v>185.58624879683867</v>
      </c>
      <c r="AX169" s="32">
        <v>86.87463949805858</v>
      </c>
      <c r="AY169" s="32">
        <v>252.6292164708473</v>
      </c>
      <c r="AZ169" s="32" t="s">
        <v>96</v>
      </c>
      <c r="BA169" s="32">
        <v>5.207194025456788</v>
      </c>
      <c r="BB169" s="32">
        <v>195.00417473731895</v>
      </c>
      <c r="BC169" s="32">
        <v>5392.829218099509</v>
      </c>
      <c r="BD169" s="32">
        <v>6.464137211416392</v>
      </c>
      <c r="BE169" s="32">
        <v>37.06432605174097</v>
      </c>
      <c r="BF169" s="32">
        <v>5763.347609960279</v>
      </c>
      <c r="BG169" s="32">
        <v>2820.6899229238647</v>
      </c>
      <c r="BH169" s="32">
        <v>2749.6047746542486</v>
      </c>
      <c r="BI169" s="32">
        <v>4842.856444887248</v>
      </c>
      <c r="BJ169" s="32">
        <v>932.0984304023332</v>
      </c>
      <c r="BK169" s="32">
        <v>5800.4119360120185</v>
      </c>
      <c r="BL169" s="32">
        <v>5660.291709199622</v>
      </c>
      <c r="BM169" s="32">
        <v>140.12022681238446</v>
      </c>
      <c r="BN169" s="32">
        <v>4472.353073719308</v>
      </c>
      <c r="BO169" s="32">
        <v>359.7218269996951</v>
      </c>
      <c r="BP169" s="32">
        <v>5648.90564439516</v>
      </c>
      <c r="BQ169" s="32">
        <v>150.00103668893294</v>
      </c>
      <c r="BR169" s="32">
        <v>4138.20657333417</v>
      </c>
      <c r="BS169" s="32">
        <v>1662.2053626779152</v>
      </c>
      <c r="BT169" s="32">
        <v>5800.4119360120185</v>
      </c>
      <c r="BU169" s="32">
        <v>714.2185855982468</v>
      </c>
      <c r="BV169" s="32">
        <v>930.9482613979042</v>
      </c>
      <c r="BW169" s="32">
        <v>35.4803553736157</v>
      </c>
      <c r="BX169" s="32">
        <v>40.81009197105108</v>
      </c>
      <c r="BY169" s="32">
        <v>15.921280436370704</v>
      </c>
      <c r="BZ169" s="32">
        <v>168.79509825859756</v>
      </c>
      <c r="CA169" s="32">
        <v>233.3608215572179</v>
      </c>
    </row>
    <row r="170" spans="1:79" ht="15">
      <c r="A170" s="32" t="s">
        <v>0</v>
      </c>
      <c r="B170" s="32" t="s">
        <v>119</v>
      </c>
      <c r="C170" s="32">
        <v>1088.1179275452841</v>
      </c>
      <c r="D170" s="32" t="s">
        <v>96</v>
      </c>
      <c r="E170" s="32" t="s">
        <v>96</v>
      </c>
      <c r="F170" s="32" t="s">
        <v>96</v>
      </c>
      <c r="G170" s="32" t="s">
        <v>96</v>
      </c>
      <c r="H170" s="32" t="s">
        <v>96</v>
      </c>
      <c r="I170" s="32" t="s">
        <v>96</v>
      </c>
      <c r="J170" s="32" t="s">
        <v>96</v>
      </c>
      <c r="K170" s="32" t="s">
        <v>96</v>
      </c>
      <c r="L170" s="32" t="s">
        <v>96</v>
      </c>
      <c r="M170" s="32" t="s">
        <v>96</v>
      </c>
      <c r="N170" s="32">
        <v>1059.4228392265825</v>
      </c>
      <c r="O170" s="32">
        <v>28.695088318699014</v>
      </c>
      <c r="P170" s="32">
        <v>881.9007303928654</v>
      </c>
      <c r="Q170" s="32">
        <v>206.2171971524161</v>
      </c>
      <c r="R170" s="32">
        <v>1063.164072365032</v>
      </c>
      <c r="S170" s="32">
        <v>24.953855180250716</v>
      </c>
      <c r="T170" s="32">
        <v>1071.58814919425</v>
      </c>
      <c r="U170" s="32">
        <v>16.529778351034423</v>
      </c>
      <c r="V170" s="32">
        <v>1078.7332771539884</v>
      </c>
      <c r="W170" s="32">
        <v>9.384650391295787</v>
      </c>
      <c r="X170" s="32">
        <v>66.70318465134169</v>
      </c>
      <c r="Y170" s="32">
        <v>2.647913877693318</v>
      </c>
      <c r="Z170" s="32">
        <v>533.1754942625371</v>
      </c>
      <c r="AA170" s="32">
        <v>120.1281164146118</v>
      </c>
      <c r="AB170" s="32">
        <v>214.71915896215904</v>
      </c>
      <c r="AC170" s="32">
        <v>59.90117631911668</v>
      </c>
      <c r="AD170" s="32">
        <v>8.019221651848472</v>
      </c>
      <c r="AE170" s="32">
        <v>74.81428871580067</v>
      </c>
      <c r="AF170" s="32">
        <v>139.95665219347924</v>
      </c>
      <c r="AG170" s="32">
        <v>865.3277649841534</v>
      </c>
      <c r="AH170" s="32">
        <v>522.6197751203283</v>
      </c>
      <c r="AI170" s="32">
        <v>234.85023920459005</v>
      </c>
      <c r="AJ170" s="32">
        <v>287.1374773302861</v>
      </c>
      <c r="AK170" s="32">
        <v>786.0840826043005</v>
      </c>
      <c r="AL170" s="32">
        <v>302.0338449409814</v>
      </c>
      <c r="AM170" s="32" t="s">
        <v>96</v>
      </c>
      <c r="AN170" s="32">
        <v>2.4155282004282195</v>
      </c>
      <c r="AO170" s="32">
        <v>94.06375006180807</v>
      </c>
      <c r="AP170" s="32">
        <v>445.71755145246846</v>
      </c>
      <c r="AQ170" s="32">
        <v>545.9210978305761</v>
      </c>
      <c r="AR170" s="32">
        <v>489.006911505798</v>
      </c>
      <c r="AS170" s="32">
        <v>184.59404383866695</v>
      </c>
      <c r="AT170" s="32">
        <v>124.40340243891487</v>
      </c>
      <c r="AU170" s="32">
        <v>38.428160713433705</v>
      </c>
      <c r="AV170" s="32">
        <v>60.833681603642624</v>
      </c>
      <c r="AW170" s="32">
        <v>59.09216182333154</v>
      </c>
      <c r="AX170" s="32">
        <v>35.29416399149888</v>
      </c>
      <c r="AY170" s="32">
        <v>67.69416817932631</v>
      </c>
      <c r="AZ170" s="32" t="s">
        <v>96</v>
      </c>
      <c r="BA170" s="32" t="s">
        <v>96</v>
      </c>
      <c r="BB170" s="32">
        <v>74.32458616247477</v>
      </c>
      <c r="BC170" s="32">
        <v>984.3784423183226</v>
      </c>
      <c r="BD170" s="32">
        <v>0.643665613819415</v>
      </c>
      <c r="BE170" s="32">
        <v>5.293443236979837</v>
      </c>
      <c r="BF170" s="32">
        <v>1082.8244843083046</v>
      </c>
      <c r="BG170" s="32">
        <v>608.2086750709229</v>
      </c>
      <c r="BH170" s="32">
        <v>400.8960784472689</v>
      </c>
      <c r="BI170" s="32">
        <v>869.4310457079068</v>
      </c>
      <c r="BJ170" s="32">
        <v>216.28069800330974</v>
      </c>
      <c r="BK170" s="32">
        <v>1088.1179275452841</v>
      </c>
      <c r="BL170" s="32">
        <v>1058.7152692901952</v>
      </c>
      <c r="BM170" s="32">
        <v>29.40265825508765</v>
      </c>
      <c r="BN170" s="32">
        <v>763.4616232198083</v>
      </c>
      <c r="BO170" s="32">
        <v>78.64452373124263</v>
      </c>
      <c r="BP170" s="32">
        <v>1079.3753053029077</v>
      </c>
      <c r="BQ170" s="32">
        <v>8.183660656394704</v>
      </c>
      <c r="BR170" s="32">
        <v>836.0325763826229</v>
      </c>
      <c r="BS170" s="32">
        <v>252.08535116265944</v>
      </c>
      <c r="BT170" s="32">
        <v>1088.1179275452841</v>
      </c>
      <c r="BU170" s="32">
        <v>27.529834034209017</v>
      </c>
      <c r="BV170" s="32">
        <v>152.79875321138536</v>
      </c>
      <c r="BW170" s="32">
        <v>3.1355083339809595</v>
      </c>
      <c r="BX170" s="32">
        <v>3.0754099053817754</v>
      </c>
      <c r="BY170" s="32">
        <v>2.5481451911793274</v>
      </c>
      <c r="BZ170" s="32">
        <v>38.394748765688746</v>
      </c>
      <c r="CA170" s="32">
        <v>49.40673506256068</v>
      </c>
    </row>
    <row r="171" spans="2:79" ht="15">
      <c r="B171" s="32" t="s">
        <v>120</v>
      </c>
      <c r="C171" s="32" t="s">
        <v>96</v>
      </c>
      <c r="D171" s="32">
        <v>641.7115011580082</v>
      </c>
      <c r="E171" s="32" t="s">
        <v>96</v>
      </c>
      <c r="F171" s="32" t="s">
        <v>96</v>
      </c>
      <c r="G171" s="32" t="s">
        <v>96</v>
      </c>
      <c r="H171" s="32" t="s">
        <v>96</v>
      </c>
      <c r="I171" s="32" t="s">
        <v>96</v>
      </c>
      <c r="J171" s="32" t="s">
        <v>96</v>
      </c>
      <c r="K171" s="32" t="s">
        <v>96</v>
      </c>
      <c r="L171" s="32" t="s">
        <v>96</v>
      </c>
      <c r="M171" s="32" t="s">
        <v>96</v>
      </c>
      <c r="N171" s="32">
        <v>103.94657232041878</v>
      </c>
      <c r="O171" s="32">
        <v>537.7649288375864</v>
      </c>
      <c r="P171" s="32">
        <v>369.99589488512515</v>
      </c>
      <c r="Q171" s="32">
        <v>271.7156062728776</v>
      </c>
      <c r="R171" s="32">
        <v>427.2872934363621</v>
      </c>
      <c r="S171" s="32">
        <v>214.4242077216403</v>
      </c>
      <c r="T171" s="32">
        <v>541.590709681681</v>
      </c>
      <c r="U171" s="32">
        <v>100.12079147632433</v>
      </c>
      <c r="V171" s="32">
        <v>635.4294426038198</v>
      </c>
      <c r="W171" s="32">
        <v>6.282058554187935</v>
      </c>
      <c r="X171" s="32">
        <v>51.061512826275894</v>
      </c>
      <c r="Y171" s="32">
        <v>4.742395856126279</v>
      </c>
      <c r="Z171" s="32">
        <v>115.41934628918325</v>
      </c>
      <c r="AA171" s="32">
        <v>227.09191550960097</v>
      </c>
      <c r="AB171" s="32">
        <v>150.1063538418291</v>
      </c>
      <c r="AC171" s="32">
        <v>37.496405079151074</v>
      </c>
      <c r="AD171" s="32">
        <v>0.6751679539219488</v>
      </c>
      <c r="AE171" s="32">
        <v>20.89361829798299</v>
      </c>
      <c r="AF171" s="32">
        <v>56.61664108533678</v>
      </c>
      <c r="AG171" s="32">
        <v>563.5260738207622</v>
      </c>
      <c r="AH171" s="32">
        <v>578.4547960590653</v>
      </c>
      <c r="AI171" s="32">
        <v>31.597810668552047</v>
      </c>
      <c r="AJ171" s="32">
        <v>25.85393226881926</v>
      </c>
      <c r="AK171" s="32">
        <v>444.7199033132842</v>
      </c>
      <c r="AL171" s="32">
        <v>196.99159784472064</v>
      </c>
      <c r="AM171" s="32">
        <v>155.94412894343512</v>
      </c>
      <c r="AN171" s="32">
        <v>89.76815304127106</v>
      </c>
      <c r="AO171" s="32">
        <v>153.9407168056802</v>
      </c>
      <c r="AP171" s="32">
        <v>146.31711638594587</v>
      </c>
      <c r="AQ171" s="32">
        <v>95.74138598167379</v>
      </c>
      <c r="AR171" s="32">
        <v>317.3658521071372</v>
      </c>
      <c r="AS171" s="32">
        <v>51.772980799740346</v>
      </c>
      <c r="AT171" s="32">
        <v>221.94280978871174</v>
      </c>
      <c r="AU171" s="32">
        <v>3.5722286123801426</v>
      </c>
      <c r="AV171" s="32">
        <v>0.39257783173638205</v>
      </c>
      <c r="AW171" s="32">
        <v>1.5444565983722003</v>
      </c>
      <c r="AX171" s="32">
        <v>11.785446582158826</v>
      </c>
      <c r="AY171" s="32">
        <v>7.564071208773083</v>
      </c>
      <c r="AZ171" s="32" t="s">
        <v>96</v>
      </c>
      <c r="BA171" s="32" t="s">
        <v>96</v>
      </c>
      <c r="BB171" s="32">
        <v>2.379521267352889</v>
      </c>
      <c r="BC171" s="32">
        <v>607.9537135746643</v>
      </c>
      <c r="BD171" s="32">
        <v>5.820471597596977</v>
      </c>
      <c r="BE171" s="32">
        <v>2.8549349781333544</v>
      </c>
      <c r="BF171" s="32">
        <v>638.8565661798743</v>
      </c>
      <c r="BG171" s="32">
        <v>365.383920089977</v>
      </c>
      <c r="BH171" s="32">
        <v>258.5870299112928</v>
      </c>
      <c r="BI171" s="32">
        <v>546.075451699343</v>
      </c>
      <c r="BJ171" s="32">
        <v>92.73952772852596</v>
      </c>
      <c r="BK171" s="32">
        <v>641.7115011580082</v>
      </c>
      <c r="BL171" s="32">
        <v>621.9675598259535</v>
      </c>
      <c r="BM171" s="32">
        <v>19.74394133205341</v>
      </c>
      <c r="BN171" s="32">
        <v>503.92956659449294</v>
      </c>
      <c r="BO171" s="32">
        <v>39.781117795816975</v>
      </c>
      <c r="BP171" s="32">
        <v>623.1426198331183</v>
      </c>
      <c r="BQ171" s="32">
        <v>18.463826849094083</v>
      </c>
      <c r="BR171" s="32">
        <v>459.96825026351223</v>
      </c>
      <c r="BS171" s="32">
        <v>181.74325089449138</v>
      </c>
      <c r="BT171" s="32">
        <v>641.7115011580082</v>
      </c>
      <c r="BU171" s="32">
        <v>119.06875288390266</v>
      </c>
      <c r="BV171" s="32">
        <v>114.73562910569343</v>
      </c>
      <c r="BW171" s="32">
        <v>4.929559985428404</v>
      </c>
      <c r="BX171" s="32">
        <v>6.8704082873518555</v>
      </c>
      <c r="BY171" s="32">
        <v>1.6243227724888285</v>
      </c>
      <c r="BZ171" s="32">
        <v>16.52983427511171</v>
      </c>
      <c r="CA171" s="32">
        <v>21.56661608529241</v>
      </c>
    </row>
    <row r="172" spans="2:79" ht="15">
      <c r="B172" s="32" t="s">
        <v>121</v>
      </c>
      <c r="C172" s="32" t="s">
        <v>96</v>
      </c>
      <c r="D172" s="32" t="s">
        <v>96</v>
      </c>
      <c r="E172" s="32">
        <v>361.35956836687893</v>
      </c>
      <c r="F172" s="32" t="s">
        <v>96</v>
      </c>
      <c r="G172" s="32" t="s">
        <v>96</v>
      </c>
      <c r="H172" s="32" t="s">
        <v>96</v>
      </c>
      <c r="I172" s="32" t="s">
        <v>96</v>
      </c>
      <c r="J172" s="32" t="s">
        <v>96</v>
      </c>
      <c r="K172" s="32" t="s">
        <v>96</v>
      </c>
      <c r="L172" s="32" t="s">
        <v>96</v>
      </c>
      <c r="M172" s="32" t="s">
        <v>96</v>
      </c>
      <c r="N172" s="32">
        <v>44.597580770156036</v>
      </c>
      <c r="O172" s="32">
        <v>316.7619875967247</v>
      </c>
      <c r="P172" s="32">
        <v>164.3713883071979</v>
      </c>
      <c r="Q172" s="32">
        <v>196.98818005968067</v>
      </c>
      <c r="R172" s="32">
        <v>166.46523079748226</v>
      </c>
      <c r="S172" s="32">
        <v>194.894337569397</v>
      </c>
      <c r="T172" s="32">
        <v>292.34572865666377</v>
      </c>
      <c r="U172" s="32">
        <v>69.01383971021436</v>
      </c>
      <c r="V172" s="32">
        <v>347.5531017937739</v>
      </c>
      <c r="W172" s="32">
        <v>13.8064665731061</v>
      </c>
      <c r="X172" s="32">
        <v>25.966590993885625</v>
      </c>
      <c r="Y172" s="32">
        <v>0.7210470482158071</v>
      </c>
      <c r="Z172" s="32">
        <v>128.33479756886334</v>
      </c>
      <c r="AA172" s="32">
        <v>76.10164797575307</v>
      </c>
      <c r="AB172" s="32">
        <v>84.60260514310484</v>
      </c>
      <c r="AC172" s="32">
        <v>16.60494416030801</v>
      </c>
      <c r="AD172" s="32">
        <v>0.7185582809165668</v>
      </c>
      <c r="AE172" s="32">
        <v>11.869313555082941</v>
      </c>
      <c r="AF172" s="32">
        <v>44.19655395719063</v>
      </c>
      <c r="AG172" s="32">
        <v>304.5751425736891</v>
      </c>
      <c r="AH172" s="32">
        <v>295.93892722145574</v>
      </c>
      <c r="AI172" s="32">
        <v>43.651704117677795</v>
      </c>
      <c r="AJ172" s="32">
        <v>16.74166556783487</v>
      </c>
      <c r="AK172" s="32">
        <v>312.81450603897594</v>
      </c>
      <c r="AL172" s="32">
        <v>48.54506232790338</v>
      </c>
      <c r="AM172" s="32">
        <v>146.89887853896934</v>
      </c>
      <c r="AN172" s="32">
        <v>121.67759554175986</v>
      </c>
      <c r="AO172" s="32">
        <v>66.84925686053856</v>
      </c>
      <c r="AP172" s="32">
        <v>18.28904831615632</v>
      </c>
      <c r="AQ172" s="32">
        <v>7.644789109454392</v>
      </c>
      <c r="AR172" s="32">
        <v>77.42926088339246</v>
      </c>
      <c r="AS172" s="32">
        <v>28.904657096126904</v>
      </c>
      <c r="AT172" s="32">
        <v>222.8494155922477</v>
      </c>
      <c r="AU172" s="32">
        <v>8.47400388259322</v>
      </c>
      <c r="AV172" s="32">
        <v>1.0008925837067002</v>
      </c>
      <c r="AW172" s="32">
        <v>3.775938746680875</v>
      </c>
      <c r="AX172" s="32">
        <v>0.2614052563390709</v>
      </c>
      <c r="AY172" s="32">
        <v>4.950943050101792</v>
      </c>
      <c r="AZ172" s="32" t="s">
        <v>96</v>
      </c>
      <c r="BA172" s="32" t="s">
        <v>96</v>
      </c>
      <c r="BB172" s="32">
        <v>26.300523019054168</v>
      </c>
      <c r="BC172" s="32">
        <v>320.442208328746</v>
      </c>
      <c r="BD172" s="32" t="s">
        <v>96</v>
      </c>
      <c r="BE172" s="32">
        <v>3.2914962018932457</v>
      </c>
      <c r="BF172" s="32">
        <v>358.06807216498595</v>
      </c>
      <c r="BG172" s="32">
        <v>179.93359339247698</v>
      </c>
      <c r="BH172" s="32">
        <v>170.907753132912</v>
      </c>
      <c r="BI172" s="32">
        <v>307.80197957425713</v>
      </c>
      <c r="BJ172" s="32">
        <v>49.93415774766121</v>
      </c>
      <c r="BK172" s="32">
        <v>361.35956836687893</v>
      </c>
      <c r="BL172" s="32">
        <v>349.33841962931103</v>
      </c>
      <c r="BM172" s="32">
        <v>12.021148737568854</v>
      </c>
      <c r="BN172" s="32">
        <v>280.3468489546607</v>
      </c>
      <c r="BO172" s="32">
        <v>24.07781737823747</v>
      </c>
      <c r="BP172" s="32">
        <v>348.6541126570834</v>
      </c>
      <c r="BQ172" s="32">
        <v>12.70545570979681</v>
      </c>
      <c r="BR172" s="32">
        <v>249.38249069422505</v>
      </c>
      <c r="BS172" s="32">
        <v>111.97707767265346</v>
      </c>
      <c r="BT172" s="32">
        <v>361.35956836687893</v>
      </c>
      <c r="BU172" s="32">
        <v>49.72742992141108</v>
      </c>
      <c r="BV172" s="32">
        <v>61.29609778531145</v>
      </c>
      <c r="BW172" s="32">
        <v>1.3262312962891007</v>
      </c>
      <c r="BX172" s="32">
        <v>1.7824062830775211</v>
      </c>
      <c r="BY172" s="32">
        <v>0.826194217019623</v>
      </c>
      <c r="BZ172" s="32">
        <v>10.054796382358647</v>
      </c>
      <c r="CA172" s="32">
        <v>12.733040819506497</v>
      </c>
    </row>
    <row r="173" spans="2:79" ht="15">
      <c r="B173" s="32" t="s">
        <v>122</v>
      </c>
      <c r="C173" s="32" t="s">
        <v>96</v>
      </c>
      <c r="D173" s="32" t="s">
        <v>96</v>
      </c>
      <c r="E173" s="32" t="s">
        <v>96</v>
      </c>
      <c r="F173" s="32">
        <v>736.4956674634209</v>
      </c>
      <c r="G173" s="32" t="s">
        <v>96</v>
      </c>
      <c r="H173" s="32" t="s">
        <v>96</v>
      </c>
      <c r="I173" s="32" t="s">
        <v>96</v>
      </c>
      <c r="J173" s="32" t="s">
        <v>96</v>
      </c>
      <c r="K173" s="32" t="s">
        <v>96</v>
      </c>
      <c r="L173" s="32" t="s">
        <v>96</v>
      </c>
      <c r="M173" s="32" t="s">
        <v>96</v>
      </c>
      <c r="N173" s="32">
        <v>153.81950873886603</v>
      </c>
      <c r="O173" s="32">
        <v>582.6761587245577</v>
      </c>
      <c r="P173" s="32">
        <v>298.1967913278791</v>
      </c>
      <c r="Q173" s="32">
        <v>438.2988761355385</v>
      </c>
      <c r="R173" s="32">
        <v>476.29649607682006</v>
      </c>
      <c r="S173" s="32">
        <v>260.1991713865977</v>
      </c>
      <c r="T173" s="32">
        <v>641.9108073217039</v>
      </c>
      <c r="U173" s="32">
        <v>94.58486014171902</v>
      </c>
      <c r="V173" s="32">
        <v>726.4987252372819</v>
      </c>
      <c r="W173" s="32">
        <v>9.996942226140561</v>
      </c>
      <c r="X173" s="32">
        <v>53.575340878545234</v>
      </c>
      <c r="Y173" s="32">
        <v>2.627334830799086</v>
      </c>
      <c r="Z173" s="32">
        <v>186.7641041406675</v>
      </c>
      <c r="AA173" s="32">
        <v>210.61669610703083</v>
      </c>
      <c r="AB173" s="32">
        <v>148.7837211349798</v>
      </c>
      <c r="AC173" s="32">
        <v>58.157038236048685</v>
      </c>
      <c r="AD173" s="32">
        <v>0.9636066427284247</v>
      </c>
      <c r="AE173" s="32">
        <v>17.1467690661731</v>
      </c>
      <c r="AF173" s="32">
        <v>62.50340989738732</v>
      </c>
      <c r="AG173" s="32">
        <v>655.8818818571349</v>
      </c>
      <c r="AH173" s="32">
        <v>612.1841657040756</v>
      </c>
      <c r="AI173" s="32">
        <v>65.9517701926553</v>
      </c>
      <c r="AJ173" s="32">
        <v>50.53722246024137</v>
      </c>
      <c r="AK173" s="32">
        <v>646.2620766832631</v>
      </c>
      <c r="AL173" s="32">
        <v>90.23359078016001</v>
      </c>
      <c r="AM173" s="32">
        <v>306.02759366201985</v>
      </c>
      <c r="AN173" s="32">
        <v>219.37292574015146</v>
      </c>
      <c r="AO173" s="32">
        <v>97.31219180647324</v>
      </c>
      <c r="AP173" s="32">
        <v>60.42212299663603</v>
      </c>
      <c r="AQ173" s="32">
        <v>53.36083325813939</v>
      </c>
      <c r="AR173" s="32">
        <v>431.07636757012705</v>
      </c>
      <c r="AS173" s="32">
        <v>153.0910898972774</v>
      </c>
      <c r="AT173" s="32">
        <v>97.98485642367403</v>
      </c>
      <c r="AU173" s="32">
        <v>16.29985831972169</v>
      </c>
      <c r="AV173" s="32">
        <v>3.927579956570372</v>
      </c>
      <c r="AW173" s="32">
        <v>1.3003459989384538</v>
      </c>
      <c r="AX173" s="32">
        <v>6.905586603555597</v>
      </c>
      <c r="AY173" s="32">
        <v>12.359469299703814</v>
      </c>
      <c r="AZ173" s="32" t="s">
        <v>96</v>
      </c>
      <c r="BA173" s="32" t="s">
        <v>96</v>
      </c>
      <c r="BB173" s="32">
        <v>7.456367401916627</v>
      </c>
      <c r="BC173" s="32">
        <v>715.4887866676557</v>
      </c>
      <c r="BD173" s="32" t="s">
        <v>96</v>
      </c>
      <c r="BE173" s="32">
        <v>1.841913377042389</v>
      </c>
      <c r="BF173" s="32">
        <v>734.6537540863785</v>
      </c>
      <c r="BG173" s="32">
        <v>380.4914971018992</v>
      </c>
      <c r="BH173" s="32">
        <v>336.52712079444973</v>
      </c>
      <c r="BI173" s="32">
        <v>583.3427967531853</v>
      </c>
      <c r="BJ173" s="32">
        <v>146.784159821328</v>
      </c>
      <c r="BK173" s="32">
        <v>736.4956674634209</v>
      </c>
      <c r="BL173" s="32">
        <v>720.1780996181228</v>
      </c>
      <c r="BM173" s="32">
        <v>16.317567845299486</v>
      </c>
      <c r="BN173" s="32">
        <v>573.4291942489474</v>
      </c>
      <c r="BO173" s="32">
        <v>49.79275751567097</v>
      </c>
      <c r="BP173" s="32">
        <v>706.1742537310006</v>
      </c>
      <c r="BQ173" s="32">
        <v>30.180274682822013</v>
      </c>
      <c r="BR173" s="32">
        <v>509.4108645890866</v>
      </c>
      <c r="BS173" s="32">
        <v>227.08480287433102</v>
      </c>
      <c r="BT173" s="32">
        <v>736.4956674634209</v>
      </c>
      <c r="BU173" s="32">
        <v>124.2946094927776</v>
      </c>
      <c r="BV173" s="32">
        <v>129.08049338507868</v>
      </c>
      <c r="BW173" s="32">
        <v>3.723177348358267</v>
      </c>
      <c r="BX173" s="32">
        <v>2.6753642519914513</v>
      </c>
      <c r="BY173" s="32">
        <v>1.828589816009326</v>
      </c>
      <c r="BZ173" s="32">
        <v>35.68161054983481</v>
      </c>
      <c r="CA173" s="32">
        <v>42.411326052069086</v>
      </c>
    </row>
    <row r="174" spans="2:79" ht="15">
      <c r="B174" s="32" t="s">
        <v>123</v>
      </c>
      <c r="C174" s="32" t="s">
        <v>96</v>
      </c>
      <c r="D174" s="32" t="s">
        <v>96</v>
      </c>
      <c r="E174" s="32" t="s">
        <v>96</v>
      </c>
      <c r="F174" s="32" t="s">
        <v>96</v>
      </c>
      <c r="G174" s="32">
        <v>512.286838348335</v>
      </c>
      <c r="H174" s="32" t="s">
        <v>96</v>
      </c>
      <c r="I174" s="32" t="s">
        <v>96</v>
      </c>
      <c r="J174" s="32" t="s">
        <v>96</v>
      </c>
      <c r="K174" s="32" t="s">
        <v>96</v>
      </c>
      <c r="L174" s="32" t="s">
        <v>96</v>
      </c>
      <c r="M174" s="32" t="s">
        <v>96</v>
      </c>
      <c r="N174" s="32">
        <v>66.04126112665192</v>
      </c>
      <c r="O174" s="32">
        <v>446.2455772216813</v>
      </c>
      <c r="P174" s="32">
        <v>140.86441838390422</v>
      </c>
      <c r="Q174" s="32">
        <v>371.4224199644269</v>
      </c>
      <c r="R174" s="32">
        <v>451.48295612702833</v>
      </c>
      <c r="S174" s="32">
        <v>60.803882221304015</v>
      </c>
      <c r="T174" s="32">
        <v>484.0194652049596</v>
      </c>
      <c r="U174" s="32">
        <v>28.26737314337351</v>
      </c>
      <c r="V174" s="32">
        <v>489.74763472371353</v>
      </c>
      <c r="W174" s="32">
        <v>22.53920362462019</v>
      </c>
      <c r="X174" s="32">
        <v>40.59026105421589</v>
      </c>
      <c r="Y174" s="32">
        <v>6.315376036361941</v>
      </c>
      <c r="Z174" s="32">
        <v>188.95787476530688</v>
      </c>
      <c r="AA174" s="32">
        <v>89.72397272819217</v>
      </c>
      <c r="AB174" s="32">
        <v>114.96904785454781</v>
      </c>
      <c r="AC174" s="32">
        <v>25.178773296233995</v>
      </c>
      <c r="AD174" s="32">
        <v>0.8570948097258101</v>
      </c>
      <c r="AE174" s="32">
        <v>11.112786237759869</v>
      </c>
      <c r="AF174" s="32">
        <v>46.59663121007543</v>
      </c>
      <c r="AG174" s="32">
        <v>453.7203260907717</v>
      </c>
      <c r="AH174" s="32">
        <v>423.5302284627877</v>
      </c>
      <c r="AI174" s="32">
        <v>55.61526449271961</v>
      </c>
      <c r="AJ174" s="32">
        <v>32.11692643861437</v>
      </c>
      <c r="AK174" s="32">
        <v>476.15408924685585</v>
      </c>
      <c r="AL174" s="32">
        <v>36.132749101477195</v>
      </c>
      <c r="AM174" s="32">
        <v>204.98163640239335</v>
      </c>
      <c r="AN174" s="32">
        <v>212.9311098283409</v>
      </c>
      <c r="AO174" s="32">
        <v>68.93067301243457</v>
      </c>
      <c r="AP174" s="32">
        <v>20.442661049555262</v>
      </c>
      <c r="AQ174" s="32">
        <v>5.000758055606881</v>
      </c>
      <c r="AR174" s="32">
        <v>8.105360870015662</v>
      </c>
      <c r="AS174" s="32">
        <v>307.5896891861871</v>
      </c>
      <c r="AT174" s="32">
        <v>1.5743657397196333</v>
      </c>
      <c r="AU174" s="32">
        <v>85.00389194916332</v>
      </c>
      <c r="AV174" s="32">
        <v>29.745405356373254</v>
      </c>
      <c r="AW174" s="32">
        <v>7.6081385247309</v>
      </c>
      <c r="AX174" s="32">
        <v>12.877501237026774</v>
      </c>
      <c r="AY174" s="32">
        <v>47.99059743307228</v>
      </c>
      <c r="AZ174" s="32" t="s">
        <v>96</v>
      </c>
      <c r="BA174" s="32">
        <v>0.49122418894118375</v>
      </c>
      <c r="BB174" s="32">
        <v>21.095268858446694</v>
      </c>
      <c r="BC174" s="32">
        <v>478.90845724890346</v>
      </c>
      <c r="BD174" s="32" t="s">
        <v>96</v>
      </c>
      <c r="BE174" s="32">
        <v>2.348801151027815</v>
      </c>
      <c r="BF174" s="32">
        <v>509.93803719730715</v>
      </c>
      <c r="BG174" s="32">
        <v>174.6677627124022</v>
      </c>
      <c r="BH174" s="32">
        <v>324.8725193040345</v>
      </c>
      <c r="BI174" s="32">
        <v>436.6895278350722</v>
      </c>
      <c r="BJ174" s="32">
        <v>74.8455320583277</v>
      </c>
      <c r="BK174" s="32">
        <v>512.286838348335</v>
      </c>
      <c r="BL174" s="32">
        <v>506.47907803361943</v>
      </c>
      <c r="BM174" s="32">
        <v>5.8077603147154155</v>
      </c>
      <c r="BN174" s="32">
        <v>404.1091941150588</v>
      </c>
      <c r="BO174" s="32">
        <v>34.86247933930973</v>
      </c>
      <c r="BP174" s="32">
        <v>506.30442940864</v>
      </c>
      <c r="BQ174" s="32">
        <v>5.98240893969452</v>
      </c>
      <c r="BR174" s="32">
        <v>400.1699819449223</v>
      </c>
      <c r="BS174" s="32">
        <v>112.11685640341116</v>
      </c>
      <c r="BT174" s="32">
        <v>512.286838348335</v>
      </c>
      <c r="BU174" s="32">
        <v>94.68097122626499</v>
      </c>
      <c r="BV174" s="32">
        <v>84.0730004853312</v>
      </c>
      <c r="BW174" s="32">
        <v>8.859990740237023</v>
      </c>
      <c r="BX174" s="32">
        <v>8.324977219156786</v>
      </c>
      <c r="BY174" s="32">
        <v>2.122204461045269</v>
      </c>
      <c r="BZ174" s="32">
        <v>9.912158572372256</v>
      </c>
      <c r="CA174" s="32">
        <v>15.786688622498549</v>
      </c>
    </row>
    <row r="175" spans="2:79" ht="15">
      <c r="B175" s="32" t="s">
        <v>124</v>
      </c>
      <c r="C175" s="32" t="s">
        <v>96</v>
      </c>
      <c r="D175" s="32" t="s">
        <v>96</v>
      </c>
      <c r="E175" s="32" t="s">
        <v>96</v>
      </c>
      <c r="F175" s="32" t="s">
        <v>96</v>
      </c>
      <c r="G175" s="32" t="s">
        <v>96</v>
      </c>
      <c r="H175" s="32">
        <v>393.6039528982215</v>
      </c>
      <c r="I175" s="32" t="s">
        <v>96</v>
      </c>
      <c r="J175" s="32" t="s">
        <v>96</v>
      </c>
      <c r="K175" s="32" t="s">
        <v>96</v>
      </c>
      <c r="L175" s="32" t="s">
        <v>96</v>
      </c>
      <c r="M175" s="32" t="s">
        <v>96</v>
      </c>
      <c r="N175" s="32">
        <v>78.7136053482987</v>
      </c>
      <c r="O175" s="32">
        <v>314.89034754992053</v>
      </c>
      <c r="P175" s="32">
        <v>268.06738811718446</v>
      </c>
      <c r="Q175" s="32">
        <v>125.53656478103427</v>
      </c>
      <c r="R175" s="32">
        <v>251.71944998313205</v>
      </c>
      <c r="S175" s="32">
        <v>141.88450291508613</v>
      </c>
      <c r="T175" s="32">
        <v>319.8118113451707</v>
      </c>
      <c r="U175" s="32">
        <v>73.79214155304811</v>
      </c>
      <c r="V175" s="32">
        <v>391.6632234767981</v>
      </c>
      <c r="W175" s="32">
        <v>1.94072942142325</v>
      </c>
      <c r="X175" s="32">
        <v>26.137290659386963</v>
      </c>
      <c r="Y175" s="32">
        <v>2.6246243285494204</v>
      </c>
      <c r="Z175" s="32">
        <v>97.99597393574692</v>
      </c>
      <c r="AA175" s="32">
        <v>119.43461108856266</v>
      </c>
      <c r="AB175" s="32">
        <v>89.35980905081624</v>
      </c>
      <c r="AC175" s="32">
        <v>19.8776508879873</v>
      </c>
      <c r="AD175" s="32">
        <v>0.6208709826379799</v>
      </c>
      <c r="AE175" s="32">
        <v>8.225791357788394</v>
      </c>
      <c r="AF175" s="32">
        <v>33.69854165953087</v>
      </c>
      <c r="AG175" s="32">
        <v>351.05874889826157</v>
      </c>
      <c r="AH175" s="32">
        <v>351.48582617774196</v>
      </c>
      <c r="AI175" s="32">
        <v>29.62909432806976</v>
      </c>
      <c r="AJ175" s="32">
        <v>11.220377620798804</v>
      </c>
      <c r="AK175" s="32">
        <v>315.1464116636409</v>
      </c>
      <c r="AL175" s="32">
        <v>78.4575412345789</v>
      </c>
      <c r="AM175" s="32">
        <v>120.02504567806814</v>
      </c>
      <c r="AN175" s="32">
        <v>92.73625767680629</v>
      </c>
      <c r="AO175" s="32">
        <v>102.7780514907855</v>
      </c>
      <c r="AP175" s="32">
        <v>43.36825314306059</v>
      </c>
      <c r="AQ175" s="32">
        <v>34.696344909498094</v>
      </c>
      <c r="AR175" s="32">
        <v>241.96386001691624</v>
      </c>
      <c r="AS175" s="32">
        <v>114.19626029303824</v>
      </c>
      <c r="AT175" s="32">
        <v>13.139238935629738</v>
      </c>
      <c r="AU175" s="32">
        <v>0.7054106653809482</v>
      </c>
      <c r="AV175" s="32">
        <v>2.073399360671499</v>
      </c>
      <c r="AW175" s="32">
        <v>0.586005682953918</v>
      </c>
      <c r="AX175" s="32">
        <v>0.15612901048105346</v>
      </c>
      <c r="AY175" s="32">
        <v>10.243232961873384</v>
      </c>
      <c r="AZ175" s="32" t="s">
        <v>96</v>
      </c>
      <c r="BA175" s="32" t="s">
        <v>96</v>
      </c>
      <c r="BB175" s="32">
        <v>1.3198729053276135</v>
      </c>
      <c r="BC175" s="32">
        <v>381.6805985559238</v>
      </c>
      <c r="BD175" s="32" t="s">
        <v>96</v>
      </c>
      <c r="BE175" s="32">
        <v>1.4009791849880282</v>
      </c>
      <c r="BF175" s="32">
        <v>392.2029737132336</v>
      </c>
      <c r="BG175" s="32">
        <v>116.878017171935</v>
      </c>
      <c r="BH175" s="32">
        <v>266.1753670092724</v>
      </c>
      <c r="BI175" s="32">
        <v>353.555323859668</v>
      </c>
      <c r="BJ175" s="32">
        <v>38.93132641827165</v>
      </c>
      <c r="BK175" s="32">
        <v>393.6039528982215</v>
      </c>
      <c r="BL175" s="32">
        <v>388.5752880034551</v>
      </c>
      <c r="BM175" s="32">
        <v>5.028664894766413</v>
      </c>
      <c r="BN175" s="32">
        <v>325.29299364539</v>
      </c>
      <c r="BO175" s="32">
        <v>16.60560483678971</v>
      </c>
      <c r="BP175" s="32">
        <v>386.9138762846763</v>
      </c>
      <c r="BQ175" s="32">
        <v>6.690076613545031</v>
      </c>
      <c r="BR175" s="32">
        <v>261.5451721697025</v>
      </c>
      <c r="BS175" s="32">
        <v>132.0587807285162</v>
      </c>
      <c r="BT175" s="32">
        <v>393.6039528982215</v>
      </c>
      <c r="BU175" s="32">
        <v>63.22688841663975</v>
      </c>
      <c r="BV175" s="32">
        <v>65.4857092086651</v>
      </c>
      <c r="BW175" s="32">
        <v>2.7261884952399456</v>
      </c>
      <c r="BX175" s="32">
        <v>3.082169287351856</v>
      </c>
      <c r="BY175" s="32">
        <v>1.4978252502428597</v>
      </c>
      <c r="BZ175" s="32">
        <v>8.39981084359821</v>
      </c>
      <c r="CA175" s="32">
        <v>15.7262074474451</v>
      </c>
    </row>
    <row r="176" spans="2:79" ht="15">
      <c r="B176" s="32" t="s">
        <v>125</v>
      </c>
      <c r="C176" s="32" t="s">
        <v>96</v>
      </c>
      <c r="D176" s="32" t="s">
        <v>96</v>
      </c>
      <c r="E176" s="32" t="s">
        <v>96</v>
      </c>
      <c r="F176" s="32" t="s">
        <v>96</v>
      </c>
      <c r="G176" s="32" t="s">
        <v>96</v>
      </c>
      <c r="H176" s="32" t="s">
        <v>96</v>
      </c>
      <c r="I176" s="32">
        <v>238.9716510091859</v>
      </c>
      <c r="J176" s="32" t="s">
        <v>96</v>
      </c>
      <c r="K176" s="32" t="s">
        <v>96</v>
      </c>
      <c r="L176" s="32" t="s">
        <v>96</v>
      </c>
      <c r="M176" s="32" t="s">
        <v>96</v>
      </c>
      <c r="N176" s="32">
        <v>28.9961895719574</v>
      </c>
      <c r="O176" s="32">
        <v>209.97546143722798</v>
      </c>
      <c r="P176" s="32">
        <v>120.45791524187638</v>
      </c>
      <c r="Q176" s="32">
        <v>118.51373576730857</v>
      </c>
      <c r="R176" s="32">
        <v>171.1090665049837</v>
      </c>
      <c r="S176" s="32">
        <v>67.86258450420074</v>
      </c>
      <c r="T176" s="32">
        <v>190.4464821424026</v>
      </c>
      <c r="U176" s="32">
        <v>48.52516886678263</v>
      </c>
      <c r="V176" s="32">
        <v>231.80938751739748</v>
      </c>
      <c r="W176" s="32">
        <v>7.162263491788475</v>
      </c>
      <c r="X176" s="32">
        <v>15.31666358242582</v>
      </c>
      <c r="Y176" s="32">
        <v>1.9436151169890612</v>
      </c>
      <c r="Z176" s="32">
        <v>63.14748038832606</v>
      </c>
      <c r="AA176" s="32">
        <v>65.35070742056757</v>
      </c>
      <c r="AB176" s="32">
        <v>48.820209093380925</v>
      </c>
      <c r="AC176" s="32">
        <v>18.320148183047404</v>
      </c>
      <c r="AD176" s="32">
        <v>0.5056305428515732</v>
      </c>
      <c r="AE176" s="32">
        <v>4.850342771978463</v>
      </c>
      <c r="AF176" s="32">
        <v>17.211356162904362</v>
      </c>
      <c r="AG176" s="32">
        <v>216.40432153145184</v>
      </c>
      <c r="AH176" s="32">
        <v>207.42777785056532</v>
      </c>
      <c r="AI176" s="32">
        <v>24.840928958463422</v>
      </c>
      <c r="AJ176" s="32">
        <v>2.911321695347354</v>
      </c>
      <c r="AK176" s="32">
        <v>198.44845629366674</v>
      </c>
      <c r="AL176" s="32">
        <v>40.52319471551938</v>
      </c>
      <c r="AM176" s="32">
        <v>41.51273079382715</v>
      </c>
      <c r="AN176" s="32">
        <v>84.13640892931343</v>
      </c>
      <c r="AO176" s="32">
        <v>86.72998186624402</v>
      </c>
      <c r="AP176" s="32">
        <v>25.517547830975136</v>
      </c>
      <c r="AQ176" s="32">
        <v>1.074981588825764</v>
      </c>
      <c r="AR176" s="32">
        <v>10.022005964409187</v>
      </c>
      <c r="AS176" s="32">
        <v>200.03302955019538</v>
      </c>
      <c r="AT176" s="32" t="s">
        <v>96</v>
      </c>
      <c r="AU176" s="32">
        <v>0.5100724230243899</v>
      </c>
      <c r="AV176" s="32" t="s">
        <v>96</v>
      </c>
      <c r="AW176" s="32">
        <v>15.612481596360372</v>
      </c>
      <c r="AX176" s="32">
        <v>1.6770356244031484</v>
      </c>
      <c r="AY176" s="32">
        <v>1.1555423174510937</v>
      </c>
      <c r="AZ176" s="32" t="s">
        <v>96</v>
      </c>
      <c r="BA176" s="32" t="s">
        <v>96</v>
      </c>
      <c r="BB176" s="32" t="s">
        <v>96</v>
      </c>
      <c r="BC176" s="32">
        <v>229.01016747584325</v>
      </c>
      <c r="BD176" s="32" t="s">
        <v>96</v>
      </c>
      <c r="BE176" s="32">
        <v>1.7389177314194062</v>
      </c>
      <c r="BF176" s="32">
        <v>237.23273327776653</v>
      </c>
      <c r="BG176" s="32">
        <v>111.88390314232105</v>
      </c>
      <c r="BH176" s="32">
        <v>119.95652867341073</v>
      </c>
      <c r="BI176" s="32">
        <v>193.14626465154512</v>
      </c>
      <c r="BJ176" s="32">
        <v>44.529471925298886</v>
      </c>
      <c r="BK176" s="32">
        <v>238.9716510091859</v>
      </c>
      <c r="BL176" s="32">
        <v>234.05408797023497</v>
      </c>
      <c r="BM176" s="32">
        <v>4.917563038950983</v>
      </c>
      <c r="BN176" s="32">
        <v>186.69853347094397</v>
      </c>
      <c r="BO176" s="32">
        <v>13.438121132082369</v>
      </c>
      <c r="BP176" s="32">
        <v>232.35781462866595</v>
      </c>
      <c r="BQ176" s="32">
        <v>6.613836380519982</v>
      </c>
      <c r="BR176" s="32">
        <v>152.9771494415413</v>
      </c>
      <c r="BS176" s="32">
        <v>85.99450156764372</v>
      </c>
      <c r="BT176" s="32">
        <v>238.9716510091859</v>
      </c>
      <c r="BU176" s="32">
        <v>37.57100896090048</v>
      </c>
      <c r="BV176" s="32">
        <v>38.219156232757186</v>
      </c>
      <c r="BW176" s="32">
        <v>1.49907351738877</v>
      </c>
      <c r="BX176" s="32">
        <v>2.11590108276666</v>
      </c>
      <c r="BY176" s="32">
        <v>0.9774049325820866</v>
      </c>
      <c r="BZ176" s="32">
        <v>6.531985536623279</v>
      </c>
      <c r="CA176" s="32">
        <v>9.952229014960173</v>
      </c>
    </row>
    <row r="177" spans="2:79" ht="15">
      <c r="B177" s="32" t="s">
        <v>126</v>
      </c>
      <c r="C177" s="32" t="s">
        <v>96</v>
      </c>
      <c r="D177" s="32" t="s">
        <v>96</v>
      </c>
      <c r="E177" s="32" t="s">
        <v>96</v>
      </c>
      <c r="F177" s="32" t="s">
        <v>96</v>
      </c>
      <c r="G177" s="32" t="s">
        <v>96</v>
      </c>
      <c r="H177" s="32" t="s">
        <v>96</v>
      </c>
      <c r="I177" s="32" t="s">
        <v>96</v>
      </c>
      <c r="J177" s="32">
        <v>391.07817318034955</v>
      </c>
      <c r="K177" s="32" t="s">
        <v>96</v>
      </c>
      <c r="L177" s="32" t="s">
        <v>96</v>
      </c>
      <c r="M177" s="32" t="s">
        <v>96</v>
      </c>
      <c r="N177" s="32">
        <v>127.74153973480794</v>
      </c>
      <c r="O177" s="32">
        <v>263.3366334455409</v>
      </c>
      <c r="P177" s="32">
        <v>252.49464857991796</v>
      </c>
      <c r="Q177" s="32">
        <v>138.58352460043105</v>
      </c>
      <c r="R177" s="32">
        <v>321.8720538601001</v>
      </c>
      <c r="S177" s="32">
        <v>69.20611932024927</v>
      </c>
      <c r="T177" s="32">
        <v>312.91436220940386</v>
      </c>
      <c r="U177" s="32">
        <v>78.1638109709443</v>
      </c>
      <c r="V177" s="32">
        <v>385.17379534235346</v>
      </c>
      <c r="W177" s="32">
        <v>5.904377837996237</v>
      </c>
      <c r="X177" s="32">
        <v>26.917159168349734</v>
      </c>
      <c r="Y177" s="32">
        <v>2.148248447816177</v>
      </c>
      <c r="Z177" s="32">
        <v>132.37132008127182</v>
      </c>
      <c r="AA177" s="32">
        <v>84.07447963480996</v>
      </c>
      <c r="AB177" s="32">
        <v>83.45563257691494</v>
      </c>
      <c r="AC177" s="32">
        <v>21.522071512544716</v>
      </c>
      <c r="AD177" s="32">
        <v>1.9020731309868808</v>
      </c>
      <c r="AE177" s="32">
        <v>12.461040681759231</v>
      </c>
      <c r="AF177" s="32">
        <v>46.4221900001082</v>
      </c>
      <c r="AG177" s="32">
        <v>330.29286936749463</v>
      </c>
      <c r="AH177" s="32">
        <v>306.8379564332045</v>
      </c>
      <c r="AI177" s="32">
        <v>39.97700589282162</v>
      </c>
      <c r="AJ177" s="32">
        <v>37.01240295196145</v>
      </c>
      <c r="AK177" s="32">
        <v>313.3011708742976</v>
      </c>
      <c r="AL177" s="32">
        <v>77.7770023060505</v>
      </c>
      <c r="AM177" s="32">
        <v>43.09253377357008</v>
      </c>
      <c r="AN177" s="32">
        <v>88.70362660154728</v>
      </c>
      <c r="AO177" s="32">
        <v>140.66870917103319</v>
      </c>
      <c r="AP177" s="32">
        <v>73.63628568683723</v>
      </c>
      <c r="AQ177" s="32">
        <v>44.977017947362036</v>
      </c>
      <c r="AR177" s="32">
        <v>156.2317565431522</v>
      </c>
      <c r="AS177" s="32">
        <v>195.96658693581915</v>
      </c>
      <c r="AT177" s="32">
        <v>4.718995859011954</v>
      </c>
      <c r="AU177" s="32">
        <v>4.026615793239357</v>
      </c>
      <c r="AV177" s="32">
        <v>0.10687398853701184</v>
      </c>
      <c r="AW177" s="32">
        <v>2.2948820459172348</v>
      </c>
      <c r="AX177" s="32">
        <v>3.327695087517704</v>
      </c>
      <c r="AY177" s="32">
        <v>12.80295544437934</v>
      </c>
      <c r="AZ177" s="32" t="s">
        <v>96</v>
      </c>
      <c r="BA177" s="32" t="s">
        <v>96</v>
      </c>
      <c r="BB177" s="32">
        <v>2.2752912012153805</v>
      </c>
      <c r="BC177" s="32">
        <v>377.2010704963588</v>
      </c>
      <c r="BD177" s="32" t="s">
        <v>96</v>
      </c>
      <c r="BE177" s="32">
        <v>2.6924268134700347</v>
      </c>
      <c r="BF177" s="32">
        <v>388.3857463668795</v>
      </c>
      <c r="BG177" s="32">
        <v>124.8196394362662</v>
      </c>
      <c r="BH177" s="32">
        <v>250.87373648094714</v>
      </c>
      <c r="BI177" s="32">
        <v>352.1845583827055</v>
      </c>
      <c r="BJ177" s="32">
        <v>38.069393554789</v>
      </c>
      <c r="BK177" s="32">
        <v>391.07817318034955</v>
      </c>
      <c r="BL177" s="32">
        <v>381.1297713197298</v>
      </c>
      <c r="BM177" s="32">
        <v>9.948401860619544</v>
      </c>
      <c r="BN177" s="32">
        <v>308.41866604156075</v>
      </c>
      <c r="BO177" s="32">
        <v>20.31873275692236</v>
      </c>
      <c r="BP177" s="32">
        <v>380.56370913107105</v>
      </c>
      <c r="BQ177" s="32">
        <v>10.397296309450729</v>
      </c>
      <c r="BR177" s="32">
        <v>276.034182964689</v>
      </c>
      <c r="BS177" s="32">
        <v>115.04399021566053</v>
      </c>
      <c r="BT177" s="32">
        <v>391.07817318034955</v>
      </c>
      <c r="BU177" s="32">
        <v>47.415723479868106</v>
      </c>
      <c r="BV177" s="32">
        <v>62.65935817311051</v>
      </c>
      <c r="BW177" s="32">
        <v>2.854145554886342</v>
      </c>
      <c r="BX177" s="32">
        <v>3.5628288325238</v>
      </c>
      <c r="BY177" s="32">
        <v>0.9167350975325432</v>
      </c>
      <c r="BZ177" s="32">
        <v>9.106721657858953</v>
      </c>
      <c r="CA177" s="32">
        <v>17.882371612201275</v>
      </c>
    </row>
    <row r="178" spans="2:79" ht="15">
      <c r="B178" s="32" t="s">
        <v>127</v>
      </c>
      <c r="C178" s="32" t="s">
        <v>96</v>
      </c>
      <c r="D178" s="32" t="s">
        <v>96</v>
      </c>
      <c r="E178" s="32" t="s">
        <v>96</v>
      </c>
      <c r="F178" s="32" t="s">
        <v>96</v>
      </c>
      <c r="G178" s="32" t="s">
        <v>96</v>
      </c>
      <c r="H178" s="32" t="s">
        <v>96</v>
      </c>
      <c r="I178" s="32" t="s">
        <v>96</v>
      </c>
      <c r="J178" s="32" t="s">
        <v>96</v>
      </c>
      <c r="K178" s="32">
        <v>403.2226790563349</v>
      </c>
      <c r="L178" s="32" t="s">
        <v>96</v>
      </c>
      <c r="M178" s="32" t="s">
        <v>96</v>
      </c>
      <c r="N178" s="32">
        <v>78.04742629052403</v>
      </c>
      <c r="O178" s="32">
        <v>325.17525276581244</v>
      </c>
      <c r="P178" s="32">
        <v>164.7870950888518</v>
      </c>
      <c r="Q178" s="32">
        <v>238.43558396748583</v>
      </c>
      <c r="R178" s="32">
        <v>279.5785577307056</v>
      </c>
      <c r="S178" s="32">
        <v>123.64412132562992</v>
      </c>
      <c r="T178" s="32">
        <v>339.23577463424795</v>
      </c>
      <c r="U178" s="32">
        <v>63.986904422088365</v>
      </c>
      <c r="V178" s="32">
        <v>389.5234287297869</v>
      </c>
      <c r="W178" s="32">
        <v>13.699250326547835</v>
      </c>
      <c r="X178" s="32">
        <v>28.539299803326344</v>
      </c>
      <c r="Y178" s="32">
        <v>4.410507999330437</v>
      </c>
      <c r="Z178" s="32">
        <v>129.6772602851737</v>
      </c>
      <c r="AA178" s="32">
        <v>89.07178100291927</v>
      </c>
      <c r="AB178" s="32">
        <v>85.42699604198422</v>
      </c>
      <c r="AC178" s="32">
        <v>27.753428314808197</v>
      </c>
      <c r="AD178" s="32">
        <v>0.3675247400436608</v>
      </c>
      <c r="AE178" s="32">
        <v>11.35580518179096</v>
      </c>
      <c r="AF178" s="32">
        <v>38.850247467763474</v>
      </c>
      <c r="AG178" s="32">
        <v>352.64910166673764</v>
      </c>
      <c r="AH178" s="32">
        <v>336.54550873756983</v>
      </c>
      <c r="AI178" s="32">
        <v>47.22369280459629</v>
      </c>
      <c r="AJ178" s="32">
        <v>16.73311078885541</v>
      </c>
      <c r="AK178" s="32">
        <v>371.4608892563917</v>
      </c>
      <c r="AL178" s="32">
        <v>31.761789799943596</v>
      </c>
      <c r="AM178" s="32">
        <v>164.98993398803321</v>
      </c>
      <c r="AN178" s="32">
        <v>122.64843241259592</v>
      </c>
      <c r="AO178" s="32">
        <v>68.77997018485902</v>
      </c>
      <c r="AP178" s="32">
        <v>40.18861830175969</v>
      </c>
      <c r="AQ178" s="32">
        <v>6.615724169088578</v>
      </c>
      <c r="AR178" s="32">
        <v>29.079263903348387</v>
      </c>
      <c r="AS178" s="32">
        <v>156.5375636991628</v>
      </c>
      <c r="AT178" s="32">
        <v>7.653179268429115</v>
      </c>
      <c r="AU178" s="32">
        <v>64.75900795618139</v>
      </c>
      <c r="AV178" s="32">
        <v>2.4346103897056697</v>
      </c>
      <c r="AW178" s="32">
        <v>82.00849490684091</v>
      </c>
      <c r="AX178" s="32">
        <v>10.113487887403737</v>
      </c>
      <c r="AY178" s="32">
        <v>35.96702520387293</v>
      </c>
      <c r="AZ178" s="32" t="s">
        <v>96</v>
      </c>
      <c r="BA178" s="32" t="s">
        <v>96</v>
      </c>
      <c r="BB178" s="32">
        <v>4.419849721028003</v>
      </c>
      <c r="BC178" s="32">
        <v>382.3417737442432</v>
      </c>
      <c r="BD178" s="32" t="s">
        <v>96</v>
      </c>
      <c r="BE178" s="32">
        <v>2.3824737990723674</v>
      </c>
      <c r="BF178" s="32">
        <v>400.8402052572624</v>
      </c>
      <c r="BG178" s="32">
        <v>149.73152605808332</v>
      </c>
      <c r="BH178" s="32">
        <v>236.2735940548051</v>
      </c>
      <c r="BI178" s="32">
        <v>327.66826480126826</v>
      </c>
      <c r="BJ178" s="32">
        <v>75.15766338941789</v>
      </c>
      <c r="BK178" s="32">
        <v>403.2226790563349</v>
      </c>
      <c r="BL178" s="32">
        <v>399.1077219837252</v>
      </c>
      <c r="BM178" s="32">
        <v>4.114957072609389</v>
      </c>
      <c r="BN178" s="32">
        <v>317.7785431087058</v>
      </c>
      <c r="BO178" s="32">
        <v>26.399061448014862</v>
      </c>
      <c r="BP178" s="32">
        <v>400.55908752995134</v>
      </c>
      <c r="BQ178" s="32">
        <v>2.663591526383442</v>
      </c>
      <c r="BR178" s="32">
        <v>273.347097663885</v>
      </c>
      <c r="BS178" s="32">
        <v>129.8755813924509</v>
      </c>
      <c r="BT178" s="32">
        <v>403.2226790563349</v>
      </c>
      <c r="BU178" s="32">
        <v>72.87096772583368</v>
      </c>
      <c r="BV178" s="32">
        <v>64.60024988672997</v>
      </c>
      <c r="BW178" s="32">
        <v>3.442802727996891</v>
      </c>
      <c r="BX178" s="32">
        <v>2.9415691138527293</v>
      </c>
      <c r="BY178" s="32">
        <v>0.9822652337283854</v>
      </c>
      <c r="BZ178" s="32">
        <v>12.931207072663678</v>
      </c>
      <c r="CA178" s="32">
        <v>14.883188304060605</v>
      </c>
    </row>
    <row r="179" spans="2:79" ht="15">
      <c r="B179" s="32" t="s">
        <v>128</v>
      </c>
      <c r="C179" s="32" t="s">
        <v>96</v>
      </c>
      <c r="D179" s="32" t="s">
        <v>96</v>
      </c>
      <c r="E179" s="32" t="s">
        <v>96</v>
      </c>
      <c r="F179" s="32" t="s">
        <v>96</v>
      </c>
      <c r="G179" s="32" t="s">
        <v>96</v>
      </c>
      <c r="H179" s="32" t="s">
        <v>96</v>
      </c>
      <c r="I179" s="32" t="s">
        <v>96</v>
      </c>
      <c r="J179" s="32" t="s">
        <v>96</v>
      </c>
      <c r="K179" s="32" t="s">
        <v>96</v>
      </c>
      <c r="L179" s="32">
        <v>803.4063003190748</v>
      </c>
      <c r="M179" s="32" t="s">
        <v>96</v>
      </c>
      <c r="N179" s="32">
        <v>396.27723155578155</v>
      </c>
      <c r="O179" s="32">
        <v>407.12906876328583</v>
      </c>
      <c r="P179" s="32">
        <v>569.6953325149436</v>
      </c>
      <c r="Q179" s="32">
        <v>233.71096780412674</v>
      </c>
      <c r="R179" s="32">
        <v>596.0224585651927</v>
      </c>
      <c r="S179" s="32">
        <v>207.3838417538773</v>
      </c>
      <c r="T179" s="32">
        <v>733.0476233030446</v>
      </c>
      <c r="U179" s="32">
        <v>70.35867701602781</v>
      </c>
      <c r="V179" s="32">
        <v>791.6505515656968</v>
      </c>
      <c r="W179" s="32">
        <v>11.755748753377276</v>
      </c>
      <c r="X179" s="32">
        <v>73.28342799637377</v>
      </c>
      <c r="Y179" s="32">
        <v>1.715000747159838</v>
      </c>
      <c r="Z179" s="32">
        <v>286.85344533735025</v>
      </c>
      <c r="AA179" s="32">
        <v>169.2974975173019</v>
      </c>
      <c r="AB179" s="32">
        <v>186.0250615009683</v>
      </c>
      <c r="AC179" s="32">
        <v>35.22919539511173</v>
      </c>
      <c r="AD179" s="32">
        <v>1.484324601921187</v>
      </c>
      <c r="AE179" s="32">
        <v>27.14980064645873</v>
      </c>
      <c r="AF179" s="32">
        <v>75.98622369103883</v>
      </c>
      <c r="AG179" s="32">
        <v>698.7859513796512</v>
      </c>
      <c r="AH179" s="32">
        <v>565.4021289563909</v>
      </c>
      <c r="AI179" s="32">
        <v>108.37367172798746</v>
      </c>
      <c r="AJ179" s="32">
        <v>115.25538241235171</v>
      </c>
      <c r="AK179" s="32">
        <v>608.2191364931838</v>
      </c>
      <c r="AL179" s="32">
        <v>195.18716382588698</v>
      </c>
      <c r="AM179" s="32">
        <v>74.05696726841094</v>
      </c>
      <c r="AN179" s="32">
        <v>144.02465402550234</v>
      </c>
      <c r="AO179" s="32">
        <v>227.27242201753575</v>
      </c>
      <c r="AP179" s="32">
        <v>193.62003306089252</v>
      </c>
      <c r="AQ179" s="32">
        <v>164.43222394672642</v>
      </c>
      <c r="AR179" s="32">
        <v>378.94317708601017</v>
      </c>
      <c r="AS179" s="32">
        <v>106.28222987565958</v>
      </c>
      <c r="AT179" s="32">
        <v>202.65745293550935</v>
      </c>
      <c r="AU179" s="32">
        <v>25.414016664780675</v>
      </c>
      <c r="AV179" s="32">
        <v>11.72527775524381</v>
      </c>
      <c r="AW179" s="32">
        <v>4.8536603540489525</v>
      </c>
      <c r="AX179" s="32">
        <v>2.972415151404848</v>
      </c>
      <c r="AY179" s="32">
        <v>29.41058133949999</v>
      </c>
      <c r="AZ179" s="32" t="s">
        <v>96</v>
      </c>
      <c r="BA179" s="32" t="s">
        <v>96</v>
      </c>
      <c r="BB179" s="32">
        <v>18.303123223657867</v>
      </c>
      <c r="BC179" s="32">
        <v>743.9556879385023</v>
      </c>
      <c r="BD179" s="32" t="s">
        <v>96</v>
      </c>
      <c r="BE179" s="32">
        <v>8.468434480564461</v>
      </c>
      <c r="BF179" s="32">
        <v>794.93786583851</v>
      </c>
      <c r="BG179" s="32">
        <v>483.7264537934724</v>
      </c>
      <c r="BH179" s="32">
        <v>287.2805216822344</v>
      </c>
      <c r="BI179" s="32">
        <v>675.9685845663839</v>
      </c>
      <c r="BJ179" s="32">
        <v>124.56280132999446</v>
      </c>
      <c r="BK179" s="32">
        <v>803.4063003190748</v>
      </c>
      <c r="BL179" s="32">
        <v>780.280386830274</v>
      </c>
      <c r="BM179" s="32">
        <v>23.12591348879969</v>
      </c>
      <c r="BN179" s="32">
        <v>633.2716501559016</v>
      </c>
      <c r="BO179" s="32">
        <v>43.49093993760678</v>
      </c>
      <c r="BP179" s="32">
        <v>762.7858539367492</v>
      </c>
      <c r="BQ179" s="32">
        <v>40.084451929621636</v>
      </c>
      <c r="BR179" s="32">
        <v>545.1056019220041</v>
      </c>
      <c r="BS179" s="32">
        <v>258.3006983970656</v>
      </c>
      <c r="BT179" s="32">
        <v>803.4063003190748</v>
      </c>
      <c r="BU179" s="32">
        <v>60.59074129938505</v>
      </c>
      <c r="BV179" s="32">
        <v>125.9382486411501</v>
      </c>
      <c r="BW179" s="32">
        <v>2.0686472706430927</v>
      </c>
      <c r="BX179" s="32">
        <v>5.518734662133282</v>
      </c>
      <c r="BY179" s="32">
        <v>2.085876649310278</v>
      </c>
      <c r="BZ179" s="32">
        <v>16.89190554730912</v>
      </c>
      <c r="CA179" s="32">
        <v>26.726063069360766</v>
      </c>
    </row>
    <row r="180" spans="2:79" ht="15">
      <c r="B180" s="32" t="s">
        <v>129</v>
      </c>
      <c r="C180" s="32" t="s">
        <v>96</v>
      </c>
      <c r="D180" s="32" t="s">
        <v>96</v>
      </c>
      <c r="E180" s="32" t="s">
        <v>96</v>
      </c>
      <c r="F180" s="32" t="s">
        <v>96</v>
      </c>
      <c r="G180" s="32" t="s">
        <v>96</v>
      </c>
      <c r="H180" s="32" t="s">
        <v>96</v>
      </c>
      <c r="I180" s="32" t="s">
        <v>96</v>
      </c>
      <c r="J180" s="32" t="s">
        <v>96</v>
      </c>
      <c r="K180" s="32" t="s">
        <v>96</v>
      </c>
      <c r="L180" s="32" t="s">
        <v>96</v>
      </c>
      <c r="M180" s="32">
        <v>230.1576766670481</v>
      </c>
      <c r="N180" s="32">
        <v>99.32864367478636</v>
      </c>
      <c r="O180" s="32">
        <v>130.82903299226138</v>
      </c>
      <c r="P180" s="32">
        <v>91.57395080142673</v>
      </c>
      <c r="Q180" s="32">
        <v>138.5837258656209</v>
      </c>
      <c r="R180" s="32">
        <v>201.43432582576241</v>
      </c>
      <c r="S180" s="32">
        <v>28.7233508412851</v>
      </c>
      <c r="T180" s="32">
        <v>221.87131937657782</v>
      </c>
      <c r="U180" s="32">
        <v>8.28635729047041</v>
      </c>
      <c r="V180" s="32">
        <v>217.25397898539322</v>
      </c>
      <c r="W180" s="32">
        <v>12.903697681654977</v>
      </c>
      <c r="X180" s="32">
        <v>17.65971612442799</v>
      </c>
      <c r="Y180" s="32">
        <v>0.9209136732943914</v>
      </c>
      <c r="Z180" s="32">
        <v>128.09046912375644</v>
      </c>
      <c r="AA180" s="32">
        <v>11.201169271334779</v>
      </c>
      <c r="AB180" s="32">
        <v>44.07944080879086</v>
      </c>
      <c r="AC180" s="32">
        <v>7.132493399332112</v>
      </c>
      <c r="AD180" s="32">
        <v>0.564836322236045</v>
      </c>
      <c r="AE180" s="32">
        <v>9.473041544345035</v>
      </c>
      <c r="AF180" s="32">
        <v>30.464756115725006</v>
      </c>
      <c r="AG180" s="32">
        <v>189.6550426847416</v>
      </c>
      <c r="AH180" s="32">
        <v>138.05261171261674</v>
      </c>
      <c r="AI180" s="32">
        <v>60.894480839895195</v>
      </c>
      <c r="AJ180" s="32">
        <v>26.952679844887392</v>
      </c>
      <c r="AK180" s="32">
        <v>182.85332312692432</v>
      </c>
      <c r="AL180" s="32">
        <v>47.30435354012304</v>
      </c>
      <c r="AM180" s="32">
        <v>29.698429105412643</v>
      </c>
      <c r="AN180" s="32">
        <v>88.08149675383544</v>
      </c>
      <c r="AO180" s="32">
        <v>77.9847680470129</v>
      </c>
      <c r="AP180" s="32">
        <v>22.3280048158278</v>
      </c>
      <c r="AQ180" s="32">
        <v>12.064977944959267</v>
      </c>
      <c r="AR180" s="32">
        <v>4.1351995894058025</v>
      </c>
      <c r="AS180" s="32">
        <v>19.18298644354501</v>
      </c>
      <c r="AT180" s="32">
        <v>1.140660635775832</v>
      </c>
      <c r="AU180" s="32">
        <v>30.4508805571439</v>
      </c>
      <c r="AV180" s="32">
        <v>128.21318120832328</v>
      </c>
      <c r="AW180" s="32">
        <v>6.909682518663138</v>
      </c>
      <c r="AX180" s="32">
        <v>1.503773066268894</v>
      </c>
      <c r="AY180" s="32">
        <v>22.490630032793668</v>
      </c>
      <c r="AZ180" s="32" t="s">
        <v>96</v>
      </c>
      <c r="BA180" s="32">
        <v>4.7159698365156055</v>
      </c>
      <c r="BB180" s="32">
        <v>37.129770976845315</v>
      </c>
      <c r="BC180" s="32">
        <v>171.46831175046273</v>
      </c>
      <c r="BD180" s="32" t="s">
        <v>96</v>
      </c>
      <c r="BE180" s="32">
        <v>4.750505097150057</v>
      </c>
      <c r="BF180" s="32">
        <v>225.40717156989817</v>
      </c>
      <c r="BG180" s="32">
        <v>124.96493495414668</v>
      </c>
      <c r="BH180" s="32">
        <v>97.25452516364206</v>
      </c>
      <c r="BI180" s="32">
        <v>196.99264705598696</v>
      </c>
      <c r="BJ180" s="32">
        <v>30.263698425406364</v>
      </c>
      <c r="BK180" s="32">
        <v>230.1576766670481</v>
      </c>
      <c r="BL180" s="32">
        <v>220.46602669513484</v>
      </c>
      <c r="BM180" s="32">
        <v>9.69164997191355</v>
      </c>
      <c r="BN180" s="32">
        <v>175.61626016389778</v>
      </c>
      <c r="BO180" s="32">
        <v>12.310671128001255</v>
      </c>
      <c r="BP180" s="32">
        <v>222.0745819514408</v>
      </c>
      <c r="BQ180" s="32">
        <v>8.036157091609972</v>
      </c>
      <c r="BR180" s="32">
        <v>174.23320529801325</v>
      </c>
      <c r="BS180" s="32">
        <v>55.924471369033974</v>
      </c>
      <c r="BT180" s="32">
        <v>230.1576766670481</v>
      </c>
      <c r="BU180" s="32">
        <v>17.241658157056317</v>
      </c>
      <c r="BV180" s="32">
        <v>32.06156528268892</v>
      </c>
      <c r="BW180" s="32">
        <v>0.9150301031668934</v>
      </c>
      <c r="BX180" s="32">
        <v>0.8603230454633767</v>
      </c>
      <c r="BY180" s="32">
        <v>0.511716815232174</v>
      </c>
      <c r="BZ180" s="32">
        <v>4.360319055177773</v>
      </c>
      <c r="CA180" s="32">
        <v>6.286355467262482</v>
      </c>
    </row>
    <row r="181" spans="1:79" ht="15">
      <c r="A181" s="32" t="s">
        <v>163</v>
      </c>
      <c r="B181" s="32" t="s">
        <v>130</v>
      </c>
      <c r="C181" s="32">
        <v>1059.4228392265825</v>
      </c>
      <c r="D181" s="32">
        <v>103.94657232041878</v>
      </c>
      <c r="E181" s="32">
        <v>44.597580770156036</v>
      </c>
      <c r="F181" s="32">
        <v>153.81950873886603</v>
      </c>
      <c r="G181" s="32">
        <v>66.04126112665192</v>
      </c>
      <c r="H181" s="32">
        <v>78.7136053482987</v>
      </c>
      <c r="I181" s="32">
        <v>28.9961895719574</v>
      </c>
      <c r="J181" s="32">
        <v>127.74153973480794</v>
      </c>
      <c r="K181" s="32">
        <v>78.04742629052403</v>
      </c>
      <c r="L181" s="32">
        <v>396.27723155578155</v>
      </c>
      <c r="M181" s="32">
        <v>99.32864367478636</v>
      </c>
      <c r="N181" s="32">
        <v>2236.9323983588115</v>
      </c>
      <c r="O181" s="32" t="s">
        <v>96</v>
      </c>
      <c r="P181" s="32">
        <v>1796.9712129268546</v>
      </c>
      <c r="Q181" s="32">
        <v>439.9611854319713</v>
      </c>
      <c r="R181" s="32">
        <v>2140.43086657699</v>
      </c>
      <c r="S181" s="32">
        <v>96.50153178182885</v>
      </c>
      <c r="T181" s="32">
        <v>2190.9727378790567</v>
      </c>
      <c r="U181" s="32">
        <v>45.95966047976249</v>
      </c>
      <c r="V181" s="32">
        <v>2216.813352205704</v>
      </c>
      <c r="W181" s="32">
        <v>20.119046153107913</v>
      </c>
      <c r="X181" s="32">
        <v>153.3882452535598</v>
      </c>
      <c r="Y181" s="32">
        <v>6.252142193468782</v>
      </c>
      <c r="Z181" s="32">
        <v>1051.1291993399843</v>
      </c>
      <c r="AA181" s="32">
        <v>280.0066236649709</v>
      </c>
      <c r="AB181" s="32">
        <v>466.06784566250894</v>
      </c>
      <c r="AC181" s="32">
        <v>106.23314694116513</v>
      </c>
      <c r="AD181" s="32">
        <v>11.758215791867752</v>
      </c>
      <c r="AE181" s="32">
        <v>113.32923848704615</v>
      </c>
      <c r="AF181" s="32">
        <v>249.8490887846457</v>
      </c>
      <c r="AG181" s="32">
        <v>1861.9958552952678</v>
      </c>
      <c r="AH181" s="32">
        <v>1241.5830149297099</v>
      </c>
      <c r="AI181" s="32">
        <v>421.6573299779874</v>
      </c>
      <c r="AJ181" s="32">
        <v>506.5940205805084</v>
      </c>
      <c r="AK181" s="32">
        <v>1610.9740789167874</v>
      </c>
      <c r="AL181" s="32">
        <v>625.9583194420281</v>
      </c>
      <c r="AM181" s="32">
        <v>15.769334360275794</v>
      </c>
      <c r="AN181" s="32">
        <v>96.53445827040377</v>
      </c>
      <c r="AO181" s="32">
        <v>442.6678848902965</v>
      </c>
      <c r="AP181" s="32">
        <v>828.333430932229</v>
      </c>
      <c r="AQ181" s="32">
        <v>853.6272899056274</v>
      </c>
      <c r="AR181" s="32">
        <v>938.9501933872526</v>
      </c>
      <c r="AS181" s="32">
        <v>451.05232574434814</v>
      </c>
      <c r="AT181" s="32">
        <v>258.44330473044965</v>
      </c>
      <c r="AU181" s="32">
        <v>120.1249297593913</v>
      </c>
      <c r="AV181" s="32">
        <v>116.6571091223347</v>
      </c>
      <c r="AW181" s="32">
        <v>100.070436316226</v>
      </c>
      <c r="AX181" s="32">
        <v>47.72068187078433</v>
      </c>
      <c r="AY181" s="32">
        <v>147.39820099637285</v>
      </c>
      <c r="AZ181" s="32" t="s">
        <v>96</v>
      </c>
      <c r="BA181" s="32">
        <v>0.7161899299116758</v>
      </c>
      <c r="BB181" s="32">
        <v>115.265611483853</v>
      </c>
      <c r="BC181" s="32">
        <v>2063.7286494338678</v>
      </c>
      <c r="BD181" s="32">
        <v>0.643665613819415</v>
      </c>
      <c r="BE181" s="32">
        <v>12.461554911532346</v>
      </c>
      <c r="BF181" s="32">
        <v>2224.470843447281</v>
      </c>
      <c r="BG181" s="32">
        <v>1254.5069077190117</v>
      </c>
      <c r="BH181" s="32">
        <v>856.1022877690597</v>
      </c>
      <c r="BI181" s="32">
        <v>1848.3292366872688</v>
      </c>
      <c r="BJ181" s="32">
        <v>381.93032100569803</v>
      </c>
      <c r="BK181" s="32">
        <v>2236.9323983588115</v>
      </c>
      <c r="BL181" s="32">
        <v>2179.9239578681145</v>
      </c>
      <c r="BM181" s="32">
        <v>57.00844049070764</v>
      </c>
      <c r="BN181" s="32">
        <v>1621.6976688653706</v>
      </c>
      <c r="BO181" s="32">
        <v>143.67094339303597</v>
      </c>
      <c r="BP181" s="32">
        <v>2205.6067674243777</v>
      </c>
      <c r="BQ181" s="32">
        <v>30.403308083232886</v>
      </c>
      <c r="BR181" s="32">
        <v>1685.6196382092082</v>
      </c>
      <c r="BS181" s="32">
        <v>551.3127601496105</v>
      </c>
      <c r="BT181" s="32">
        <v>2236.9323983588115</v>
      </c>
      <c r="BU181" s="32">
        <v>102.53564381827874</v>
      </c>
      <c r="BV181" s="32">
        <v>325.61233778569914</v>
      </c>
      <c r="BW181" s="32">
        <v>7.031449038857585</v>
      </c>
      <c r="BX181" s="32">
        <v>9.385998324072276</v>
      </c>
      <c r="BY181" s="32">
        <v>4.763566321157956</v>
      </c>
      <c r="BZ181" s="32">
        <v>60.66071732718083</v>
      </c>
      <c r="CA181" s="32">
        <v>87.11174722362551</v>
      </c>
    </row>
    <row r="182" spans="2:79" ht="15">
      <c r="B182" s="32" t="s">
        <v>4</v>
      </c>
      <c r="C182" s="32">
        <v>28.695088318699014</v>
      </c>
      <c r="D182" s="32">
        <v>537.7649288375864</v>
      </c>
      <c r="E182" s="32">
        <v>316.7619875967247</v>
      </c>
      <c r="F182" s="32">
        <v>582.6761587245577</v>
      </c>
      <c r="G182" s="32">
        <v>446.2455772216813</v>
      </c>
      <c r="H182" s="32">
        <v>314.89034754992053</v>
      </c>
      <c r="I182" s="32">
        <v>209.97546143722798</v>
      </c>
      <c r="J182" s="32">
        <v>263.3366334455409</v>
      </c>
      <c r="K182" s="32">
        <v>325.17525276581244</v>
      </c>
      <c r="L182" s="32">
        <v>407.12906876328583</v>
      </c>
      <c r="M182" s="32">
        <v>130.82903299226138</v>
      </c>
      <c r="N182" s="32" t="s">
        <v>96</v>
      </c>
      <c r="O182" s="32">
        <v>3563.4795376532497</v>
      </c>
      <c r="P182" s="32">
        <v>1525.4343407143185</v>
      </c>
      <c r="Q182" s="32">
        <v>2038.045196938971</v>
      </c>
      <c r="R182" s="32">
        <v>2266.001094695617</v>
      </c>
      <c r="S182" s="32">
        <v>1297.4784429576862</v>
      </c>
      <c r="T182" s="32">
        <v>2957.80949519096</v>
      </c>
      <c r="U182" s="32">
        <v>605.6700424622641</v>
      </c>
      <c r="V182" s="32">
        <v>3468.223194924234</v>
      </c>
      <c r="W182" s="32">
        <v>95.25634272903078</v>
      </c>
      <c r="X182" s="32">
        <v>272.36220248499484</v>
      </c>
      <c r="Y182" s="32">
        <v>24.564835768866992</v>
      </c>
      <c r="Z182" s="32">
        <v>939.6583668382043</v>
      </c>
      <c r="AA182" s="32">
        <v>982.0859710057185</v>
      </c>
      <c r="AB182" s="32">
        <v>784.280190346966</v>
      </c>
      <c r="AC182" s="32">
        <v>220.94017784252492</v>
      </c>
      <c r="AD182" s="32">
        <v>4.920693867950797</v>
      </c>
      <c r="AE182" s="32">
        <v>96.0233595698742</v>
      </c>
      <c r="AF182" s="32">
        <v>342.65411465589307</v>
      </c>
      <c r="AG182" s="32">
        <v>3119.881369559534</v>
      </c>
      <c r="AH182" s="32">
        <v>3096.896687506048</v>
      </c>
      <c r="AI182" s="32">
        <v>320.94833325004174</v>
      </c>
      <c r="AJ182" s="32">
        <v>115.87847879949095</v>
      </c>
      <c r="AK182" s="32">
        <v>3044.4899666779256</v>
      </c>
      <c r="AL182" s="32">
        <v>518.9895709753202</v>
      </c>
      <c r="AM182" s="32">
        <v>1271.458543793876</v>
      </c>
      <c r="AN182" s="32">
        <v>1169.9617304811459</v>
      </c>
      <c r="AO182" s="32">
        <v>742.6426064341191</v>
      </c>
      <c r="AP182" s="32">
        <v>261.5138121078858</v>
      </c>
      <c r="AQ182" s="32">
        <v>117.90284483628619</v>
      </c>
      <c r="AR182" s="32">
        <v>1204.4088226524736</v>
      </c>
      <c r="AS182" s="32">
        <v>1067.098791871065</v>
      </c>
      <c r="AT182" s="32">
        <v>639.621072887171</v>
      </c>
      <c r="AU182" s="32">
        <v>157.51921777765213</v>
      </c>
      <c r="AV182" s="32">
        <v>123.79637091217614</v>
      </c>
      <c r="AW182" s="32">
        <v>85.51581248061247</v>
      </c>
      <c r="AX182" s="32">
        <v>39.15395762727424</v>
      </c>
      <c r="AY182" s="32">
        <v>105.23101547447466</v>
      </c>
      <c r="AZ182" s="32" t="s">
        <v>96</v>
      </c>
      <c r="BA182" s="32">
        <v>4.491004095545114</v>
      </c>
      <c r="BB182" s="32">
        <v>79.73856325346631</v>
      </c>
      <c r="BC182" s="32">
        <v>3329.1005686657145</v>
      </c>
      <c r="BD182" s="32">
        <v>5.820471597596977</v>
      </c>
      <c r="BE182" s="32">
        <v>24.602771140208645</v>
      </c>
      <c r="BF182" s="32">
        <v>3538.8767665130385</v>
      </c>
      <c r="BG182" s="32">
        <v>1566.1830152048908</v>
      </c>
      <c r="BH182" s="32">
        <v>1893.5024868852179</v>
      </c>
      <c r="BI182" s="32">
        <v>2994.5272081999806</v>
      </c>
      <c r="BJ182" s="32">
        <v>550.1681093966339</v>
      </c>
      <c r="BK182" s="32">
        <v>3563.4795376532497</v>
      </c>
      <c r="BL182" s="32">
        <v>3480.367751331587</v>
      </c>
      <c r="BM182" s="32">
        <v>83.11178632167675</v>
      </c>
      <c r="BN182" s="32">
        <v>2850.6554048539238</v>
      </c>
      <c r="BO182" s="32">
        <v>216.0508836066589</v>
      </c>
      <c r="BP182" s="32">
        <v>3443.298876970855</v>
      </c>
      <c r="BQ182" s="32">
        <v>119.59772860570035</v>
      </c>
      <c r="BR182" s="32">
        <v>2452.5869351249844</v>
      </c>
      <c r="BS182" s="32">
        <v>1110.8926025283083</v>
      </c>
      <c r="BT182" s="32">
        <v>3563.4795376532497</v>
      </c>
      <c r="BU182" s="32">
        <v>611.6829417799709</v>
      </c>
      <c r="BV182" s="32">
        <v>605.3359236122016</v>
      </c>
      <c r="BW182" s="32">
        <v>28.448906334758124</v>
      </c>
      <c r="BX182" s="32">
        <v>31.424093646978807</v>
      </c>
      <c r="BY182" s="32">
        <v>11.157714115212748</v>
      </c>
      <c r="BZ182" s="32">
        <v>108.13438093141644</v>
      </c>
      <c r="CA182" s="32">
        <v>146.24907433359246</v>
      </c>
    </row>
    <row r="183" spans="1:79" ht="15">
      <c r="A183" s="32" t="s">
        <v>98</v>
      </c>
      <c r="B183" s="32" t="s">
        <v>131</v>
      </c>
      <c r="C183" s="32">
        <v>881.9007303928654</v>
      </c>
      <c r="D183" s="32">
        <v>369.99589488512515</v>
      </c>
      <c r="E183" s="32">
        <v>164.3713883071979</v>
      </c>
      <c r="F183" s="32">
        <v>298.1967913278791</v>
      </c>
      <c r="G183" s="32">
        <v>140.86441838390422</v>
      </c>
      <c r="H183" s="32">
        <v>268.06738811718446</v>
      </c>
      <c r="I183" s="32">
        <v>120.45791524187638</v>
      </c>
      <c r="J183" s="32">
        <v>252.49464857991796</v>
      </c>
      <c r="K183" s="32">
        <v>164.7870950888518</v>
      </c>
      <c r="L183" s="32">
        <v>569.6953325149436</v>
      </c>
      <c r="M183" s="32">
        <v>91.57395080142673</v>
      </c>
      <c r="N183" s="32">
        <v>1796.9712129268546</v>
      </c>
      <c r="O183" s="32">
        <v>1525.4343407143185</v>
      </c>
      <c r="P183" s="32">
        <v>3322.405553641135</v>
      </c>
      <c r="Q183" s="32" t="s">
        <v>96</v>
      </c>
      <c r="R183" s="32">
        <v>2964.4128839354466</v>
      </c>
      <c r="S183" s="32">
        <v>357.9926697056784</v>
      </c>
      <c r="T183" s="32">
        <v>3092.18245545841</v>
      </c>
      <c r="U183" s="32">
        <v>230.2230981827127</v>
      </c>
      <c r="V183" s="32">
        <v>3294.8912073427227</v>
      </c>
      <c r="W183" s="32">
        <v>27.514346298415695</v>
      </c>
      <c r="X183" s="32">
        <v>238.78099199857363</v>
      </c>
      <c r="Y183" s="32">
        <v>11.202204524014338</v>
      </c>
      <c r="Z183" s="32">
        <v>1297.4394925906165</v>
      </c>
      <c r="AA183" s="32">
        <v>613.7979677850336</v>
      </c>
      <c r="AB183" s="32">
        <v>733.7560910594976</v>
      </c>
      <c r="AC183" s="32">
        <v>156.28358278329787</v>
      </c>
      <c r="AD183" s="32">
        <v>12.692939530625189</v>
      </c>
      <c r="AE183" s="32">
        <v>142.28501819767817</v>
      </c>
      <c r="AF183" s="32">
        <v>291.6623469243224</v>
      </c>
      <c r="AG183" s="32">
        <v>2875.765248988503</v>
      </c>
      <c r="AH183" s="32">
        <v>2253.260285082951</v>
      </c>
      <c r="AI183" s="32">
        <v>493.7352284035823</v>
      </c>
      <c r="AJ183" s="32">
        <v>511.4258137341818</v>
      </c>
      <c r="AK183" s="32">
        <v>2481.889198788428</v>
      </c>
      <c r="AL183" s="32">
        <v>840.5163548527314</v>
      </c>
      <c r="AM183" s="32">
        <v>171.9158429784715</v>
      </c>
      <c r="AN183" s="32">
        <v>508.4764009810037</v>
      </c>
      <c r="AO183" s="32">
        <v>846.785545920678</v>
      </c>
      <c r="AP183" s="32">
        <v>886.2732505848268</v>
      </c>
      <c r="AQ183" s="32">
        <v>908.9545131762092</v>
      </c>
      <c r="AR183" s="32">
        <v>1548.5098952847563</v>
      </c>
      <c r="AS183" s="32">
        <v>732.1387868292015</v>
      </c>
      <c r="AT183" s="32">
        <v>427.32358375523023</v>
      </c>
      <c r="AU183" s="32">
        <v>128.47325723625343</v>
      </c>
      <c r="AV183" s="32">
        <v>100.41004514215122</v>
      </c>
      <c r="AW183" s="32">
        <v>143.32467291456487</v>
      </c>
      <c r="AX183" s="32">
        <v>45.569053985398284</v>
      </c>
      <c r="AY183" s="32">
        <v>114.15572682640475</v>
      </c>
      <c r="AZ183" s="32" t="s">
        <v>96</v>
      </c>
      <c r="BA183" s="32">
        <v>0.9472587496767828</v>
      </c>
      <c r="BB183" s="32">
        <v>98.02197958766034</v>
      </c>
      <c r="BC183" s="32">
        <v>3138.438042807397</v>
      </c>
      <c r="BD183" s="32">
        <v>0.643665613819415</v>
      </c>
      <c r="BE183" s="32">
        <v>17.340489313784513</v>
      </c>
      <c r="BF183" s="32">
        <v>3305.0650643273502</v>
      </c>
      <c r="BG183" s="32">
        <v>1797.920436431746</v>
      </c>
      <c r="BH183" s="32">
        <v>1366.361773137067</v>
      </c>
      <c r="BI183" s="32">
        <v>2765.1462232433087</v>
      </c>
      <c r="BJ183" s="32">
        <v>545.3956173809745</v>
      </c>
      <c r="BK183" s="32">
        <v>3322.405553641135</v>
      </c>
      <c r="BL183" s="32">
        <v>3233.821425838796</v>
      </c>
      <c r="BM183" s="32">
        <v>88.58412780233799</v>
      </c>
      <c r="BN183" s="32">
        <v>2499.157244616332</v>
      </c>
      <c r="BO183" s="32">
        <v>199.29623240858695</v>
      </c>
      <c r="BP183" s="32">
        <v>3253.9057184373974</v>
      </c>
      <c r="BQ183" s="32">
        <v>67.788881517963</v>
      </c>
      <c r="BR183" s="32">
        <v>2352.3311502422725</v>
      </c>
      <c r="BS183" s="32">
        <v>970.0744033989051</v>
      </c>
      <c r="BT183" s="32">
        <v>3322.405553641135</v>
      </c>
      <c r="BU183" s="32">
        <v>261.7107079540688</v>
      </c>
      <c r="BV183" s="32">
        <v>510.2204184076167</v>
      </c>
      <c r="BW183" s="32">
        <v>13.745303173499128</v>
      </c>
      <c r="BX183" s="32">
        <v>17.10405416514474</v>
      </c>
      <c r="BY183" s="32">
        <v>8.599551675150574</v>
      </c>
      <c r="BZ183" s="32">
        <v>93.60474525859728</v>
      </c>
      <c r="CA183" s="32">
        <v>129.8123438570042</v>
      </c>
    </row>
    <row r="184" spans="2:79" ht="15">
      <c r="B184" s="32" t="s">
        <v>132</v>
      </c>
      <c r="C184" s="32">
        <v>206.2171971524161</v>
      </c>
      <c r="D184" s="32">
        <v>271.7156062728776</v>
      </c>
      <c r="E184" s="32">
        <v>196.98818005968067</v>
      </c>
      <c r="F184" s="32">
        <v>438.2988761355385</v>
      </c>
      <c r="G184" s="32">
        <v>371.4224199644269</v>
      </c>
      <c r="H184" s="32">
        <v>125.53656478103427</v>
      </c>
      <c r="I184" s="32">
        <v>118.51373576730857</v>
      </c>
      <c r="J184" s="32">
        <v>138.58352460043105</v>
      </c>
      <c r="K184" s="32">
        <v>238.43558396748583</v>
      </c>
      <c r="L184" s="32">
        <v>233.71096780412674</v>
      </c>
      <c r="M184" s="32">
        <v>138.5837258656209</v>
      </c>
      <c r="N184" s="32">
        <v>439.9611854319713</v>
      </c>
      <c r="O184" s="32">
        <v>2038.045196938971</v>
      </c>
      <c r="P184" s="32" t="s">
        <v>96</v>
      </c>
      <c r="Q184" s="32">
        <v>2478.006382370936</v>
      </c>
      <c r="R184" s="32">
        <v>1442.0190773371187</v>
      </c>
      <c r="S184" s="32">
        <v>1035.9873050338322</v>
      </c>
      <c r="T184" s="32">
        <v>2056.599777611631</v>
      </c>
      <c r="U184" s="32">
        <v>421.4066047593151</v>
      </c>
      <c r="V184" s="32">
        <v>2390.1453397872174</v>
      </c>
      <c r="W184" s="32">
        <v>87.86104258372296</v>
      </c>
      <c r="X184" s="32">
        <v>186.9694557399808</v>
      </c>
      <c r="Y184" s="32">
        <v>19.614773438321432</v>
      </c>
      <c r="Z184" s="32">
        <v>693.3480735875573</v>
      </c>
      <c r="AA184" s="32">
        <v>648.294626885651</v>
      </c>
      <c r="AB184" s="32">
        <v>516.5919449499835</v>
      </c>
      <c r="AC184" s="32">
        <v>170.88974200039235</v>
      </c>
      <c r="AD184" s="32">
        <v>3.9859701291933622</v>
      </c>
      <c r="AE184" s="32">
        <v>67.0675798592422</v>
      </c>
      <c r="AF184" s="32">
        <v>300.8408565162172</v>
      </c>
      <c r="AG184" s="32">
        <v>2106.111975866281</v>
      </c>
      <c r="AH184" s="32">
        <v>2085.219417352859</v>
      </c>
      <c r="AI184" s="32">
        <v>248.87043482444605</v>
      </c>
      <c r="AJ184" s="32">
        <v>111.0466856458182</v>
      </c>
      <c r="AK184" s="32">
        <v>2173.5748468063316</v>
      </c>
      <c r="AL184" s="32">
        <v>304.4315355646163</v>
      </c>
      <c r="AM184" s="32">
        <v>1115.312035175666</v>
      </c>
      <c r="AN184" s="32">
        <v>758.0197877705579</v>
      </c>
      <c r="AO184" s="32">
        <v>338.52494540373425</v>
      </c>
      <c r="AP184" s="32">
        <v>203.57399245529274</v>
      </c>
      <c r="AQ184" s="32">
        <v>62.57562156570241</v>
      </c>
      <c r="AR184" s="32">
        <v>594.8491207549544</v>
      </c>
      <c r="AS184" s="32">
        <v>786.0123307862174</v>
      </c>
      <c r="AT184" s="32">
        <v>470.7407938623909</v>
      </c>
      <c r="AU184" s="32">
        <v>149.1708903007902</v>
      </c>
      <c r="AV184" s="32">
        <v>140.0434348923592</v>
      </c>
      <c r="AW184" s="32">
        <v>42.26157588227426</v>
      </c>
      <c r="AX184" s="32">
        <v>41.30558551266021</v>
      </c>
      <c r="AY184" s="32">
        <v>138.47348964444333</v>
      </c>
      <c r="AZ184" s="32" t="s">
        <v>96</v>
      </c>
      <c r="BA184" s="32">
        <v>4.259935275780007</v>
      </c>
      <c r="BB184" s="32">
        <v>96.98219514965888</v>
      </c>
      <c r="BC184" s="32">
        <v>2254.3911752921713</v>
      </c>
      <c r="BD184" s="32">
        <v>5.820471597596977</v>
      </c>
      <c r="BE184" s="32">
        <v>19.72383673795648</v>
      </c>
      <c r="BF184" s="32">
        <v>2458.282545632982</v>
      </c>
      <c r="BG184" s="32">
        <v>1022.769486492165</v>
      </c>
      <c r="BH184" s="32">
        <v>1383.2430015172054</v>
      </c>
      <c r="BI184" s="32">
        <v>2077.7102216439503</v>
      </c>
      <c r="BJ184" s="32">
        <v>386.70281302135766</v>
      </c>
      <c r="BK184" s="32">
        <v>2478.006382370936</v>
      </c>
      <c r="BL184" s="32">
        <v>2426.470283360902</v>
      </c>
      <c r="BM184" s="32">
        <v>51.53609901004636</v>
      </c>
      <c r="BN184" s="32">
        <v>1973.195829102998</v>
      </c>
      <c r="BO184" s="32">
        <v>160.42559459110765</v>
      </c>
      <c r="BP184" s="32">
        <v>2394.999925957849</v>
      </c>
      <c r="BQ184" s="32">
        <v>82.21215517096978</v>
      </c>
      <c r="BR184" s="32">
        <v>1785.8754230919267</v>
      </c>
      <c r="BS184" s="32">
        <v>692.1309592790124</v>
      </c>
      <c r="BT184" s="32">
        <v>2478.006382370936</v>
      </c>
      <c r="BU184" s="32">
        <v>452.5078776441781</v>
      </c>
      <c r="BV184" s="32">
        <v>420.7278429902863</v>
      </c>
      <c r="BW184" s="32">
        <v>21.735052200116584</v>
      </c>
      <c r="BX184" s="32">
        <v>23.706037805906362</v>
      </c>
      <c r="BY184" s="32">
        <v>7.321728761220126</v>
      </c>
      <c r="BZ184" s="32">
        <v>75.19035299999993</v>
      </c>
      <c r="CA184" s="32">
        <v>103.54847770021375</v>
      </c>
    </row>
    <row r="185" spans="1:79" ht="15">
      <c r="A185" s="32" t="s">
        <v>164</v>
      </c>
      <c r="B185" s="32" t="s">
        <v>131</v>
      </c>
      <c r="C185" s="32">
        <v>1063.164072365032</v>
      </c>
      <c r="D185" s="32">
        <v>427.2872934363621</v>
      </c>
      <c r="E185" s="32">
        <v>166.46523079748226</v>
      </c>
      <c r="F185" s="32">
        <v>476.29649607682006</v>
      </c>
      <c r="G185" s="32">
        <v>451.48295612702833</v>
      </c>
      <c r="H185" s="32">
        <v>251.71944998313205</v>
      </c>
      <c r="I185" s="32">
        <v>171.1090665049837</v>
      </c>
      <c r="J185" s="32">
        <v>321.8720538601001</v>
      </c>
      <c r="K185" s="32">
        <v>279.5785577307056</v>
      </c>
      <c r="L185" s="32">
        <v>596.0224585651927</v>
      </c>
      <c r="M185" s="32">
        <v>201.43432582576241</v>
      </c>
      <c r="N185" s="32">
        <v>2140.43086657699</v>
      </c>
      <c r="O185" s="32">
        <v>2266.001094695617</v>
      </c>
      <c r="P185" s="32">
        <v>2964.4128839354466</v>
      </c>
      <c r="Q185" s="32">
        <v>1442.0190773371187</v>
      </c>
      <c r="R185" s="32">
        <v>4406.431961272512</v>
      </c>
      <c r="S185" s="32" t="s">
        <v>96</v>
      </c>
      <c r="T185" s="32">
        <v>4123.304836840457</v>
      </c>
      <c r="U185" s="32">
        <v>283.1271244321133</v>
      </c>
      <c r="V185" s="32">
        <v>4347.091348781214</v>
      </c>
      <c r="W185" s="32">
        <v>59.34061249128905</v>
      </c>
      <c r="X185" s="32">
        <v>320.6611691248393</v>
      </c>
      <c r="Y185" s="32">
        <v>20.03046903582015</v>
      </c>
      <c r="Z185" s="32">
        <v>1669.5150041186944</v>
      </c>
      <c r="AA185" s="32">
        <v>851.5068461949965</v>
      </c>
      <c r="AB185" s="32">
        <v>951.9576899740024</v>
      </c>
      <c r="AC185" s="32">
        <v>225.24920401084876</v>
      </c>
      <c r="AD185" s="32">
        <v>13.729925111882032</v>
      </c>
      <c r="AE185" s="32">
        <v>157.86202694759103</v>
      </c>
      <c r="AF185" s="32">
        <v>415.96158856636265</v>
      </c>
      <c r="AG185" s="32">
        <v>3818.8784206467626</v>
      </c>
      <c r="AH185" s="32">
        <v>3089.8740836488896</v>
      </c>
      <c r="AI185" s="32">
        <v>630.5477276007007</v>
      </c>
      <c r="AJ185" s="32">
        <v>601.1152720927672</v>
      </c>
      <c r="AK185" s="32">
        <v>3469.4228784775105</v>
      </c>
      <c r="AL185" s="32">
        <v>937.0090827951035</v>
      </c>
      <c r="AM185" s="32">
        <v>527.2893190780695</v>
      </c>
      <c r="AN185" s="32">
        <v>821.7388370650577</v>
      </c>
      <c r="AO185" s="32">
        <v>1015.0003994612498</v>
      </c>
      <c r="AP185" s="32">
        <v>1070.8732709263238</v>
      </c>
      <c r="AQ185" s="32">
        <v>971.5301347419119</v>
      </c>
      <c r="AR185" s="32">
        <v>1764.5154134279526</v>
      </c>
      <c r="AS185" s="32">
        <v>1124.7355675755366</v>
      </c>
      <c r="AT185" s="32">
        <v>470.8197417522353</v>
      </c>
      <c r="AU185" s="32">
        <v>238.00819937378338</v>
      </c>
      <c r="AV185" s="32">
        <v>212.70006426248557</v>
      </c>
      <c r="AW185" s="32">
        <v>175.4308252422271</v>
      </c>
      <c r="AX185" s="32">
        <v>78.04007298569421</v>
      </c>
      <c r="AY185" s="32">
        <v>216.2970100554388</v>
      </c>
      <c r="AZ185" s="32" t="s">
        <v>96</v>
      </c>
      <c r="BA185" s="32">
        <v>2.5753607663520155</v>
      </c>
      <c r="BB185" s="32">
        <v>149.90572993139781</v>
      </c>
      <c r="BC185" s="32">
        <v>4121.10200818863</v>
      </c>
      <c r="BD185" s="32">
        <v>6.464137211416392</v>
      </c>
      <c r="BE185" s="32">
        <v>22.75619741774544</v>
      </c>
      <c r="BF185" s="32">
        <v>4383.675763854765</v>
      </c>
      <c r="BG185" s="32">
        <v>2205.980272915517</v>
      </c>
      <c r="BH185" s="32">
        <v>2020.3063072018824</v>
      </c>
      <c r="BI185" s="32">
        <v>3629.287980868483</v>
      </c>
      <c r="BJ185" s="32">
        <v>760.74955248895</v>
      </c>
      <c r="BK185" s="32">
        <v>4406.431961272512</v>
      </c>
      <c r="BL185" s="32">
        <v>4309.97983057113</v>
      </c>
      <c r="BM185" s="32">
        <v>96.45213070138401</v>
      </c>
      <c r="BN185" s="32">
        <v>3349.1952373765844</v>
      </c>
      <c r="BO185" s="32">
        <v>274.56577930633233</v>
      </c>
      <c r="BP185" s="32">
        <v>4302.823884935741</v>
      </c>
      <c r="BQ185" s="32">
        <v>102.21998914868358</v>
      </c>
      <c r="BR185" s="32">
        <v>3120.3244548518524</v>
      </c>
      <c r="BS185" s="32">
        <v>1286.107506420698</v>
      </c>
      <c r="BT185" s="32">
        <v>4406.431961272512</v>
      </c>
      <c r="BU185" s="32">
        <v>429.2225964291552</v>
      </c>
      <c r="BV185" s="32">
        <v>689.319456752093</v>
      </c>
      <c r="BW185" s="32">
        <v>25.58294140295319</v>
      </c>
      <c r="BX185" s="32">
        <v>29.375939952788016</v>
      </c>
      <c r="BY185" s="32">
        <v>11.405350709345248</v>
      </c>
      <c r="BZ185" s="32">
        <v>123.72648530833506</v>
      </c>
      <c r="CA185" s="32">
        <v>176.98847219739662</v>
      </c>
    </row>
    <row r="186" spans="2:79" ht="15">
      <c r="B186" s="32" t="s">
        <v>132</v>
      </c>
      <c r="C186" s="32">
        <v>24.953855180250716</v>
      </c>
      <c r="D186" s="32">
        <v>214.4242077216403</v>
      </c>
      <c r="E186" s="32">
        <v>194.894337569397</v>
      </c>
      <c r="F186" s="32">
        <v>260.1991713865977</v>
      </c>
      <c r="G186" s="32">
        <v>60.803882221304015</v>
      </c>
      <c r="H186" s="32">
        <v>141.88450291508613</v>
      </c>
      <c r="I186" s="32">
        <v>67.86258450420074</v>
      </c>
      <c r="J186" s="32">
        <v>69.20611932024927</v>
      </c>
      <c r="K186" s="32">
        <v>123.64412132562992</v>
      </c>
      <c r="L186" s="32">
        <v>207.3838417538773</v>
      </c>
      <c r="M186" s="32">
        <v>28.7233508412851</v>
      </c>
      <c r="N186" s="32">
        <v>96.50153178182885</v>
      </c>
      <c r="O186" s="32">
        <v>1297.4784429576862</v>
      </c>
      <c r="P186" s="32">
        <v>357.9926697056784</v>
      </c>
      <c r="Q186" s="32">
        <v>1035.9873050338322</v>
      </c>
      <c r="R186" s="32" t="s">
        <v>96</v>
      </c>
      <c r="S186" s="32">
        <v>1393.9799747395125</v>
      </c>
      <c r="T186" s="32">
        <v>1025.4773962296008</v>
      </c>
      <c r="U186" s="32">
        <v>368.50257850991585</v>
      </c>
      <c r="V186" s="32">
        <v>1337.945198348663</v>
      </c>
      <c r="W186" s="32">
        <v>56.0347763908495</v>
      </c>
      <c r="X186" s="32">
        <v>105.08927861371593</v>
      </c>
      <c r="Y186" s="32">
        <v>10.78650892651561</v>
      </c>
      <c r="Z186" s="32">
        <v>321.2725620594842</v>
      </c>
      <c r="AA186" s="32">
        <v>410.58574847569474</v>
      </c>
      <c r="AB186" s="32">
        <v>298.3903460354766</v>
      </c>
      <c r="AC186" s="32">
        <v>101.92412077284075</v>
      </c>
      <c r="AD186" s="32">
        <v>2.9489845479365235</v>
      </c>
      <c r="AE186" s="32">
        <v>51.49057110932905</v>
      </c>
      <c r="AF186" s="32">
        <v>176.54161487417804</v>
      </c>
      <c r="AG186" s="32">
        <v>1162.9988042080713</v>
      </c>
      <c r="AH186" s="32">
        <v>1248.6056187868553</v>
      </c>
      <c r="AI186" s="32">
        <v>112.05793562733243</v>
      </c>
      <c r="AJ186" s="32">
        <v>21.357227287234743</v>
      </c>
      <c r="AK186" s="32">
        <v>1186.0411671172649</v>
      </c>
      <c r="AL186" s="32">
        <v>207.9388076222473</v>
      </c>
      <c r="AM186" s="32">
        <v>759.9385590760536</v>
      </c>
      <c r="AN186" s="32">
        <v>444.7573516865007</v>
      </c>
      <c r="AO186" s="32">
        <v>170.3100918631661</v>
      </c>
      <c r="AP186" s="32">
        <v>18.973972113788722</v>
      </c>
      <c r="AQ186" s="32" t="s">
        <v>96</v>
      </c>
      <c r="AR186" s="32">
        <v>378.8436026117666</v>
      </c>
      <c r="AS186" s="32">
        <v>393.41555003987355</v>
      </c>
      <c r="AT186" s="32">
        <v>427.2446358653863</v>
      </c>
      <c r="AU186" s="32">
        <v>39.635948163258576</v>
      </c>
      <c r="AV186" s="32">
        <v>27.75341577202438</v>
      </c>
      <c r="AW186" s="32">
        <v>10.155423554612074</v>
      </c>
      <c r="AX186" s="32">
        <v>8.834566512364393</v>
      </c>
      <c r="AY186" s="32">
        <v>36.332206415408855</v>
      </c>
      <c r="AZ186" s="32" t="s">
        <v>96</v>
      </c>
      <c r="BA186" s="32">
        <v>2.631833259104774</v>
      </c>
      <c r="BB186" s="32">
        <v>45.098444805921304</v>
      </c>
      <c r="BC186" s="32">
        <v>1271.727209910919</v>
      </c>
      <c r="BD186" s="32" t="s">
        <v>96</v>
      </c>
      <c r="BE186" s="32">
        <v>14.308128633995562</v>
      </c>
      <c r="BF186" s="32">
        <v>1379.6718461055164</v>
      </c>
      <c r="BG186" s="32">
        <v>614.709650008395</v>
      </c>
      <c r="BH186" s="32">
        <v>729.2984674523806</v>
      </c>
      <c r="BI186" s="32">
        <v>1213.5684640188174</v>
      </c>
      <c r="BJ186" s="32">
        <v>171.34887791338295</v>
      </c>
      <c r="BK186" s="32">
        <v>1393.9799747395125</v>
      </c>
      <c r="BL186" s="32">
        <v>1350.311878628514</v>
      </c>
      <c r="BM186" s="32">
        <v>43.668096111000416</v>
      </c>
      <c r="BN186" s="32">
        <v>1123.1578363427252</v>
      </c>
      <c r="BO186" s="32">
        <v>85.15604769336234</v>
      </c>
      <c r="BP186" s="32">
        <v>1346.0817594594384</v>
      </c>
      <c r="BQ186" s="32">
        <v>47.78104754024957</v>
      </c>
      <c r="BR186" s="32">
        <v>1017.8821184822953</v>
      </c>
      <c r="BS186" s="32">
        <v>376.0978562572158</v>
      </c>
      <c r="BT186" s="32">
        <v>1393.9799747395125</v>
      </c>
      <c r="BU186" s="32">
        <v>284.9959891690927</v>
      </c>
      <c r="BV186" s="32">
        <v>241.62880464581315</v>
      </c>
      <c r="BW186" s="32">
        <v>9.89741397066252</v>
      </c>
      <c r="BX186" s="32">
        <v>11.434152018263065</v>
      </c>
      <c r="BY186" s="32">
        <v>4.515929727025451</v>
      </c>
      <c r="BZ186" s="32">
        <v>45.06861295026225</v>
      </c>
      <c r="CA186" s="32">
        <v>56.37234935982123</v>
      </c>
    </row>
    <row r="187" spans="1:79" ht="15">
      <c r="A187" s="32" t="s">
        <v>165</v>
      </c>
      <c r="B187" s="32" t="s">
        <v>131</v>
      </c>
      <c r="C187" s="32">
        <v>1071.58814919425</v>
      </c>
      <c r="D187" s="32">
        <v>541.590709681681</v>
      </c>
      <c r="E187" s="32">
        <v>292.34572865666377</v>
      </c>
      <c r="F187" s="32">
        <v>641.9108073217039</v>
      </c>
      <c r="G187" s="32">
        <v>484.0194652049596</v>
      </c>
      <c r="H187" s="32">
        <v>319.8118113451707</v>
      </c>
      <c r="I187" s="32">
        <v>190.4464821424026</v>
      </c>
      <c r="J187" s="32">
        <v>312.91436220940386</v>
      </c>
      <c r="K187" s="32">
        <v>339.23577463424795</v>
      </c>
      <c r="L187" s="32">
        <v>733.0476233030446</v>
      </c>
      <c r="M187" s="32">
        <v>221.87131937657782</v>
      </c>
      <c r="N187" s="32">
        <v>2190.9727378790567</v>
      </c>
      <c r="O187" s="32">
        <v>2957.80949519096</v>
      </c>
      <c r="P187" s="32">
        <v>3092.18245545841</v>
      </c>
      <c r="Q187" s="32">
        <v>2056.599777611631</v>
      </c>
      <c r="R187" s="32">
        <v>4123.304836840457</v>
      </c>
      <c r="S187" s="32">
        <v>1025.4773962296008</v>
      </c>
      <c r="T187" s="32">
        <v>5148.782233069986</v>
      </c>
      <c r="U187" s="32" t="s">
        <v>96</v>
      </c>
      <c r="V187" s="32">
        <v>5050.13621913178</v>
      </c>
      <c r="W187" s="32">
        <v>98.64601393820134</v>
      </c>
      <c r="X187" s="32">
        <v>377.92612822038257</v>
      </c>
      <c r="Y187" s="32">
        <v>23.39721770127945</v>
      </c>
      <c r="Z187" s="32">
        <v>1843.3373322326445</v>
      </c>
      <c r="AA187" s="32">
        <v>1064.7835759731288</v>
      </c>
      <c r="AB187" s="32">
        <v>1109.118676615658</v>
      </c>
      <c r="AC187" s="32">
        <v>281.6337464323322</v>
      </c>
      <c r="AD187" s="32">
        <v>15.548611383580454</v>
      </c>
      <c r="AE187" s="32">
        <v>192.37090180300635</v>
      </c>
      <c r="AF187" s="32">
        <v>529.8542457887797</v>
      </c>
      <c r="AG187" s="32">
        <v>4411.008474094651</v>
      </c>
      <c r="AH187" s="32">
        <v>3754.6312903815015</v>
      </c>
      <c r="AI187" s="32">
        <v>691.5941329171137</v>
      </c>
      <c r="AJ187" s="32">
        <v>611.5162684355096</v>
      </c>
      <c r="AK187" s="32">
        <v>4083.8390740588366</v>
      </c>
      <c r="AL187" s="32">
        <v>1064.943159011206</v>
      </c>
      <c r="AM187" s="32">
        <v>985.1383893916316</v>
      </c>
      <c r="AN187" s="32">
        <v>1058.2527528950484</v>
      </c>
      <c r="AO187" s="32">
        <v>1070.5114189849264</v>
      </c>
      <c r="AP187" s="32">
        <v>1065.4566747609765</v>
      </c>
      <c r="AQ187" s="32">
        <v>969.4229970375168</v>
      </c>
      <c r="AR187" s="32">
        <v>1986.8854986950523</v>
      </c>
      <c r="AS187" s="32">
        <v>1312.6566184459325</v>
      </c>
      <c r="AT187" s="32">
        <v>700.1767917949542</v>
      </c>
      <c r="AU187" s="32">
        <v>259.2285502867414</v>
      </c>
      <c r="AV187" s="32">
        <v>232.1831952972514</v>
      </c>
      <c r="AW187" s="32">
        <v>176.519201885561</v>
      </c>
      <c r="AX187" s="32">
        <v>82.89589299630046</v>
      </c>
      <c r="AY187" s="32">
        <v>228.66382170094795</v>
      </c>
      <c r="AZ187" s="32" t="s">
        <v>96</v>
      </c>
      <c r="BA187" s="32">
        <v>5.207194025456788</v>
      </c>
      <c r="BB187" s="32">
        <v>182.67886614524622</v>
      </c>
      <c r="BC187" s="32">
        <v>4787.422325781885</v>
      </c>
      <c r="BD187" s="32">
        <v>0.643665613819415</v>
      </c>
      <c r="BE187" s="32">
        <v>33.479408947602714</v>
      </c>
      <c r="BF187" s="32">
        <v>5115.30282412239</v>
      </c>
      <c r="BG187" s="32">
        <v>2549.6252735967614</v>
      </c>
      <c r="BH187" s="32">
        <v>2387.2973140378367</v>
      </c>
      <c r="BI187" s="32">
        <v>4296.520086235315</v>
      </c>
      <c r="BJ187" s="32">
        <v>830.5737597765551</v>
      </c>
      <c r="BK187" s="32">
        <v>5148.782233069986</v>
      </c>
      <c r="BL187" s="32">
        <v>5022.988011486135</v>
      </c>
      <c r="BM187" s="32">
        <v>125.79422158386137</v>
      </c>
      <c r="BN187" s="32">
        <v>3943.453204140874</v>
      </c>
      <c r="BO187" s="32">
        <v>326.4113312089726</v>
      </c>
      <c r="BP187" s="32">
        <v>5015.453429982595</v>
      </c>
      <c r="BQ187" s="32">
        <v>131.8235481594758</v>
      </c>
      <c r="BR187" s="32">
        <v>3660.1600682894355</v>
      </c>
      <c r="BS187" s="32">
        <v>1488.6221647806603</v>
      </c>
      <c r="BT187" s="32">
        <v>5148.782233069986</v>
      </c>
      <c r="BU187" s="32">
        <v>586.3377507653363</v>
      </c>
      <c r="BV187" s="32">
        <v>820.7176566394014</v>
      </c>
      <c r="BW187" s="32">
        <v>28.840558517583073</v>
      </c>
      <c r="BX187" s="32">
        <v>32.690436156984624</v>
      </c>
      <c r="BY187" s="32">
        <v>14.252595432484945</v>
      </c>
      <c r="BZ187" s="32">
        <v>150.04723525762594</v>
      </c>
      <c r="CA187" s="32">
        <v>206.17628231940932</v>
      </c>
    </row>
    <row r="188" spans="2:79" ht="15">
      <c r="B188" s="32" t="s">
        <v>132</v>
      </c>
      <c r="C188" s="32">
        <v>16.529778351034423</v>
      </c>
      <c r="D188" s="32">
        <v>100.12079147632433</v>
      </c>
      <c r="E188" s="32">
        <v>69.01383971021436</v>
      </c>
      <c r="F188" s="32">
        <v>94.58486014171902</v>
      </c>
      <c r="G188" s="32">
        <v>28.26737314337351</v>
      </c>
      <c r="H188" s="32">
        <v>73.79214155304811</v>
      </c>
      <c r="I188" s="32">
        <v>48.52516886678263</v>
      </c>
      <c r="J188" s="32">
        <v>78.1638109709443</v>
      </c>
      <c r="K188" s="32">
        <v>63.986904422088365</v>
      </c>
      <c r="L188" s="32">
        <v>70.35867701602781</v>
      </c>
      <c r="M188" s="32">
        <v>8.28635729047041</v>
      </c>
      <c r="N188" s="32">
        <v>45.95966047976249</v>
      </c>
      <c r="O188" s="32">
        <v>605.6700424622641</v>
      </c>
      <c r="P188" s="32">
        <v>230.2230981827127</v>
      </c>
      <c r="Q188" s="32">
        <v>421.4066047593151</v>
      </c>
      <c r="R188" s="32">
        <v>283.1271244321133</v>
      </c>
      <c r="S188" s="32">
        <v>368.50257850991585</v>
      </c>
      <c r="T188" s="32" t="s">
        <v>96</v>
      </c>
      <c r="U188" s="32">
        <v>651.6297029420282</v>
      </c>
      <c r="V188" s="32">
        <v>634.9003279980898</v>
      </c>
      <c r="W188" s="32">
        <v>16.72937494393728</v>
      </c>
      <c r="X188" s="32">
        <v>47.82431951817136</v>
      </c>
      <c r="Y188" s="32">
        <v>7.419760261056319</v>
      </c>
      <c r="Z188" s="32">
        <v>147.4502339455351</v>
      </c>
      <c r="AA188" s="32">
        <v>197.30901869755968</v>
      </c>
      <c r="AB188" s="32">
        <v>141.22935939381003</v>
      </c>
      <c r="AC188" s="32">
        <v>45.53957835135697</v>
      </c>
      <c r="AD188" s="32">
        <v>1.130298276238101</v>
      </c>
      <c r="AE188" s="32">
        <v>16.981696253913707</v>
      </c>
      <c r="AF188" s="32">
        <v>62.64895765176129</v>
      </c>
      <c r="AG188" s="32">
        <v>570.8687507601136</v>
      </c>
      <c r="AH188" s="32">
        <v>583.8484120542926</v>
      </c>
      <c r="AI188" s="32">
        <v>51.01153031091905</v>
      </c>
      <c r="AJ188" s="32">
        <v>10.95623094449326</v>
      </c>
      <c r="AK188" s="32">
        <v>571.6249715358816</v>
      </c>
      <c r="AL188" s="32">
        <v>80.00473140614555</v>
      </c>
      <c r="AM188" s="32">
        <v>302.08948876250344</v>
      </c>
      <c r="AN188" s="32">
        <v>208.24343585651144</v>
      </c>
      <c r="AO188" s="32">
        <v>114.79907233948322</v>
      </c>
      <c r="AP188" s="32">
        <v>24.39056827913607</v>
      </c>
      <c r="AQ188" s="32">
        <v>2.1071377043949555</v>
      </c>
      <c r="AR188" s="32">
        <v>156.4735173446616</v>
      </c>
      <c r="AS188" s="32">
        <v>205.4944991694891</v>
      </c>
      <c r="AT188" s="32">
        <v>197.88758582266945</v>
      </c>
      <c r="AU188" s="32">
        <v>18.415597250300827</v>
      </c>
      <c r="AV188" s="32">
        <v>8.2702847372579</v>
      </c>
      <c r="AW188" s="32">
        <v>9.067046911278307</v>
      </c>
      <c r="AX188" s="32">
        <v>3.9787465017581387</v>
      </c>
      <c r="AY188" s="32">
        <v>23.965394769899405</v>
      </c>
      <c r="AZ188" s="32" t="s">
        <v>96</v>
      </c>
      <c r="BA188" s="32" t="s">
        <v>96</v>
      </c>
      <c r="BB188" s="32">
        <v>12.325308592072808</v>
      </c>
      <c r="BC188" s="32">
        <v>605.4068923176434</v>
      </c>
      <c r="BD188" s="32">
        <v>5.820471597596977</v>
      </c>
      <c r="BE188" s="32">
        <v>3.5849171041382824</v>
      </c>
      <c r="BF188" s="32">
        <v>648.0447858378893</v>
      </c>
      <c r="BG188" s="32">
        <v>271.06464932712294</v>
      </c>
      <c r="BH188" s="32">
        <v>362.30746061643913</v>
      </c>
      <c r="BI188" s="32">
        <v>546.3363586519387</v>
      </c>
      <c r="BJ188" s="32">
        <v>101.52467062577783</v>
      </c>
      <c r="BK188" s="32">
        <v>651.6297029420282</v>
      </c>
      <c r="BL188" s="32">
        <v>637.3036977135044</v>
      </c>
      <c r="BM188" s="32">
        <v>14.326005228522972</v>
      </c>
      <c r="BN188" s="32">
        <v>528.8998695784393</v>
      </c>
      <c r="BO188" s="32">
        <v>33.3104957907227</v>
      </c>
      <c r="BP188" s="32">
        <v>633.4522144125697</v>
      </c>
      <c r="BQ188" s="32">
        <v>18.17748852945738</v>
      </c>
      <c r="BR188" s="32">
        <v>478.04650504476746</v>
      </c>
      <c r="BS188" s="32">
        <v>173.58319789726076</v>
      </c>
      <c r="BT188" s="32">
        <v>651.6297029420282</v>
      </c>
      <c r="BU188" s="32">
        <v>127.88083483291437</v>
      </c>
      <c r="BV188" s="32">
        <v>110.2306047585004</v>
      </c>
      <c r="BW188" s="32">
        <v>6.639796856032643</v>
      </c>
      <c r="BX188" s="32">
        <v>8.119655814066444</v>
      </c>
      <c r="BY188" s="32">
        <v>1.6686850038857586</v>
      </c>
      <c r="BZ188" s="32">
        <v>18.747863000971424</v>
      </c>
      <c r="CA188" s="32">
        <v>27.184539237808448</v>
      </c>
    </row>
    <row r="189" spans="1:79" ht="15">
      <c r="A189" s="32" t="s">
        <v>166</v>
      </c>
      <c r="B189" s="32" t="s">
        <v>131</v>
      </c>
      <c r="C189" s="32">
        <v>1078.7332771539884</v>
      </c>
      <c r="D189" s="32">
        <v>635.4294426038198</v>
      </c>
      <c r="E189" s="32">
        <v>347.5531017937739</v>
      </c>
      <c r="F189" s="32">
        <v>726.4987252372819</v>
      </c>
      <c r="G189" s="32">
        <v>489.74763472371353</v>
      </c>
      <c r="H189" s="32">
        <v>391.6632234767981</v>
      </c>
      <c r="I189" s="32">
        <v>231.80938751739748</v>
      </c>
      <c r="J189" s="32">
        <v>385.17379534235346</v>
      </c>
      <c r="K189" s="32">
        <v>389.5234287297869</v>
      </c>
      <c r="L189" s="32">
        <v>791.6505515656968</v>
      </c>
      <c r="M189" s="32">
        <v>217.25397898539322</v>
      </c>
      <c r="N189" s="32">
        <v>2216.813352205704</v>
      </c>
      <c r="O189" s="32">
        <v>3468.223194924234</v>
      </c>
      <c r="P189" s="32">
        <v>3294.8912073427227</v>
      </c>
      <c r="Q189" s="32">
        <v>2390.1453397872174</v>
      </c>
      <c r="R189" s="32">
        <v>4347.091348781214</v>
      </c>
      <c r="S189" s="32">
        <v>1337.945198348663</v>
      </c>
      <c r="T189" s="32">
        <v>5050.13621913178</v>
      </c>
      <c r="U189" s="32">
        <v>634.9003279980898</v>
      </c>
      <c r="V189" s="32">
        <v>5685.036547129868</v>
      </c>
      <c r="W189" s="32" t="s">
        <v>96</v>
      </c>
      <c r="X189" s="32">
        <v>423.52441831011396</v>
      </c>
      <c r="Y189" s="32">
        <v>30.20736138445851</v>
      </c>
      <c r="Z189" s="32">
        <v>1944.0081687165803</v>
      </c>
      <c r="AA189" s="32">
        <v>1225.2590586436297</v>
      </c>
      <c r="AB189" s="32">
        <v>1241.0592968325038</v>
      </c>
      <c r="AC189" s="32">
        <v>325.44030160270415</v>
      </c>
      <c r="AD189" s="32">
        <v>13.711833140869231</v>
      </c>
      <c r="AE189" s="32">
        <v>196.205377128304</v>
      </c>
      <c r="AF189" s="32">
        <v>567.7705106589349</v>
      </c>
      <c r="AG189" s="32">
        <v>4907.348826201807</v>
      </c>
      <c r="AH189" s="32">
        <v>4232.038540830164</v>
      </c>
      <c r="AI189" s="32">
        <v>734.9207413160401</v>
      </c>
      <c r="AJ189" s="32">
        <v>621.3626889995055</v>
      </c>
      <c r="AK189" s="32">
        <v>4567.352851442419</v>
      </c>
      <c r="AL189" s="32">
        <v>1117.6836956875504</v>
      </c>
      <c r="AM189" s="32">
        <v>1253.975736112816</v>
      </c>
      <c r="AN189" s="32">
        <v>1208.6707719539297</v>
      </c>
      <c r="AO189" s="32">
        <v>1162.775385036444</v>
      </c>
      <c r="AP189" s="32">
        <v>1088.0845192848915</v>
      </c>
      <c r="AQ189" s="32">
        <v>971.5301347419119</v>
      </c>
      <c r="AR189" s="32">
        <v>2128.6992408874653</v>
      </c>
      <c r="AS189" s="32">
        <v>1485.5575754244992</v>
      </c>
      <c r="AT189" s="32">
        <v>883.4978069492752</v>
      </c>
      <c r="AU189" s="32">
        <v>274.1488863087093</v>
      </c>
      <c r="AV189" s="32">
        <v>230.49554393710417</v>
      </c>
      <c r="AW189" s="32">
        <v>185.15413603304455</v>
      </c>
      <c r="AX189" s="32">
        <v>86.50392588202547</v>
      </c>
      <c r="AY189" s="32">
        <v>250.00907436748932</v>
      </c>
      <c r="AZ189" s="32" t="s">
        <v>96</v>
      </c>
      <c r="BA189" s="32">
        <v>3.5757964373591706</v>
      </c>
      <c r="BB189" s="32">
        <v>187.08050776814926</v>
      </c>
      <c r="BC189" s="32">
        <v>5323.688228836354</v>
      </c>
      <c r="BD189" s="32">
        <v>6.464137211416392</v>
      </c>
      <c r="BE189" s="32">
        <v>28.2083590145951</v>
      </c>
      <c r="BF189" s="32">
        <v>5656.828188115263</v>
      </c>
      <c r="BG189" s="32">
        <v>2767.742156184232</v>
      </c>
      <c r="BH189" s="32">
        <v>2693.3637746862632</v>
      </c>
      <c r="BI189" s="32">
        <v>4745.816772991673</v>
      </c>
      <c r="BJ189" s="32">
        <v>917.8160813234948</v>
      </c>
      <c r="BK189" s="32">
        <v>5685.036547129868</v>
      </c>
      <c r="BL189" s="32">
        <v>5557.588510711606</v>
      </c>
      <c r="BM189" s="32">
        <v>127.44803641827869</v>
      </c>
      <c r="BN189" s="32">
        <v>4389.581187450945</v>
      </c>
      <c r="BO189" s="32">
        <v>347.5721589508007</v>
      </c>
      <c r="BP189" s="32">
        <v>5537.236206411537</v>
      </c>
      <c r="BQ189" s="32">
        <v>146.29508579043429</v>
      </c>
      <c r="BR189" s="32">
        <v>4050.313280887551</v>
      </c>
      <c r="BS189" s="32">
        <v>1634.7232662423967</v>
      </c>
      <c r="BT189" s="32">
        <v>5685.036547129868</v>
      </c>
      <c r="BU189" s="32">
        <v>704.3539586954382</v>
      </c>
      <c r="BV189" s="32">
        <v>920.3631278385491</v>
      </c>
      <c r="BW189" s="32">
        <v>34.92647350145717</v>
      </c>
      <c r="BX189" s="32">
        <v>40.418691937827845</v>
      </c>
      <c r="BY189" s="32">
        <v>15.921280436370704</v>
      </c>
      <c r="BZ189" s="32">
        <v>168.17496000874328</v>
      </c>
      <c r="CA189" s="32">
        <v>232.54668132115802</v>
      </c>
    </row>
    <row r="190" spans="2:79" ht="15">
      <c r="B190" s="32" t="s">
        <v>132</v>
      </c>
      <c r="C190" s="32">
        <v>9.384650391295787</v>
      </c>
      <c r="D190" s="32">
        <v>6.282058554187935</v>
      </c>
      <c r="E190" s="32">
        <v>13.8064665731061</v>
      </c>
      <c r="F190" s="32">
        <v>9.996942226140561</v>
      </c>
      <c r="G190" s="32">
        <v>22.53920362462019</v>
      </c>
      <c r="H190" s="32">
        <v>1.94072942142325</v>
      </c>
      <c r="I190" s="32">
        <v>7.162263491788475</v>
      </c>
      <c r="J190" s="32">
        <v>5.904377837996237</v>
      </c>
      <c r="K190" s="32">
        <v>13.699250326547835</v>
      </c>
      <c r="L190" s="32">
        <v>11.755748753377276</v>
      </c>
      <c r="M190" s="32">
        <v>12.903697681654977</v>
      </c>
      <c r="N190" s="32">
        <v>20.119046153107913</v>
      </c>
      <c r="O190" s="32">
        <v>95.25634272903078</v>
      </c>
      <c r="P190" s="32">
        <v>27.514346298415695</v>
      </c>
      <c r="Q190" s="32">
        <v>87.86104258372296</v>
      </c>
      <c r="R190" s="32">
        <v>59.34061249128905</v>
      </c>
      <c r="S190" s="32">
        <v>56.0347763908495</v>
      </c>
      <c r="T190" s="32">
        <v>98.64601393820134</v>
      </c>
      <c r="U190" s="32">
        <v>16.72937494393728</v>
      </c>
      <c r="V190" s="32" t="s">
        <v>96</v>
      </c>
      <c r="W190" s="32">
        <v>115.37538888213874</v>
      </c>
      <c r="X190" s="32">
        <v>2.2260294284407833</v>
      </c>
      <c r="Y190" s="32">
        <v>0.6096165778772603</v>
      </c>
      <c r="Z190" s="32">
        <v>46.779397461603374</v>
      </c>
      <c r="AA190" s="32">
        <v>36.83353602705487</v>
      </c>
      <c r="AB190" s="32">
        <v>9.288739176973332</v>
      </c>
      <c r="AC190" s="32">
        <v>1.733023180984767</v>
      </c>
      <c r="AD190" s="32">
        <v>2.9670765189493196</v>
      </c>
      <c r="AE190" s="32">
        <v>13.147220928616019</v>
      </c>
      <c r="AF190" s="32">
        <v>24.732692781605927</v>
      </c>
      <c r="AG190" s="32">
        <v>74.52839865296743</v>
      </c>
      <c r="AH190" s="32">
        <v>106.44116160558185</v>
      </c>
      <c r="AI190" s="32">
        <v>7.684921911991496</v>
      </c>
      <c r="AJ190" s="32">
        <v>1.1098103804969797</v>
      </c>
      <c r="AK190" s="32">
        <v>88.1111941523393</v>
      </c>
      <c r="AL190" s="32">
        <v>27.264194729799417</v>
      </c>
      <c r="AM190" s="32">
        <v>33.25214204133394</v>
      </c>
      <c r="AN190" s="32">
        <v>57.825416797618416</v>
      </c>
      <c r="AO190" s="32">
        <v>22.535106287966606</v>
      </c>
      <c r="AP190" s="32">
        <v>1.762723755219645</v>
      </c>
      <c r="AQ190" s="32" t="s">
        <v>96</v>
      </c>
      <c r="AR190" s="32">
        <v>14.659775152244672</v>
      </c>
      <c r="AS190" s="32">
        <v>32.59354219091612</v>
      </c>
      <c r="AT190" s="32">
        <v>14.56657066834554</v>
      </c>
      <c r="AU190" s="32">
        <v>3.495261228332729</v>
      </c>
      <c r="AV190" s="32">
        <v>9.957936097405117</v>
      </c>
      <c r="AW190" s="32">
        <v>0.43211276379414</v>
      </c>
      <c r="AX190" s="32">
        <v>0.37071361603311076</v>
      </c>
      <c r="AY190" s="32">
        <v>2.6201421033579098</v>
      </c>
      <c r="AZ190" s="32" t="s">
        <v>96</v>
      </c>
      <c r="BA190" s="32">
        <v>1.6313975880976188</v>
      </c>
      <c r="BB190" s="32">
        <v>7.923666969169669</v>
      </c>
      <c r="BC190" s="32">
        <v>69.140989263162</v>
      </c>
      <c r="BD190" s="32" t="s">
        <v>96</v>
      </c>
      <c r="BE190" s="32">
        <v>8.855967037145886</v>
      </c>
      <c r="BF190" s="32">
        <v>106.51942184499279</v>
      </c>
      <c r="BG190" s="32">
        <v>52.947766739627546</v>
      </c>
      <c r="BH190" s="32">
        <v>56.24099996798565</v>
      </c>
      <c r="BI190" s="32">
        <v>97.03967189560264</v>
      </c>
      <c r="BJ190" s="32">
        <v>14.282349078837942</v>
      </c>
      <c r="BK190" s="32">
        <v>115.37538888213874</v>
      </c>
      <c r="BL190" s="32">
        <v>102.70319848803308</v>
      </c>
      <c r="BM190" s="32">
        <v>12.672190394105616</v>
      </c>
      <c r="BN190" s="32">
        <v>82.77188626832323</v>
      </c>
      <c r="BO190" s="32">
        <v>12.149668048894863</v>
      </c>
      <c r="BP190" s="32">
        <v>111.6694379836401</v>
      </c>
      <c r="BQ190" s="32">
        <v>3.7059508984986693</v>
      </c>
      <c r="BR190" s="32">
        <v>87.89329244661768</v>
      </c>
      <c r="BS190" s="32">
        <v>27.482096435520987</v>
      </c>
      <c r="BT190" s="32">
        <v>115.37538888213874</v>
      </c>
      <c r="BU190" s="32">
        <v>9.864626902810077</v>
      </c>
      <c r="BV190" s="32">
        <v>10.585133559354958</v>
      </c>
      <c r="BW190" s="32">
        <v>0.553881872158539</v>
      </c>
      <c r="BX190" s="32">
        <v>0.3914000332232368</v>
      </c>
      <c r="BY190" s="32" t="s">
        <v>96</v>
      </c>
      <c r="BZ190" s="32">
        <v>0.620138249854284</v>
      </c>
      <c r="CA190" s="32">
        <v>0.8141402360598406</v>
      </c>
    </row>
    <row r="191" spans="1:79" ht="15">
      <c r="A191" s="32" t="s">
        <v>167</v>
      </c>
      <c r="B191" s="32" t="s">
        <v>131</v>
      </c>
      <c r="C191" s="32">
        <v>66.70318465134169</v>
      </c>
      <c r="D191" s="32">
        <v>51.061512826275894</v>
      </c>
      <c r="E191" s="32">
        <v>25.966590993885625</v>
      </c>
      <c r="F191" s="32">
        <v>53.575340878545234</v>
      </c>
      <c r="G191" s="32">
        <v>40.59026105421589</v>
      </c>
      <c r="H191" s="32">
        <v>26.137290659386963</v>
      </c>
      <c r="I191" s="32">
        <v>15.31666358242582</v>
      </c>
      <c r="J191" s="32">
        <v>26.917159168349734</v>
      </c>
      <c r="K191" s="32">
        <v>28.539299803326344</v>
      </c>
      <c r="L191" s="32">
        <v>73.28342799637377</v>
      </c>
      <c r="M191" s="32">
        <v>17.65971612442799</v>
      </c>
      <c r="N191" s="32">
        <v>153.3882452535598</v>
      </c>
      <c r="O191" s="32">
        <v>272.36220248499484</v>
      </c>
      <c r="P191" s="32">
        <v>238.78099199857363</v>
      </c>
      <c r="Q191" s="32">
        <v>186.9694557399808</v>
      </c>
      <c r="R191" s="32">
        <v>320.6611691248393</v>
      </c>
      <c r="S191" s="32">
        <v>105.08927861371593</v>
      </c>
      <c r="T191" s="32">
        <v>377.92612822038257</v>
      </c>
      <c r="U191" s="32">
        <v>47.82431951817136</v>
      </c>
      <c r="V191" s="32">
        <v>423.52441831011396</v>
      </c>
      <c r="W191" s="32">
        <v>2.2260294284407833</v>
      </c>
      <c r="X191" s="32">
        <v>425.75044773855484</v>
      </c>
      <c r="Y191" s="32" t="s">
        <v>96</v>
      </c>
      <c r="Z191" s="32" t="s">
        <v>96</v>
      </c>
      <c r="AA191" s="32" t="s">
        <v>96</v>
      </c>
      <c r="AB191" s="32">
        <v>340.57982001893095</v>
      </c>
      <c r="AC191" s="32">
        <v>85.17062771962357</v>
      </c>
      <c r="AD191" s="32">
        <v>0.890063856000277</v>
      </c>
      <c r="AE191" s="32">
        <v>17.13120183418584</v>
      </c>
      <c r="AF191" s="32">
        <v>53.3601809867735</v>
      </c>
      <c r="AG191" s="32">
        <v>354.3690010615947</v>
      </c>
      <c r="AH191" s="32">
        <v>316.043727005699</v>
      </c>
      <c r="AI191" s="32">
        <v>54.78082609228773</v>
      </c>
      <c r="AJ191" s="32">
        <v>52.148291715593665</v>
      </c>
      <c r="AK191" s="32">
        <v>345.07302666984316</v>
      </c>
      <c r="AL191" s="32">
        <v>80.67742106871131</v>
      </c>
      <c r="AM191" s="32">
        <v>101.33957541984321</v>
      </c>
      <c r="AN191" s="32">
        <v>88.558914224726</v>
      </c>
      <c r="AO191" s="32">
        <v>84.93035885493836</v>
      </c>
      <c r="AP191" s="32">
        <v>74.1323024487108</v>
      </c>
      <c r="AQ191" s="32">
        <v>76.7892967903366</v>
      </c>
      <c r="AR191" s="32">
        <v>171.70384094225207</v>
      </c>
      <c r="AS191" s="32">
        <v>105.50414031551834</v>
      </c>
      <c r="AT191" s="32">
        <v>69.68567598274994</v>
      </c>
      <c r="AU191" s="32">
        <v>32.064888653882</v>
      </c>
      <c r="AV191" s="32">
        <v>16.97667693762753</v>
      </c>
      <c r="AW191" s="32">
        <v>12.710051178190657</v>
      </c>
      <c r="AX191" s="32">
        <v>3.213699581632954</v>
      </c>
      <c r="AY191" s="32">
        <v>13.891474146700919</v>
      </c>
      <c r="AZ191" s="32" t="s">
        <v>96</v>
      </c>
      <c r="BA191" s="32">
        <v>0.3198789010718056</v>
      </c>
      <c r="BB191" s="32">
        <v>12.48321218780329</v>
      </c>
      <c r="BC191" s="32">
        <v>411.7854028086077</v>
      </c>
      <c r="BD191" s="32">
        <v>0.8521234804740625</v>
      </c>
      <c r="BE191" s="32" t="s">
        <v>96</v>
      </c>
      <c r="BF191" s="32">
        <v>425.75044773855484</v>
      </c>
      <c r="BG191" s="32">
        <v>201.4016582875857</v>
      </c>
      <c r="BH191" s="32">
        <v>187.33629791471088</v>
      </c>
      <c r="BI191" s="32">
        <v>368.1273671521804</v>
      </c>
      <c r="BJ191" s="32">
        <v>56.25264079287777</v>
      </c>
      <c r="BK191" s="32">
        <v>425.75044773855484</v>
      </c>
      <c r="BL191" s="32">
        <v>417.0839413026271</v>
      </c>
      <c r="BM191" s="32">
        <v>8.666506435928007</v>
      </c>
      <c r="BN191" s="32">
        <v>413.11601082214</v>
      </c>
      <c r="BO191" s="32">
        <v>9.376988576598832</v>
      </c>
      <c r="BP191" s="32">
        <v>419.6859599582087</v>
      </c>
      <c r="BQ191" s="32">
        <v>6.064487780346286</v>
      </c>
      <c r="BR191" s="32">
        <v>307.734823192062</v>
      </c>
      <c r="BS191" s="32">
        <v>118.01562454649215</v>
      </c>
      <c r="BT191" s="32">
        <v>425.75044773855484</v>
      </c>
      <c r="BU191" s="32">
        <v>158.84523132492026</v>
      </c>
      <c r="BV191" s="32">
        <v>208.1387798533123</v>
      </c>
      <c r="BW191" s="32">
        <v>21.556423561686433</v>
      </c>
      <c r="BX191" s="32">
        <v>27.41573455644063</v>
      </c>
      <c r="BY191" s="32">
        <v>12.030346185350691</v>
      </c>
      <c r="BZ191" s="32">
        <v>45.08470584690111</v>
      </c>
      <c r="CA191" s="32">
        <v>58.816699898775944</v>
      </c>
    </row>
    <row r="192" spans="2:79" ht="15">
      <c r="B192" s="32" t="s">
        <v>132</v>
      </c>
      <c r="C192" s="32">
        <v>2.647913877693318</v>
      </c>
      <c r="D192" s="32">
        <v>4.742395856126279</v>
      </c>
      <c r="E192" s="32">
        <v>0.7210470482158071</v>
      </c>
      <c r="F192" s="32">
        <v>2.627334830799086</v>
      </c>
      <c r="G192" s="32">
        <v>6.315376036361941</v>
      </c>
      <c r="H192" s="32">
        <v>2.6246243285494204</v>
      </c>
      <c r="I192" s="32">
        <v>1.9436151169890612</v>
      </c>
      <c r="J192" s="32">
        <v>2.148248447816177</v>
      </c>
      <c r="K192" s="32">
        <v>4.410507999330437</v>
      </c>
      <c r="L192" s="32">
        <v>1.715000747159838</v>
      </c>
      <c r="M192" s="32">
        <v>0.9209136732943914</v>
      </c>
      <c r="N192" s="32">
        <v>6.252142193468782</v>
      </c>
      <c r="O192" s="32">
        <v>24.564835768866992</v>
      </c>
      <c r="P192" s="32">
        <v>11.202204524014338</v>
      </c>
      <c r="Q192" s="32">
        <v>19.614773438321432</v>
      </c>
      <c r="R192" s="32">
        <v>20.03046903582015</v>
      </c>
      <c r="S192" s="32">
        <v>10.78650892651561</v>
      </c>
      <c r="T192" s="32">
        <v>23.39721770127945</v>
      </c>
      <c r="U192" s="32">
        <v>7.419760261056319</v>
      </c>
      <c r="V192" s="32">
        <v>30.20736138445851</v>
      </c>
      <c r="W192" s="32">
        <v>0.6096165778772603</v>
      </c>
      <c r="X192" s="32" t="s">
        <v>96</v>
      </c>
      <c r="Y192" s="32">
        <v>30.81697796233577</v>
      </c>
      <c r="Z192" s="32" t="s">
        <v>96</v>
      </c>
      <c r="AA192" s="32" t="s">
        <v>96</v>
      </c>
      <c r="AB192" s="32">
        <v>22.119926543005477</v>
      </c>
      <c r="AC192" s="32">
        <v>8.697051419330288</v>
      </c>
      <c r="AD192" s="32" t="s">
        <v>96</v>
      </c>
      <c r="AE192" s="32">
        <v>0.5022607759141646</v>
      </c>
      <c r="AF192" s="32">
        <v>3.0440460688878197</v>
      </c>
      <c r="AG192" s="32">
        <v>27.270671117533784</v>
      </c>
      <c r="AH192" s="32">
        <v>25.6515299136562</v>
      </c>
      <c r="AI192" s="32">
        <v>3.1664239084965673</v>
      </c>
      <c r="AJ192" s="32">
        <v>1.999024140183006</v>
      </c>
      <c r="AK192" s="32">
        <v>27.044241316812293</v>
      </c>
      <c r="AL192" s="32">
        <v>3.7727366455234788</v>
      </c>
      <c r="AM192" s="32">
        <v>14.340008309606432</v>
      </c>
      <c r="AN192" s="32">
        <v>6.819006077948405</v>
      </c>
      <c r="AO192" s="32">
        <v>4.611988044335189</v>
      </c>
      <c r="AP192" s="32">
        <v>2.118038514749791</v>
      </c>
      <c r="AQ192" s="32">
        <v>2.9279370156959335</v>
      </c>
      <c r="AR192" s="32">
        <v>8.335257424638916</v>
      </c>
      <c r="AS192" s="32">
        <v>13.40308779120854</v>
      </c>
      <c r="AT192" s="32">
        <v>4.270240350376554</v>
      </c>
      <c r="AU192" s="32">
        <v>2.3569823341212013</v>
      </c>
      <c r="AV192" s="32">
        <v>0.7218791804501604</v>
      </c>
      <c r="AW192" s="32">
        <v>0.4272419325559443</v>
      </c>
      <c r="AX192" s="32">
        <v>0.6341133150773514</v>
      </c>
      <c r="AY192" s="32">
        <v>0.6681756339070888</v>
      </c>
      <c r="AZ192" s="32" t="s">
        <v>96</v>
      </c>
      <c r="BA192" s="32" t="s">
        <v>96</v>
      </c>
      <c r="BB192" s="32">
        <v>0.4790864397234718</v>
      </c>
      <c r="BC192" s="32">
        <v>29.91182978237527</v>
      </c>
      <c r="BD192" s="32">
        <v>0.42606174023703125</v>
      </c>
      <c r="BE192" s="32" t="s">
        <v>96</v>
      </c>
      <c r="BF192" s="32">
        <v>30.81697796233577</v>
      </c>
      <c r="BG192" s="32">
        <v>14.018818020433496</v>
      </c>
      <c r="BH192" s="32">
        <v>15.016239292342318</v>
      </c>
      <c r="BI192" s="32">
        <v>25.731991253654844</v>
      </c>
      <c r="BJ192" s="32">
        <v>4.903886497684241</v>
      </c>
      <c r="BK192" s="32">
        <v>30.81697796233577</v>
      </c>
      <c r="BL192" s="32">
        <v>30.49631612631874</v>
      </c>
      <c r="BM192" s="32">
        <v>0.32066183601702763</v>
      </c>
      <c r="BN192" s="32">
        <v>30.005828947611747</v>
      </c>
      <c r="BO192" s="32">
        <v>0.6714534324430862</v>
      </c>
      <c r="BP192" s="32">
        <v>30.518874010827346</v>
      </c>
      <c r="BQ192" s="32">
        <v>0.2981039515084213</v>
      </c>
      <c r="BR192" s="32">
        <v>24.151072680552495</v>
      </c>
      <c r="BS192" s="32">
        <v>6.6659052817832745</v>
      </c>
      <c r="BT192" s="32">
        <v>30.81697796233577</v>
      </c>
      <c r="BU192" s="32">
        <v>18.770031297745277</v>
      </c>
      <c r="BV192" s="32">
        <v>14.467026962891003</v>
      </c>
      <c r="BW192" s="32">
        <v>13.836410938410722</v>
      </c>
      <c r="BX192" s="32">
        <v>13.306836541091899</v>
      </c>
      <c r="BY192" s="32">
        <v>3.542444327958034</v>
      </c>
      <c r="BZ192" s="32">
        <v>2.368453147075966</v>
      </c>
      <c r="CA192" s="32">
        <v>3.713962130561492</v>
      </c>
    </row>
    <row r="193" spans="1:79" ht="15">
      <c r="A193" s="32" t="s">
        <v>168</v>
      </c>
      <c r="B193" s="32" t="s">
        <v>131</v>
      </c>
      <c r="C193" s="32">
        <v>533.1754942625371</v>
      </c>
      <c r="D193" s="32">
        <v>115.41934628918325</v>
      </c>
      <c r="E193" s="32">
        <v>128.33479756886334</v>
      </c>
      <c r="F193" s="32">
        <v>186.7641041406675</v>
      </c>
      <c r="G193" s="32">
        <v>188.95787476530688</v>
      </c>
      <c r="H193" s="32">
        <v>97.99597393574692</v>
      </c>
      <c r="I193" s="32">
        <v>63.14748038832606</v>
      </c>
      <c r="J193" s="32">
        <v>132.37132008127182</v>
      </c>
      <c r="K193" s="32">
        <v>129.6772602851737</v>
      </c>
      <c r="L193" s="32">
        <v>286.85344533735025</v>
      </c>
      <c r="M193" s="32">
        <v>128.09046912375644</v>
      </c>
      <c r="N193" s="32">
        <v>1051.1291993399843</v>
      </c>
      <c r="O193" s="32">
        <v>939.6583668382043</v>
      </c>
      <c r="P193" s="32">
        <v>1297.4394925906165</v>
      </c>
      <c r="Q193" s="32">
        <v>693.3480735875573</v>
      </c>
      <c r="R193" s="32">
        <v>1669.5150041186944</v>
      </c>
      <c r="S193" s="32">
        <v>321.2725620594842</v>
      </c>
      <c r="T193" s="32">
        <v>1843.3373322326445</v>
      </c>
      <c r="U193" s="32">
        <v>147.4502339455351</v>
      </c>
      <c r="V193" s="32">
        <v>1944.0081687165803</v>
      </c>
      <c r="W193" s="32">
        <v>46.779397461603374</v>
      </c>
      <c r="X193" s="32" t="s">
        <v>96</v>
      </c>
      <c r="Y193" s="32" t="s">
        <v>96</v>
      </c>
      <c r="Z193" s="32">
        <v>1990.7875661781889</v>
      </c>
      <c r="AA193" s="32" t="s">
        <v>96</v>
      </c>
      <c r="AB193" s="32" t="s">
        <v>96</v>
      </c>
      <c r="AC193" s="32" t="s">
        <v>96</v>
      </c>
      <c r="AD193" s="32">
        <v>6.953887742646304</v>
      </c>
      <c r="AE193" s="32">
        <v>67.98642289098198</v>
      </c>
      <c r="AF193" s="32">
        <v>207.10597248236272</v>
      </c>
      <c r="AG193" s="32">
        <v>1708.7412830621865</v>
      </c>
      <c r="AH193" s="32">
        <v>1266.097142691653</v>
      </c>
      <c r="AI193" s="32">
        <v>343.3167050010159</v>
      </c>
      <c r="AJ193" s="32">
        <v>337.5133880885155</v>
      </c>
      <c r="AK193" s="32">
        <v>1513.0846246396245</v>
      </c>
      <c r="AL193" s="32">
        <v>477.7029415385529</v>
      </c>
      <c r="AM193" s="32">
        <v>292.42888373261326</v>
      </c>
      <c r="AN193" s="32">
        <v>357.98852210331074</v>
      </c>
      <c r="AO193" s="32">
        <v>400.01797108594184</v>
      </c>
      <c r="AP193" s="32">
        <v>452.23069430463954</v>
      </c>
      <c r="AQ193" s="32">
        <v>488.12149495167836</v>
      </c>
      <c r="AR193" s="32">
        <v>652.6221134712365</v>
      </c>
      <c r="AS193" s="32">
        <v>481.27551762727035</v>
      </c>
      <c r="AT193" s="32">
        <v>325.5977910551104</v>
      </c>
      <c r="AU193" s="32">
        <v>107.25951199448191</v>
      </c>
      <c r="AV193" s="32">
        <v>127.34808975943317</v>
      </c>
      <c r="AW193" s="32">
        <v>80.42102737456108</v>
      </c>
      <c r="AX193" s="32">
        <v>23.996713747291206</v>
      </c>
      <c r="AY193" s="32">
        <v>117.58780230135791</v>
      </c>
      <c r="AZ193" s="32" t="s">
        <v>96</v>
      </c>
      <c r="BA193" s="32">
        <v>2.346854520229169</v>
      </c>
      <c r="BB193" s="32">
        <v>108.6903191448404</v>
      </c>
      <c r="BC193" s="32">
        <v>1801.2389286336274</v>
      </c>
      <c r="BD193" s="32">
        <v>2.2828505491245794</v>
      </c>
      <c r="BE193" s="32">
        <v>17.777271894203782</v>
      </c>
      <c r="BF193" s="32">
        <v>1973.0102942839835</v>
      </c>
      <c r="BG193" s="32">
        <v>1057.783906463215</v>
      </c>
      <c r="BH193" s="32">
        <v>891.2417763194246</v>
      </c>
      <c r="BI193" s="32">
        <v>1636.3572926087584</v>
      </c>
      <c r="BJ193" s="32">
        <v>343.24689280441453</v>
      </c>
      <c r="BK193" s="32">
        <v>1990.7875661781889</v>
      </c>
      <c r="BL193" s="32">
        <v>1933.6007794540553</v>
      </c>
      <c r="BM193" s="32">
        <v>57.186786724128446</v>
      </c>
      <c r="BN193" s="32">
        <v>1279.5270005735008</v>
      </c>
      <c r="BO193" s="32">
        <v>155.9994630999502</v>
      </c>
      <c r="BP193" s="32">
        <v>1945.3209497507446</v>
      </c>
      <c r="BQ193" s="32">
        <v>44.497355952238145</v>
      </c>
      <c r="BR193" s="32">
        <v>1437.7807282932754</v>
      </c>
      <c r="BS193" s="32">
        <v>553.0068378848974</v>
      </c>
      <c r="BT193" s="32">
        <v>1990.7875661781889</v>
      </c>
      <c r="BU193" s="32" t="s">
        <v>96</v>
      </c>
      <c r="BV193" s="32" t="s">
        <v>96</v>
      </c>
      <c r="BW193" s="32" t="s">
        <v>96</v>
      </c>
      <c r="BX193" s="32" t="s">
        <v>96</v>
      </c>
      <c r="BY193" s="32" t="s">
        <v>96</v>
      </c>
      <c r="BZ193" s="32" t="s">
        <v>96</v>
      </c>
      <c r="CA193" s="32" t="s">
        <v>96</v>
      </c>
    </row>
    <row r="194" spans="2:79" ht="15">
      <c r="B194" s="32" t="s">
        <v>132</v>
      </c>
      <c r="C194" s="32">
        <v>120.1281164146118</v>
      </c>
      <c r="D194" s="32">
        <v>227.09191550960097</v>
      </c>
      <c r="E194" s="32">
        <v>76.10164797575307</v>
      </c>
      <c r="F194" s="32">
        <v>210.61669610703083</v>
      </c>
      <c r="G194" s="32">
        <v>89.72397272819217</v>
      </c>
      <c r="H194" s="32">
        <v>119.43461108856266</v>
      </c>
      <c r="I194" s="32">
        <v>65.35070742056757</v>
      </c>
      <c r="J194" s="32">
        <v>84.07447963480996</v>
      </c>
      <c r="K194" s="32">
        <v>89.07178100291927</v>
      </c>
      <c r="L194" s="32">
        <v>169.2974975173019</v>
      </c>
      <c r="M194" s="32">
        <v>11.201169271334779</v>
      </c>
      <c r="N194" s="32">
        <v>280.0066236649709</v>
      </c>
      <c r="O194" s="32">
        <v>982.0859710057185</v>
      </c>
      <c r="P194" s="32">
        <v>613.7979677850336</v>
      </c>
      <c r="Q194" s="32">
        <v>648.294626885651</v>
      </c>
      <c r="R194" s="32">
        <v>851.5068461949965</v>
      </c>
      <c r="S194" s="32">
        <v>410.58574847569474</v>
      </c>
      <c r="T194" s="32">
        <v>1064.7835759731288</v>
      </c>
      <c r="U194" s="32">
        <v>197.30901869755968</v>
      </c>
      <c r="V194" s="32">
        <v>1225.2590586436297</v>
      </c>
      <c r="W194" s="32">
        <v>36.83353602705487</v>
      </c>
      <c r="X194" s="32" t="s">
        <v>96</v>
      </c>
      <c r="Y194" s="32" t="s">
        <v>96</v>
      </c>
      <c r="Z194" s="32" t="s">
        <v>96</v>
      </c>
      <c r="AA194" s="32">
        <v>1262.0925946706918</v>
      </c>
      <c r="AB194" s="32" t="s">
        <v>96</v>
      </c>
      <c r="AC194" s="32" t="s">
        <v>96</v>
      </c>
      <c r="AD194" s="32">
        <v>5.040494080411416</v>
      </c>
      <c r="AE194" s="32">
        <v>42.77330682439352</v>
      </c>
      <c r="AF194" s="32">
        <v>118.74750118048543</v>
      </c>
      <c r="AG194" s="32">
        <v>1095.5312925853946</v>
      </c>
      <c r="AH194" s="32">
        <v>1136.6734310262993</v>
      </c>
      <c r="AI194" s="32">
        <v>80.65796652883604</v>
      </c>
      <c r="AJ194" s="32">
        <v>35.23429222508712</v>
      </c>
      <c r="AK194" s="32">
        <v>1054.9896251465677</v>
      </c>
      <c r="AL194" s="32">
        <v>207.10296952411653</v>
      </c>
      <c r="AM194" s="32">
        <v>391.4669560247097</v>
      </c>
      <c r="AN194" s="32">
        <v>329.12577860090477</v>
      </c>
      <c r="AO194" s="32">
        <v>266.96500278577486</v>
      </c>
      <c r="AP194" s="32">
        <v>173.22372059611678</v>
      </c>
      <c r="AQ194" s="32">
        <v>101.31113666317664</v>
      </c>
      <c r="AR194" s="32">
        <v>550.7064131356841</v>
      </c>
      <c r="AS194" s="32">
        <v>348.5831472734148</v>
      </c>
      <c r="AT194" s="32">
        <v>169.27013014530078</v>
      </c>
      <c r="AU194" s="32">
        <v>43.89884347766837</v>
      </c>
      <c r="AV194" s="32">
        <v>9.771161119167317</v>
      </c>
      <c r="AW194" s="32">
        <v>29.201789956153707</v>
      </c>
      <c r="AX194" s="32">
        <v>19.43484764627173</v>
      </c>
      <c r="AY194" s="32">
        <v>27.3120083699593</v>
      </c>
      <c r="AZ194" s="32" t="s">
        <v>96</v>
      </c>
      <c r="BA194" s="32">
        <v>0.3373262888611915</v>
      </c>
      <c r="BB194" s="32">
        <v>9.595272556272219</v>
      </c>
      <c r="BC194" s="32">
        <v>1186.182437318084</v>
      </c>
      <c r="BD194" s="32">
        <v>1.6826324882169637</v>
      </c>
      <c r="BE194" s="32">
        <v>11.749623949045457</v>
      </c>
      <c r="BF194" s="32">
        <v>1250.3429707216426</v>
      </c>
      <c r="BG194" s="32">
        <v>530.191253773513</v>
      </c>
      <c r="BH194" s="32">
        <v>697.852071251947</v>
      </c>
      <c r="BI194" s="32">
        <v>1055.3251810717984</v>
      </c>
      <c r="BJ194" s="32">
        <v>202.05332370819534</v>
      </c>
      <c r="BK194" s="32">
        <v>1262.0925946706918</v>
      </c>
      <c r="BL194" s="32">
        <v>1229.0596020366597</v>
      </c>
      <c r="BM194" s="32">
        <v>33.03299263402354</v>
      </c>
      <c r="BN194" s="32">
        <v>783.7363753750734</v>
      </c>
      <c r="BO194" s="32">
        <v>109.39218607121606</v>
      </c>
      <c r="BP194" s="32">
        <v>1206.6768989619275</v>
      </c>
      <c r="BQ194" s="32">
        <v>55.06490477674729</v>
      </c>
      <c r="BR194" s="32">
        <v>889.9073478323744</v>
      </c>
      <c r="BS194" s="32">
        <v>372.18524683831447</v>
      </c>
      <c r="BT194" s="32">
        <v>1262.0925946706918</v>
      </c>
      <c r="BU194" s="32" t="s">
        <v>96</v>
      </c>
      <c r="BV194" s="32" t="s">
        <v>96</v>
      </c>
      <c r="BW194" s="32" t="s">
        <v>96</v>
      </c>
      <c r="BX194" s="32" t="s">
        <v>96</v>
      </c>
      <c r="BY194" s="32" t="s">
        <v>96</v>
      </c>
      <c r="BZ194" s="32" t="s">
        <v>96</v>
      </c>
      <c r="CA194" s="32" t="s">
        <v>96</v>
      </c>
    </row>
    <row r="195" spans="1:79" ht="15">
      <c r="A195" s="32" t="s">
        <v>169</v>
      </c>
      <c r="B195" s="32" t="s">
        <v>131</v>
      </c>
      <c r="C195" s="32">
        <v>214.71915896215904</v>
      </c>
      <c r="D195" s="32">
        <v>150.1063538418291</v>
      </c>
      <c r="E195" s="32">
        <v>84.60260514310484</v>
      </c>
      <c r="F195" s="32">
        <v>148.7837211349798</v>
      </c>
      <c r="G195" s="32">
        <v>114.96904785454781</v>
      </c>
      <c r="H195" s="32">
        <v>89.35980905081624</v>
      </c>
      <c r="I195" s="32">
        <v>48.820209093380925</v>
      </c>
      <c r="J195" s="32">
        <v>83.45563257691494</v>
      </c>
      <c r="K195" s="32">
        <v>85.42699604198422</v>
      </c>
      <c r="L195" s="32">
        <v>186.0250615009683</v>
      </c>
      <c r="M195" s="32">
        <v>44.07944080879086</v>
      </c>
      <c r="N195" s="32">
        <v>466.06784566250894</v>
      </c>
      <c r="O195" s="32">
        <v>784.280190346966</v>
      </c>
      <c r="P195" s="32">
        <v>733.7560910594976</v>
      </c>
      <c r="Q195" s="32">
        <v>516.5919449499835</v>
      </c>
      <c r="R195" s="32">
        <v>951.9576899740024</v>
      </c>
      <c r="S195" s="32">
        <v>298.3903460354766</v>
      </c>
      <c r="T195" s="32">
        <v>1109.118676615658</v>
      </c>
      <c r="U195" s="32">
        <v>141.22935939381003</v>
      </c>
      <c r="V195" s="32">
        <v>1241.0592968325038</v>
      </c>
      <c r="W195" s="32">
        <v>9.288739176973332</v>
      </c>
      <c r="X195" s="32">
        <v>340.57982001893095</v>
      </c>
      <c r="Y195" s="32">
        <v>22.119926543005477</v>
      </c>
      <c r="Z195" s="32" t="s">
        <v>96</v>
      </c>
      <c r="AA195" s="32" t="s">
        <v>96</v>
      </c>
      <c r="AB195" s="32">
        <v>1250.3480360094768</v>
      </c>
      <c r="AC195" s="32" t="s">
        <v>96</v>
      </c>
      <c r="AD195" s="32">
        <v>2.204625178668091</v>
      </c>
      <c r="AE195" s="32">
        <v>55.516473992810184</v>
      </c>
      <c r="AF195" s="32">
        <v>134.00256089145475</v>
      </c>
      <c r="AG195" s="32">
        <v>1058.624375946542</v>
      </c>
      <c r="AH195" s="32">
        <v>926.2700744923832</v>
      </c>
      <c r="AI195" s="32">
        <v>165.2377759391236</v>
      </c>
      <c r="AJ195" s="32">
        <v>134.77145761549704</v>
      </c>
      <c r="AK195" s="32">
        <v>1023.2101963254084</v>
      </c>
      <c r="AL195" s="32">
        <v>227.13783968406779</v>
      </c>
      <c r="AM195" s="32">
        <v>276.57456542850986</v>
      </c>
      <c r="AN195" s="32">
        <v>261.8351741162123</v>
      </c>
      <c r="AO195" s="32">
        <v>268.4362135007931</v>
      </c>
      <c r="AP195" s="32">
        <v>242.04027434583824</v>
      </c>
      <c r="AQ195" s="32">
        <v>201.46180861812127</v>
      </c>
      <c r="AR195" s="32">
        <v>473.1650042578398</v>
      </c>
      <c r="AS195" s="32">
        <v>342.1686374983449</v>
      </c>
      <c r="AT195" s="32">
        <v>210.1715528719756</v>
      </c>
      <c r="AU195" s="32">
        <v>56.38651331057326</v>
      </c>
      <c r="AV195" s="32">
        <v>54.57650842147401</v>
      </c>
      <c r="AW195" s="32">
        <v>36.39649704706169</v>
      </c>
      <c r="AX195" s="32">
        <v>24.453878140820443</v>
      </c>
      <c r="AY195" s="32">
        <v>52.637703465469095</v>
      </c>
      <c r="AZ195" s="32" t="s">
        <v>96</v>
      </c>
      <c r="BA195" s="32">
        <v>1.023966103548565</v>
      </c>
      <c r="BB195" s="32">
        <v>42.40067574927883</v>
      </c>
      <c r="BC195" s="32">
        <v>1204.8400754472693</v>
      </c>
      <c r="BD195" s="32">
        <v>1.2781852207110938</v>
      </c>
      <c r="BE195" s="32">
        <v>0.35229200703420854</v>
      </c>
      <c r="BF195" s="32">
        <v>1249.9957440024427</v>
      </c>
      <c r="BG195" s="32">
        <v>601.6226197126706</v>
      </c>
      <c r="BH195" s="32">
        <v>546.0445454767313</v>
      </c>
      <c r="BI195" s="32">
        <v>1066.4595924001678</v>
      </c>
      <c r="BJ195" s="32">
        <v>181.1031322175453</v>
      </c>
      <c r="BK195" s="32">
        <v>1250.3480360094768</v>
      </c>
      <c r="BL195" s="32">
        <v>1228.1166087968327</v>
      </c>
      <c r="BM195" s="32">
        <v>22.231427212644746</v>
      </c>
      <c r="BN195" s="32">
        <v>1211.3531114464838</v>
      </c>
      <c r="BO195" s="32">
        <v>26.24463835747388</v>
      </c>
      <c r="BP195" s="32">
        <v>1228.0350788755218</v>
      </c>
      <c r="BQ195" s="32">
        <v>22.127753613263266</v>
      </c>
      <c r="BR195" s="32">
        <v>895.3710559067853</v>
      </c>
      <c r="BS195" s="32">
        <v>354.976980102692</v>
      </c>
      <c r="BT195" s="32">
        <v>1250.3480360094768</v>
      </c>
      <c r="BU195" s="32">
        <v>431.38094887320284</v>
      </c>
      <c r="BV195" s="32">
        <v>612.2113054328768</v>
      </c>
      <c r="BW195" s="32">
        <v>27.44784926306588</v>
      </c>
      <c r="BX195" s="32">
        <v>30.914009835049537</v>
      </c>
      <c r="BY195" s="32">
        <v>10.937962300563433</v>
      </c>
      <c r="BZ195" s="32">
        <v>86.97986845987957</v>
      </c>
      <c r="CA195" s="32">
        <v>153.31016270798506</v>
      </c>
    </row>
    <row r="196" spans="2:79" ht="15">
      <c r="B196" s="32" t="s">
        <v>132</v>
      </c>
      <c r="C196" s="32">
        <v>59.90117631911668</v>
      </c>
      <c r="D196" s="32">
        <v>37.496405079151074</v>
      </c>
      <c r="E196" s="32">
        <v>16.60494416030801</v>
      </c>
      <c r="F196" s="32">
        <v>58.157038236048685</v>
      </c>
      <c r="G196" s="32">
        <v>25.178773296233995</v>
      </c>
      <c r="H196" s="32">
        <v>19.8776508879873</v>
      </c>
      <c r="I196" s="32">
        <v>18.320148183047404</v>
      </c>
      <c r="J196" s="32">
        <v>21.522071512544716</v>
      </c>
      <c r="K196" s="32">
        <v>27.753428314808197</v>
      </c>
      <c r="L196" s="32">
        <v>35.22919539511173</v>
      </c>
      <c r="M196" s="32">
        <v>7.132493399332112</v>
      </c>
      <c r="N196" s="32">
        <v>106.23314694116513</v>
      </c>
      <c r="O196" s="32">
        <v>220.94017784252492</v>
      </c>
      <c r="P196" s="32">
        <v>156.28358278329787</v>
      </c>
      <c r="Q196" s="32">
        <v>170.88974200039235</v>
      </c>
      <c r="R196" s="32">
        <v>225.24920401084876</v>
      </c>
      <c r="S196" s="32">
        <v>101.92412077284075</v>
      </c>
      <c r="T196" s="32">
        <v>281.6337464323322</v>
      </c>
      <c r="U196" s="32">
        <v>45.53957835135697</v>
      </c>
      <c r="V196" s="32">
        <v>325.44030160270415</v>
      </c>
      <c r="W196" s="32">
        <v>1.733023180984767</v>
      </c>
      <c r="X196" s="32">
        <v>85.17062771962357</v>
      </c>
      <c r="Y196" s="32">
        <v>8.697051419330288</v>
      </c>
      <c r="Z196" s="32" t="s">
        <v>96</v>
      </c>
      <c r="AA196" s="32" t="s">
        <v>96</v>
      </c>
      <c r="AB196" s="32" t="s">
        <v>96</v>
      </c>
      <c r="AC196" s="32">
        <v>327.1733247836889</v>
      </c>
      <c r="AD196" s="32">
        <v>0.3455936394015931</v>
      </c>
      <c r="AE196" s="32">
        <v>10.807774202590862</v>
      </c>
      <c r="AF196" s="32">
        <v>35.396573036720206</v>
      </c>
      <c r="AG196" s="32">
        <v>280.6233839049765</v>
      </c>
      <c r="AH196" s="32">
        <v>263.5391731342483</v>
      </c>
      <c r="AI196" s="32">
        <v>36.16012830181278</v>
      </c>
      <c r="AJ196" s="32">
        <v>22.804237105235273</v>
      </c>
      <c r="AK196" s="32">
        <v>277.1815020972678</v>
      </c>
      <c r="AL196" s="32">
        <v>49.99182268642163</v>
      </c>
      <c r="AM196" s="32">
        <v>86.57406055023911</v>
      </c>
      <c r="AN196" s="32">
        <v>84.7319160239577</v>
      </c>
      <c r="AO196" s="32">
        <v>66.43723604944145</v>
      </c>
      <c r="AP196" s="32">
        <v>50.39889779005676</v>
      </c>
      <c r="AQ196" s="32">
        <v>39.03121436999487</v>
      </c>
      <c r="AR196" s="32">
        <v>127.2085764348803</v>
      </c>
      <c r="AS196" s="32">
        <v>97.87667134615702</v>
      </c>
      <c r="AT196" s="32">
        <v>51.287320094052106</v>
      </c>
      <c r="AU196" s="32">
        <v>19.329547045119693</v>
      </c>
      <c r="AV196" s="32">
        <v>7.750595658732974</v>
      </c>
      <c r="AW196" s="32">
        <v>6.777656202810422</v>
      </c>
      <c r="AX196" s="32">
        <v>4.271105088558404</v>
      </c>
      <c r="AY196" s="32">
        <v>12.671852913379116</v>
      </c>
      <c r="AZ196" s="32" t="s">
        <v>96</v>
      </c>
      <c r="BA196" s="32">
        <v>0.41202118252141434</v>
      </c>
      <c r="BB196" s="32">
        <v>5.888714298499733</v>
      </c>
      <c r="BC196" s="32">
        <v>320.76902717051877</v>
      </c>
      <c r="BD196" s="32" t="s">
        <v>96</v>
      </c>
      <c r="BE196" s="32" t="s">
        <v>96</v>
      </c>
      <c r="BF196" s="32">
        <v>327.1733247836889</v>
      </c>
      <c r="BG196" s="32">
        <v>152.9482670542625</v>
      </c>
      <c r="BH196" s="32">
        <v>149.27728282151833</v>
      </c>
      <c r="BI196" s="32">
        <v>273.69701266591846</v>
      </c>
      <c r="BJ196" s="32">
        <v>51.582213147885184</v>
      </c>
      <c r="BK196" s="32">
        <v>327.1733247836889</v>
      </c>
      <c r="BL196" s="32">
        <v>322.637443228756</v>
      </c>
      <c r="BM196" s="32">
        <v>4.535881554932728</v>
      </c>
      <c r="BN196" s="32">
        <v>317.44914857574196</v>
      </c>
      <c r="BO196" s="32">
        <v>7.2134556114190955</v>
      </c>
      <c r="BP196" s="32">
        <v>321.5851092645133</v>
      </c>
      <c r="BQ196" s="32">
        <v>5.588215519175405</v>
      </c>
      <c r="BR196" s="32">
        <v>230.2775165839614</v>
      </c>
      <c r="BS196" s="32">
        <v>96.8958081997283</v>
      </c>
      <c r="BT196" s="32">
        <v>327.1733247836889</v>
      </c>
      <c r="BU196" s="32">
        <v>173.11301997781644</v>
      </c>
      <c r="BV196" s="32">
        <v>162.4053686899168</v>
      </c>
      <c r="BW196" s="32">
        <v>8.032506110549834</v>
      </c>
      <c r="BX196" s="32">
        <v>9.896082136001553</v>
      </c>
      <c r="BY196" s="32">
        <v>4.983318135807266</v>
      </c>
      <c r="BZ196" s="32">
        <v>81.81522979871768</v>
      </c>
      <c r="CA196" s="32">
        <v>80.0506588492326</v>
      </c>
    </row>
    <row r="197" spans="1:79" ht="15">
      <c r="A197" s="32" t="s">
        <v>105</v>
      </c>
      <c r="B197" s="32" t="s">
        <v>170</v>
      </c>
      <c r="C197" s="32">
        <v>8.019221651848472</v>
      </c>
      <c r="D197" s="32">
        <v>0.6751679539219488</v>
      </c>
      <c r="E197" s="32">
        <v>0.7185582809165668</v>
      </c>
      <c r="F197" s="32">
        <v>0.9636066427284247</v>
      </c>
      <c r="G197" s="32">
        <v>0.8570948097258101</v>
      </c>
      <c r="H197" s="32">
        <v>0.6208709826379799</v>
      </c>
      <c r="I197" s="32">
        <v>0.5056305428515732</v>
      </c>
      <c r="J197" s="32">
        <v>1.9020731309868808</v>
      </c>
      <c r="K197" s="32">
        <v>0.3675247400436608</v>
      </c>
      <c r="L197" s="32">
        <v>1.484324601921187</v>
      </c>
      <c r="M197" s="32">
        <v>0.564836322236045</v>
      </c>
      <c r="N197" s="32">
        <v>11.758215791867752</v>
      </c>
      <c r="O197" s="32">
        <v>4.920693867950797</v>
      </c>
      <c r="P197" s="32">
        <v>12.692939530625189</v>
      </c>
      <c r="Q197" s="32">
        <v>3.9859701291933622</v>
      </c>
      <c r="R197" s="32">
        <v>13.729925111882032</v>
      </c>
      <c r="S197" s="32">
        <v>2.9489845479365235</v>
      </c>
      <c r="T197" s="32">
        <v>15.548611383580454</v>
      </c>
      <c r="U197" s="32">
        <v>1.130298276238101</v>
      </c>
      <c r="V197" s="32">
        <v>13.711833140869231</v>
      </c>
      <c r="W197" s="32">
        <v>2.9670765189493196</v>
      </c>
      <c r="X197" s="32">
        <v>0.890063856000277</v>
      </c>
      <c r="Y197" s="32" t="s">
        <v>96</v>
      </c>
      <c r="Z197" s="32">
        <v>6.953887742646304</v>
      </c>
      <c r="AA197" s="32">
        <v>5.040494080411416</v>
      </c>
      <c r="AB197" s="32">
        <v>2.204625178668091</v>
      </c>
      <c r="AC197" s="32">
        <v>0.3455936394015931</v>
      </c>
      <c r="AD197" s="32">
        <v>16.678909659818554</v>
      </c>
      <c r="AE197" s="32" t="s">
        <v>96</v>
      </c>
      <c r="AF197" s="32" t="s">
        <v>96</v>
      </c>
      <c r="AG197" s="32" t="s">
        <v>96</v>
      </c>
      <c r="AH197" s="32">
        <v>11.050832397046914</v>
      </c>
      <c r="AI197" s="32">
        <v>2.7755931270387895</v>
      </c>
      <c r="AJ197" s="32">
        <v>2.5958214118367158</v>
      </c>
      <c r="AK197" s="32">
        <v>5.4094199689575495</v>
      </c>
      <c r="AL197" s="32">
        <v>11.269489690861002</v>
      </c>
      <c r="AM197" s="32">
        <v>0.7051782543261835</v>
      </c>
      <c r="AN197" s="32">
        <v>2.1822421062749178</v>
      </c>
      <c r="AO197" s="32">
        <v>4.340549531284766</v>
      </c>
      <c r="AP197" s="32">
        <v>7.632760391417295</v>
      </c>
      <c r="AQ197" s="32">
        <v>1.8181793765153873</v>
      </c>
      <c r="AR197" s="32">
        <v>2.1333508742453002</v>
      </c>
      <c r="AS197" s="32">
        <v>3.108038218026886</v>
      </c>
      <c r="AT197" s="32">
        <v>1.0448503215140863</v>
      </c>
      <c r="AU197" s="32">
        <v>1.286325253818839</v>
      </c>
      <c r="AV197" s="32">
        <v>1.138258655924656</v>
      </c>
      <c r="AW197" s="32">
        <v>0.7933702665186009</v>
      </c>
      <c r="AX197" s="32">
        <v>2.065881208319168</v>
      </c>
      <c r="AY197" s="32">
        <v>0.3494287635040082</v>
      </c>
      <c r="AZ197" s="32" t="s">
        <v>96</v>
      </c>
      <c r="BA197" s="32" t="s">
        <v>96</v>
      </c>
      <c r="BB197" s="32">
        <v>1.4937650543058185</v>
      </c>
      <c r="BC197" s="32">
        <v>10.362673041867772</v>
      </c>
      <c r="BD197" s="32" t="s">
        <v>96</v>
      </c>
      <c r="BE197" s="32">
        <v>4.130724089392566</v>
      </c>
      <c r="BF197" s="32">
        <v>12.548185570425986</v>
      </c>
      <c r="BG197" s="32">
        <v>5.026162058283986</v>
      </c>
      <c r="BH197" s="32">
        <v>1.613433643115835</v>
      </c>
      <c r="BI197" s="32">
        <v>13.55537425325764</v>
      </c>
      <c r="BJ197" s="32">
        <v>1.9704499722707827</v>
      </c>
      <c r="BK197" s="32">
        <v>16.678909659818554</v>
      </c>
      <c r="BL197" s="32">
        <v>0.9692604752004752</v>
      </c>
      <c r="BM197" s="32">
        <v>15.709649184618078</v>
      </c>
      <c r="BN197" s="32">
        <v>7.291339433173635</v>
      </c>
      <c r="BO197" s="32">
        <v>1.2286982951569876</v>
      </c>
      <c r="BP197" s="32">
        <v>15.709649184618078</v>
      </c>
      <c r="BQ197" s="32" t="s">
        <v>96</v>
      </c>
      <c r="BR197" s="32">
        <v>15.771166062731268</v>
      </c>
      <c r="BS197" s="32">
        <v>0.9077435970872877</v>
      </c>
      <c r="BT197" s="32">
        <v>16.678909659818554</v>
      </c>
      <c r="BU197" s="32">
        <v>0.08386072488828443</v>
      </c>
      <c r="BV197" s="32">
        <v>1.255465347775403</v>
      </c>
      <c r="BW197" s="32">
        <v>0.11606370196230813</v>
      </c>
      <c r="BX197" s="32" t="s">
        <v>96</v>
      </c>
      <c r="BY197" s="32" t="s">
        <v>96</v>
      </c>
      <c r="BZ197" s="32">
        <v>0.3455936394015931</v>
      </c>
      <c r="CA197" s="32">
        <v>0.3455936394015931</v>
      </c>
    </row>
    <row r="198" spans="2:79" ht="15">
      <c r="B198" s="32" t="s">
        <v>134</v>
      </c>
      <c r="C198" s="32">
        <v>74.81428871580067</v>
      </c>
      <c r="D198" s="32">
        <v>20.89361829798299</v>
      </c>
      <c r="E198" s="32">
        <v>11.869313555082941</v>
      </c>
      <c r="F198" s="32">
        <v>17.1467690661731</v>
      </c>
      <c r="G198" s="32">
        <v>11.112786237759869</v>
      </c>
      <c r="H198" s="32">
        <v>8.225791357788394</v>
      </c>
      <c r="I198" s="32">
        <v>4.850342771978463</v>
      </c>
      <c r="J198" s="32">
        <v>12.461040681759231</v>
      </c>
      <c r="K198" s="32">
        <v>11.35580518179096</v>
      </c>
      <c r="L198" s="32">
        <v>27.14980064645873</v>
      </c>
      <c r="M198" s="32">
        <v>9.473041544345035</v>
      </c>
      <c r="N198" s="32">
        <v>113.32923848704615</v>
      </c>
      <c r="O198" s="32">
        <v>96.0233595698742</v>
      </c>
      <c r="P198" s="32">
        <v>142.28501819767817</v>
      </c>
      <c r="Q198" s="32">
        <v>67.0675798592422</v>
      </c>
      <c r="R198" s="32">
        <v>157.86202694759103</v>
      </c>
      <c r="S198" s="32">
        <v>51.49057110932905</v>
      </c>
      <c r="T198" s="32">
        <v>192.37090180300635</v>
      </c>
      <c r="U198" s="32">
        <v>16.981696253913707</v>
      </c>
      <c r="V198" s="32">
        <v>196.205377128304</v>
      </c>
      <c r="W198" s="32">
        <v>13.147220928616019</v>
      </c>
      <c r="X198" s="32">
        <v>17.13120183418584</v>
      </c>
      <c r="Y198" s="32">
        <v>0.5022607759141646</v>
      </c>
      <c r="Z198" s="32">
        <v>67.98642289098198</v>
      </c>
      <c r="AA198" s="32">
        <v>42.77330682439352</v>
      </c>
      <c r="AB198" s="32">
        <v>55.516473992810184</v>
      </c>
      <c r="AC198" s="32">
        <v>10.807774202590862</v>
      </c>
      <c r="AD198" s="32" t="s">
        <v>96</v>
      </c>
      <c r="AE198" s="32">
        <v>209.35259805692004</v>
      </c>
      <c r="AF198" s="32" t="s">
        <v>96</v>
      </c>
      <c r="AG198" s="32" t="s">
        <v>96</v>
      </c>
      <c r="AH198" s="32">
        <v>135.74116116373847</v>
      </c>
      <c r="AI198" s="32">
        <v>30.937076014828577</v>
      </c>
      <c r="AJ198" s="32">
        <v>37.07689833991393</v>
      </c>
      <c r="AK198" s="32">
        <v>125.94213236511575</v>
      </c>
      <c r="AL198" s="32">
        <v>83.41046569180453</v>
      </c>
      <c r="AM198" s="32">
        <v>18.802137074992284</v>
      </c>
      <c r="AN198" s="32">
        <v>42.44572725745489</v>
      </c>
      <c r="AO198" s="32">
        <v>50.61830001550214</v>
      </c>
      <c r="AP198" s="32">
        <v>54.07920276080806</v>
      </c>
      <c r="AQ198" s="32">
        <v>43.407230948163</v>
      </c>
      <c r="AR198" s="32">
        <v>66.63156920338277</v>
      </c>
      <c r="AS198" s="32">
        <v>41.97155725876539</v>
      </c>
      <c r="AT198" s="32">
        <v>25.370050261893137</v>
      </c>
      <c r="AU198" s="32">
        <v>5.856694683178516</v>
      </c>
      <c r="AV198" s="32">
        <v>14.429379342763802</v>
      </c>
      <c r="AW198" s="32">
        <v>2.7844506289725324</v>
      </c>
      <c r="AX198" s="32">
        <v>7.943730981669555</v>
      </c>
      <c r="AY198" s="32">
        <v>11.77071410086485</v>
      </c>
      <c r="AZ198" s="32" t="s">
        <v>96</v>
      </c>
      <c r="BA198" s="32">
        <v>0.06238087173792338</v>
      </c>
      <c r="BB198" s="32">
        <v>15.315614393345495</v>
      </c>
      <c r="BC198" s="32">
        <v>160.94976849319053</v>
      </c>
      <c r="BD198" s="32">
        <v>0.643665613819415</v>
      </c>
      <c r="BE198" s="32">
        <v>16.260796970224582</v>
      </c>
      <c r="BF198" s="32">
        <v>193.0918010866955</v>
      </c>
      <c r="BG198" s="32">
        <v>90.48816491214407</v>
      </c>
      <c r="BH198" s="32">
        <v>40.794389719075575</v>
      </c>
      <c r="BI198" s="32">
        <v>182.20406403150452</v>
      </c>
      <c r="BJ198" s="32">
        <v>19.743857823459</v>
      </c>
      <c r="BK198" s="32">
        <v>209.35259805692004</v>
      </c>
      <c r="BL198" s="32">
        <v>155.98923864918874</v>
      </c>
      <c r="BM198" s="32">
        <v>53.363359407731515</v>
      </c>
      <c r="BN198" s="32">
        <v>147.36154396270436</v>
      </c>
      <c r="BO198" s="32">
        <v>17.986384993255893</v>
      </c>
      <c r="BP198" s="32">
        <v>208.8166036042192</v>
      </c>
      <c r="BQ198" s="32" t="s">
        <v>96</v>
      </c>
      <c r="BR198" s="32">
        <v>189.4870114524037</v>
      </c>
      <c r="BS198" s="32">
        <v>19.865586604516515</v>
      </c>
      <c r="BT198" s="32">
        <v>209.35259805692004</v>
      </c>
      <c r="BU198" s="32">
        <v>23.843911571113896</v>
      </c>
      <c r="BV198" s="32">
        <v>40.07059597590827</v>
      </c>
      <c r="BW198" s="32">
        <v>0.7361267048766271</v>
      </c>
      <c r="BX198" s="32">
        <v>0.8177175407033223</v>
      </c>
      <c r="BY198" s="32">
        <v>0.8604538231979794</v>
      </c>
      <c r="BZ198" s="32">
        <v>8.143179526908877</v>
      </c>
      <c r="CA198" s="32">
        <v>11.689136584612397</v>
      </c>
    </row>
    <row r="199" spans="2:79" ht="15">
      <c r="B199" s="32" t="s">
        <v>135</v>
      </c>
      <c r="C199" s="32">
        <v>139.95665219347924</v>
      </c>
      <c r="D199" s="32">
        <v>56.61664108533678</v>
      </c>
      <c r="E199" s="32">
        <v>44.19655395719063</v>
      </c>
      <c r="F199" s="32">
        <v>62.50340989738732</v>
      </c>
      <c r="G199" s="32">
        <v>46.59663121007543</v>
      </c>
      <c r="H199" s="32">
        <v>33.69854165953087</v>
      </c>
      <c r="I199" s="32">
        <v>17.211356162904362</v>
      </c>
      <c r="J199" s="32">
        <v>46.4221900001082</v>
      </c>
      <c r="K199" s="32">
        <v>38.850247467763474</v>
      </c>
      <c r="L199" s="32">
        <v>75.98622369103883</v>
      </c>
      <c r="M199" s="32">
        <v>30.464756115725006</v>
      </c>
      <c r="N199" s="32">
        <v>249.8490887846457</v>
      </c>
      <c r="O199" s="32">
        <v>342.65411465589307</v>
      </c>
      <c r="P199" s="32">
        <v>291.6623469243224</v>
      </c>
      <c r="Q199" s="32">
        <v>300.8408565162172</v>
      </c>
      <c r="R199" s="32">
        <v>415.96158856636265</v>
      </c>
      <c r="S199" s="32">
        <v>176.54161487417804</v>
      </c>
      <c r="T199" s="32">
        <v>529.8542457887797</v>
      </c>
      <c r="U199" s="32">
        <v>62.64895765176129</v>
      </c>
      <c r="V199" s="32">
        <v>567.7705106589349</v>
      </c>
      <c r="W199" s="32">
        <v>24.732692781605927</v>
      </c>
      <c r="X199" s="32">
        <v>53.3601809867735</v>
      </c>
      <c r="Y199" s="32">
        <v>3.0440460688878197</v>
      </c>
      <c r="Z199" s="32">
        <v>207.10597248236272</v>
      </c>
      <c r="AA199" s="32">
        <v>118.74750118048543</v>
      </c>
      <c r="AB199" s="32">
        <v>134.00256089145475</v>
      </c>
      <c r="AC199" s="32">
        <v>35.396573036720206</v>
      </c>
      <c r="AD199" s="32" t="s">
        <v>96</v>
      </c>
      <c r="AE199" s="32" t="s">
        <v>96</v>
      </c>
      <c r="AF199" s="32">
        <v>592.5032034405424</v>
      </c>
      <c r="AG199" s="32" t="s">
        <v>96</v>
      </c>
      <c r="AH199" s="32">
        <v>410.2435872989903</v>
      </c>
      <c r="AI199" s="32">
        <v>81.77495687897073</v>
      </c>
      <c r="AJ199" s="32">
        <v>84.79907571602014</v>
      </c>
      <c r="AK199" s="32">
        <v>419.2766403673355</v>
      </c>
      <c r="AL199" s="32">
        <v>173.22656307320528</v>
      </c>
      <c r="AM199" s="32">
        <v>99.52018020859911</v>
      </c>
      <c r="AN199" s="32">
        <v>154.22163407204766</v>
      </c>
      <c r="AO199" s="32">
        <v>133.76527259476916</v>
      </c>
      <c r="AP199" s="32">
        <v>106.53570642232904</v>
      </c>
      <c r="AQ199" s="32">
        <v>98.46041014279503</v>
      </c>
      <c r="AR199" s="32">
        <v>169.81331478219997</v>
      </c>
      <c r="AS199" s="32">
        <v>147.26286678044997</v>
      </c>
      <c r="AT199" s="32">
        <v>96.14230153002698</v>
      </c>
      <c r="AU199" s="32">
        <v>25.112834072252543</v>
      </c>
      <c r="AV199" s="32">
        <v>35.79428226989578</v>
      </c>
      <c r="AW199" s="32">
        <v>7.2662243885718345</v>
      </c>
      <c r="AX199" s="32">
        <v>24.76538828531704</v>
      </c>
      <c r="AY199" s="32">
        <v>33.491840463334285</v>
      </c>
      <c r="AZ199" s="32" t="s">
        <v>96</v>
      </c>
      <c r="BA199" s="32">
        <v>0.42884331720326035</v>
      </c>
      <c r="BB199" s="32">
        <v>38.36987392651279</v>
      </c>
      <c r="BC199" s="32">
        <v>499.946549584945</v>
      </c>
      <c r="BD199" s="32" t="s">
        <v>96</v>
      </c>
      <c r="BE199" s="32">
        <v>9.805859912870401</v>
      </c>
      <c r="BF199" s="32">
        <v>582.697343527671</v>
      </c>
      <c r="BG199" s="32">
        <v>327.2497216857404</v>
      </c>
      <c r="BH199" s="32">
        <v>202.38665299808426</v>
      </c>
      <c r="BI199" s="32">
        <v>523.8344119392817</v>
      </c>
      <c r="BJ199" s="32">
        <v>63.97939542753429</v>
      </c>
      <c r="BK199" s="32">
        <v>592.5032034405424</v>
      </c>
      <c r="BL199" s="32">
        <v>547.2472585111894</v>
      </c>
      <c r="BM199" s="32">
        <v>45.25594492935228</v>
      </c>
      <c r="BN199" s="32">
        <v>471.2630382952834</v>
      </c>
      <c r="BO199" s="32">
        <v>33.80961425976948</v>
      </c>
      <c r="BP199" s="32">
        <v>547.8962888164733</v>
      </c>
      <c r="BQ199" s="32">
        <v>44.60691462406831</v>
      </c>
      <c r="BR199" s="32">
        <v>525.3569423430355</v>
      </c>
      <c r="BS199" s="32">
        <v>67.14626109750505</v>
      </c>
      <c r="BT199" s="32">
        <v>592.5032034405424</v>
      </c>
      <c r="BU199" s="32">
        <v>73.41531711293544</v>
      </c>
      <c r="BV199" s="32">
        <v>106.22643905692642</v>
      </c>
      <c r="BW199" s="32">
        <v>4.73122533106664</v>
      </c>
      <c r="BX199" s="32">
        <v>5.325368114629881</v>
      </c>
      <c r="BY199" s="32">
        <v>1.8542880930639207</v>
      </c>
      <c r="BZ199" s="32">
        <v>17.051019362152704</v>
      </c>
      <c r="CA199" s="32">
        <v>25.620560712648142</v>
      </c>
    </row>
    <row r="200" spans="2:79" ht="15">
      <c r="B200" s="32" t="s">
        <v>171</v>
      </c>
      <c r="C200" s="32">
        <v>865.3277649841534</v>
      </c>
      <c r="D200" s="32">
        <v>563.5260738207622</v>
      </c>
      <c r="E200" s="32">
        <v>304.5751425736891</v>
      </c>
      <c r="F200" s="32">
        <v>655.8818818571349</v>
      </c>
      <c r="G200" s="32">
        <v>453.7203260907717</v>
      </c>
      <c r="H200" s="32">
        <v>351.05874889826157</v>
      </c>
      <c r="I200" s="32">
        <v>216.40432153145184</v>
      </c>
      <c r="J200" s="32">
        <v>330.29286936749463</v>
      </c>
      <c r="K200" s="32">
        <v>352.64910166673764</v>
      </c>
      <c r="L200" s="32">
        <v>698.7859513796512</v>
      </c>
      <c r="M200" s="32">
        <v>189.6550426847416</v>
      </c>
      <c r="N200" s="32">
        <v>1861.9958552952678</v>
      </c>
      <c r="O200" s="32">
        <v>3119.881369559534</v>
      </c>
      <c r="P200" s="32">
        <v>2875.765248988503</v>
      </c>
      <c r="Q200" s="32">
        <v>2106.111975866281</v>
      </c>
      <c r="R200" s="32">
        <v>3818.8784206467626</v>
      </c>
      <c r="S200" s="32">
        <v>1162.9988042080713</v>
      </c>
      <c r="T200" s="32">
        <v>4411.008474094651</v>
      </c>
      <c r="U200" s="32">
        <v>570.8687507601136</v>
      </c>
      <c r="V200" s="32">
        <v>4907.348826201807</v>
      </c>
      <c r="W200" s="32">
        <v>74.52839865296743</v>
      </c>
      <c r="X200" s="32">
        <v>354.3690010615947</v>
      </c>
      <c r="Y200" s="32">
        <v>27.270671117533784</v>
      </c>
      <c r="Z200" s="32">
        <v>1708.7412830621865</v>
      </c>
      <c r="AA200" s="32">
        <v>1095.5312925853946</v>
      </c>
      <c r="AB200" s="32">
        <v>1058.624375946542</v>
      </c>
      <c r="AC200" s="32">
        <v>280.6233839049765</v>
      </c>
      <c r="AD200" s="32" t="s">
        <v>96</v>
      </c>
      <c r="AE200" s="32" t="s">
        <v>96</v>
      </c>
      <c r="AF200" s="32" t="s">
        <v>96</v>
      </c>
      <c r="AG200" s="32">
        <v>4981.877224854738</v>
      </c>
      <c r="AH200" s="32">
        <v>3781.444121576012</v>
      </c>
      <c r="AI200" s="32">
        <v>627.1180372071954</v>
      </c>
      <c r="AJ200" s="32">
        <v>498.0007039122287</v>
      </c>
      <c r="AK200" s="32">
        <v>4104.835852893314</v>
      </c>
      <c r="AL200" s="32">
        <v>877.0413719614779</v>
      </c>
      <c r="AM200" s="32">
        <v>1168.2003826162263</v>
      </c>
      <c r="AN200" s="32">
        <v>1067.6465853157777</v>
      </c>
      <c r="AO200" s="32">
        <v>996.5863691828608</v>
      </c>
      <c r="AP200" s="32">
        <v>921.5995734655605</v>
      </c>
      <c r="AQ200" s="32">
        <v>827.84431427444</v>
      </c>
      <c r="AR200" s="32">
        <v>1904.780781179885</v>
      </c>
      <c r="AS200" s="32">
        <v>1325.8086553581766</v>
      </c>
      <c r="AT200" s="32">
        <v>775.5071755041852</v>
      </c>
      <c r="AU200" s="32">
        <v>245.3882935277923</v>
      </c>
      <c r="AV200" s="32">
        <v>189.0915597659258</v>
      </c>
      <c r="AW200" s="32">
        <v>174.7422035127763</v>
      </c>
      <c r="AX200" s="32">
        <v>52.099639022752754</v>
      </c>
      <c r="AY200" s="32">
        <v>207.01723314314438</v>
      </c>
      <c r="AZ200" s="32" t="s">
        <v>96</v>
      </c>
      <c r="BA200" s="32">
        <v>4.7159698365156055</v>
      </c>
      <c r="BB200" s="32">
        <v>139.824921363155</v>
      </c>
      <c r="BC200" s="32">
        <v>4721.5702269795465</v>
      </c>
      <c r="BD200" s="32">
        <v>5.820471597596977</v>
      </c>
      <c r="BE200" s="32">
        <v>6.866945079253441</v>
      </c>
      <c r="BF200" s="32">
        <v>4975.010279775486</v>
      </c>
      <c r="BG200" s="32">
        <v>2397.9258742677234</v>
      </c>
      <c r="BH200" s="32">
        <v>2504.8102982939963</v>
      </c>
      <c r="BI200" s="32">
        <v>4123.262594663225</v>
      </c>
      <c r="BJ200" s="32">
        <v>846.4047271790681</v>
      </c>
      <c r="BK200" s="32">
        <v>4981.877224854738</v>
      </c>
      <c r="BL200" s="32">
        <v>4956.085951564063</v>
      </c>
      <c r="BM200" s="32">
        <v>25.79127329068253</v>
      </c>
      <c r="BN200" s="32">
        <v>3846.437152028163</v>
      </c>
      <c r="BO200" s="32">
        <v>306.69712945151315</v>
      </c>
      <c r="BP200" s="32">
        <v>4876.483102789905</v>
      </c>
      <c r="BQ200" s="32">
        <v>105.39412206486489</v>
      </c>
      <c r="BR200" s="32">
        <v>3407.5914534760245</v>
      </c>
      <c r="BS200" s="32">
        <v>1574.2857713788121</v>
      </c>
      <c r="BT200" s="32">
        <v>4981.877224854738</v>
      </c>
      <c r="BU200" s="32">
        <v>616.8754961893114</v>
      </c>
      <c r="BV200" s="32">
        <v>783.3957610172898</v>
      </c>
      <c r="BW200" s="32">
        <v>29.89693963571014</v>
      </c>
      <c r="BX200" s="32">
        <v>34.667006315717884</v>
      </c>
      <c r="BY200" s="32">
        <v>13.2065385201088</v>
      </c>
      <c r="BZ200" s="32">
        <v>143.25530573013447</v>
      </c>
      <c r="CA200" s="32">
        <v>195.70553062055595</v>
      </c>
    </row>
    <row r="201" spans="1:79" ht="15">
      <c r="A201" s="32" t="s">
        <v>172</v>
      </c>
      <c r="B201" s="32" t="s">
        <v>137</v>
      </c>
      <c r="C201" s="32">
        <v>522.6197751203283</v>
      </c>
      <c r="D201" s="32">
        <v>578.4547960590653</v>
      </c>
      <c r="E201" s="32">
        <v>295.93892722145574</v>
      </c>
      <c r="F201" s="32">
        <v>612.1841657040756</v>
      </c>
      <c r="G201" s="32">
        <v>423.5302284627877</v>
      </c>
      <c r="H201" s="32">
        <v>351.48582617774196</v>
      </c>
      <c r="I201" s="32">
        <v>207.42777785056532</v>
      </c>
      <c r="J201" s="32">
        <v>306.8379564332045</v>
      </c>
      <c r="K201" s="32">
        <v>336.54550873756983</v>
      </c>
      <c r="L201" s="32">
        <v>565.4021289563909</v>
      </c>
      <c r="M201" s="32">
        <v>138.05261171261674</v>
      </c>
      <c r="N201" s="32">
        <v>1241.5830149297099</v>
      </c>
      <c r="O201" s="32">
        <v>3096.896687506048</v>
      </c>
      <c r="P201" s="32">
        <v>2253.260285082951</v>
      </c>
      <c r="Q201" s="32">
        <v>2085.219417352859</v>
      </c>
      <c r="R201" s="32">
        <v>3089.8740836488896</v>
      </c>
      <c r="S201" s="32">
        <v>1248.6056187868553</v>
      </c>
      <c r="T201" s="32">
        <v>3754.6312903815015</v>
      </c>
      <c r="U201" s="32">
        <v>583.8484120542926</v>
      </c>
      <c r="V201" s="32">
        <v>4232.038540830164</v>
      </c>
      <c r="W201" s="32">
        <v>106.44116160558185</v>
      </c>
      <c r="X201" s="32">
        <v>316.043727005699</v>
      </c>
      <c r="Y201" s="32">
        <v>25.6515299136562</v>
      </c>
      <c r="Z201" s="32">
        <v>1266.097142691653</v>
      </c>
      <c r="AA201" s="32">
        <v>1136.6734310262993</v>
      </c>
      <c r="AB201" s="32">
        <v>926.2700744923832</v>
      </c>
      <c r="AC201" s="32">
        <v>263.5391731342483</v>
      </c>
      <c r="AD201" s="32">
        <v>11.050832397046914</v>
      </c>
      <c r="AE201" s="32">
        <v>135.74116116373847</v>
      </c>
      <c r="AF201" s="32">
        <v>410.2435872989903</v>
      </c>
      <c r="AG201" s="32">
        <v>3781.444121576012</v>
      </c>
      <c r="AH201" s="32">
        <v>4338.479702435762</v>
      </c>
      <c r="AI201" s="32" t="s">
        <v>96</v>
      </c>
      <c r="AJ201" s="32" t="s">
        <v>96</v>
      </c>
      <c r="AK201" s="32">
        <v>3447.121457458818</v>
      </c>
      <c r="AL201" s="32">
        <v>891.3582449769898</v>
      </c>
      <c r="AM201" s="32">
        <v>1187.891759561044</v>
      </c>
      <c r="AN201" s="32">
        <v>1092.884826552508</v>
      </c>
      <c r="AO201" s="32">
        <v>944.2410040390486</v>
      </c>
      <c r="AP201" s="32">
        <v>675.9982768484549</v>
      </c>
      <c r="AQ201" s="32">
        <v>437.46383543476264</v>
      </c>
      <c r="AR201" s="32">
        <v>1604.3506841338758</v>
      </c>
      <c r="AS201" s="32">
        <v>1245.0958217619389</v>
      </c>
      <c r="AT201" s="32">
        <v>671.3267671807479</v>
      </c>
      <c r="AU201" s="32">
        <v>206.5607694655194</v>
      </c>
      <c r="AV201" s="32">
        <v>117.11556664668238</v>
      </c>
      <c r="AW201" s="32">
        <v>126.29289580775473</v>
      </c>
      <c r="AX201" s="32">
        <v>63.763268992586354</v>
      </c>
      <c r="AY201" s="32">
        <v>141.70878899005217</v>
      </c>
      <c r="AZ201" s="32" t="s">
        <v>96</v>
      </c>
      <c r="BA201" s="32">
        <v>3.6997385796306492</v>
      </c>
      <c r="BB201" s="32">
        <v>92.10316025882464</v>
      </c>
      <c r="BC201" s="32">
        <v>4073.83762424456</v>
      </c>
      <c r="BD201" s="32">
        <v>5.820471597596977</v>
      </c>
      <c r="BE201" s="32">
        <v>30.847357885513734</v>
      </c>
      <c r="BF201" s="32">
        <v>4307.632344550246</v>
      </c>
      <c r="BG201" s="32">
        <v>2002.0440652207753</v>
      </c>
      <c r="BH201" s="32">
        <v>2184.8707914310344</v>
      </c>
      <c r="BI201" s="32">
        <v>3620.484434259919</v>
      </c>
      <c r="BJ201" s="32">
        <v>699.1283953650683</v>
      </c>
      <c r="BK201" s="32">
        <v>4338.479702435762</v>
      </c>
      <c r="BL201" s="32">
        <v>4241.3914553832465</v>
      </c>
      <c r="BM201" s="32">
        <v>97.08824705250018</v>
      </c>
      <c r="BN201" s="32">
        <v>3355.647065190618</v>
      </c>
      <c r="BO201" s="32">
        <v>279.8268826298175</v>
      </c>
      <c r="BP201" s="32">
        <v>4221.025511592988</v>
      </c>
      <c r="BQ201" s="32">
        <v>117.45419084275832</v>
      </c>
      <c r="BR201" s="32">
        <v>2965.5600949445807</v>
      </c>
      <c r="BS201" s="32">
        <v>1372.9196074911717</v>
      </c>
      <c r="BT201" s="32">
        <v>4338.479702435762</v>
      </c>
      <c r="BU201" s="32">
        <v>633.9437837833622</v>
      </c>
      <c r="BV201" s="32">
        <v>708.1135841402769</v>
      </c>
      <c r="BW201" s="32">
        <v>30.18546624907715</v>
      </c>
      <c r="BX201" s="32">
        <v>34.62298649407421</v>
      </c>
      <c r="BY201" s="32">
        <v>13.65015215173888</v>
      </c>
      <c r="BZ201" s="32">
        <v>127.43559238333023</v>
      </c>
      <c r="CA201" s="32">
        <v>173.85437456265782</v>
      </c>
    </row>
    <row r="202" spans="2:79" ht="15">
      <c r="B202" s="32" t="s">
        <v>138</v>
      </c>
      <c r="C202" s="32">
        <v>234.85023920459005</v>
      </c>
      <c r="D202" s="32">
        <v>31.597810668552047</v>
      </c>
      <c r="E202" s="32">
        <v>43.651704117677795</v>
      </c>
      <c r="F202" s="32">
        <v>65.9517701926553</v>
      </c>
      <c r="G202" s="32">
        <v>55.61526449271961</v>
      </c>
      <c r="H202" s="32">
        <v>29.62909432806976</v>
      </c>
      <c r="I202" s="32">
        <v>24.840928958463422</v>
      </c>
      <c r="J202" s="32">
        <v>39.97700589282162</v>
      </c>
      <c r="K202" s="32">
        <v>47.22369280459629</v>
      </c>
      <c r="L202" s="32">
        <v>108.37367172798746</v>
      </c>
      <c r="M202" s="32">
        <v>60.894480839895195</v>
      </c>
      <c r="N202" s="32">
        <v>421.6573299779874</v>
      </c>
      <c r="O202" s="32">
        <v>320.94833325004174</v>
      </c>
      <c r="P202" s="32">
        <v>493.7352284035823</v>
      </c>
      <c r="Q202" s="32">
        <v>248.87043482444605</v>
      </c>
      <c r="R202" s="32">
        <v>630.5477276007007</v>
      </c>
      <c r="S202" s="32">
        <v>112.05793562733243</v>
      </c>
      <c r="T202" s="32">
        <v>691.5941329171137</v>
      </c>
      <c r="U202" s="32">
        <v>51.01153031091905</v>
      </c>
      <c r="V202" s="32">
        <v>734.9207413160401</v>
      </c>
      <c r="W202" s="32">
        <v>7.684921911991496</v>
      </c>
      <c r="X202" s="32">
        <v>54.78082609228773</v>
      </c>
      <c r="Y202" s="32">
        <v>3.1664239084965673</v>
      </c>
      <c r="Z202" s="32">
        <v>343.3167050010159</v>
      </c>
      <c r="AA202" s="32">
        <v>80.65796652883604</v>
      </c>
      <c r="AB202" s="32">
        <v>165.2377759391236</v>
      </c>
      <c r="AC202" s="32">
        <v>36.16012830181278</v>
      </c>
      <c r="AD202" s="32">
        <v>2.7755931270387895</v>
      </c>
      <c r="AE202" s="32">
        <v>30.937076014828577</v>
      </c>
      <c r="AF202" s="32">
        <v>81.77495687897073</v>
      </c>
      <c r="AG202" s="32">
        <v>627.1180372071954</v>
      </c>
      <c r="AH202" s="32" t="s">
        <v>96</v>
      </c>
      <c r="AI202" s="32">
        <v>742.6056632280319</v>
      </c>
      <c r="AJ202" s="32" t="s">
        <v>96</v>
      </c>
      <c r="AK202" s="32">
        <v>592.6032070860001</v>
      </c>
      <c r="AL202" s="32">
        <v>150.00245614203175</v>
      </c>
      <c r="AM202" s="32">
        <v>80.26526906821813</v>
      </c>
      <c r="AN202" s="32">
        <v>129.0822239986819</v>
      </c>
      <c r="AO202" s="32">
        <v>152.00271583750236</v>
      </c>
      <c r="AP202" s="32">
        <v>211.88639456416422</v>
      </c>
      <c r="AQ202" s="32">
        <v>169.36905975946178</v>
      </c>
      <c r="AR202" s="32">
        <v>224.07729756971622</v>
      </c>
      <c r="AS202" s="32">
        <v>154.49514351952334</v>
      </c>
      <c r="AT202" s="32">
        <v>128.3829336329769</v>
      </c>
      <c r="AU202" s="32">
        <v>30.920346122447423</v>
      </c>
      <c r="AV202" s="32">
        <v>69.81832918963555</v>
      </c>
      <c r="AW202" s="32">
        <v>39.08933627483319</v>
      </c>
      <c r="AX202" s="32">
        <v>13.90755218733358</v>
      </c>
      <c r="AY202" s="32">
        <v>64.01525121592054</v>
      </c>
      <c r="AZ202" s="32" t="s">
        <v>96</v>
      </c>
      <c r="BA202" s="32">
        <v>1.07861212862288</v>
      </c>
      <c r="BB202" s="32">
        <v>38.973187998761446</v>
      </c>
      <c r="BC202" s="32">
        <v>682.150438347239</v>
      </c>
      <c r="BD202" s="32" t="s">
        <v>96</v>
      </c>
      <c r="BE202" s="32">
        <v>3.013825089479882</v>
      </c>
      <c r="BF202" s="32">
        <v>739.5918381385519</v>
      </c>
      <c r="BG202" s="32">
        <v>384.8567483722677</v>
      </c>
      <c r="BH202" s="32">
        <v>325.36607777220144</v>
      </c>
      <c r="BI202" s="32">
        <v>606.6969243391258</v>
      </c>
      <c r="BJ202" s="32">
        <v>134.79524098589243</v>
      </c>
      <c r="BK202" s="32">
        <v>742.6056632280319</v>
      </c>
      <c r="BL202" s="32">
        <v>720.1039474554485</v>
      </c>
      <c r="BM202" s="32">
        <v>22.501715772583477</v>
      </c>
      <c r="BN202" s="32">
        <v>574.2086534548536</v>
      </c>
      <c r="BO202" s="32">
        <v>45.58063646705707</v>
      </c>
      <c r="BP202" s="32">
        <v>722.8758403254025</v>
      </c>
      <c r="BQ202" s="32">
        <v>18.87773016725627</v>
      </c>
      <c r="BR202" s="32">
        <v>582.682504494833</v>
      </c>
      <c r="BS202" s="32">
        <v>159.9231587331973</v>
      </c>
      <c r="BT202" s="32">
        <v>742.6056632280319</v>
      </c>
      <c r="BU202" s="32">
        <v>56.23662974781346</v>
      </c>
      <c r="BV202" s="32">
        <v>118.33125149524014</v>
      </c>
      <c r="BW202" s="32">
        <v>3.1157028329123757</v>
      </c>
      <c r="BX202" s="32">
        <v>4.415775145521662</v>
      </c>
      <c r="BY202" s="32">
        <v>1.0496881198756558</v>
      </c>
      <c r="BZ202" s="32">
        <v>25.10561171575675</v>
      </c>
      <c r="CA202" s="32">
        <v>31.57101619137361</v>
      </c>
    </row>
    <row r="203" spans="2:79" ht="15">
      <c r="B203" s="32" t="s">
        <v>173</v>
      </c>
      <c r="C203" s="32">
        <v>287.1374773302861</v>
      </c>
      <c r="D203" s="32">
        <v>25.85393226881926</v>
      </c>
      <c r="E203" s="32">
        <v>16.74166556783487</v>
      </c>
      <c r="F203" s="32">
        <v>50.53722246024137</v>
      </c>
      <c r="G203" s="32">
        <v>32.11692643861437</v>
      </c>
      <c r="H203" s="32">
        <v>11.220377620798804</v>
      </c>
      <c r="I203" s="32">
        <v>2.911321695347354</v>
      </c>
      <c r="J203" s="32">
        <v>37.01240295196145</v>
      </c>
      <c r="K203" s="32">
        <v>16.73311078885541</v>
      </c>
      <c r="L203" s="32">
        <v>115.25538241235171</v>
      </c>
      <c r="M203" s="32">
        <v>26.952679844887392</v>
      </c>
      <c r="N203" s="32">
        <v>506.5940205805084</v>
      </c>
      <c r="O203" s="32">
        <v>115.87847879949095</v>
      </c>
      <c r="P203" s="32">
        <v>511.4258137341818</v>
      </c>
      <c r="Q203" s="32">
        <v>111.0466856458182</v>
      </c>
      <c r="R203" s="32">
        <v>601.1152720927672</v>
      </c>
      <c r="S203" s="32">
        <v>21.357227287234743</v>
      </c>
      <c r="T203" s="32">
        <v>611.5162684355096</v>
      </c>
      <c r="U203" s="32">
        <v>10.95623094449326</v>
      </c>
      <c r="V203" s="32">
        <v>621.3626889995055</v>
      </c>
      <c r="W203" s="32">
        <v>1.1098103804969797</v>
      </c>
      <c r="X203" s="32">
        <v>52.148291715593665</v>
      </c>
      <c r="Y203" s="32">
        <v>1.999024140183006</v>
      </c>
      <c r="Z203" s="32">
        <v>337.5133880885155</v>
      </c>
      <c r="AA203" s="32">
        <v>35.23429222508712</v>
      </c>
      <c r="AB203" s="32">
        <v>134.77145761549704</v>
      </c>
      <c r="AC203" s="32">
        <v>22.804237105235273</v>
      </c>
      <c r="AD203" s="32">
        <v>2.5958214118367158</v>
      </c>
      <c r="AE203" s="32">
        <v>37.07689833991393</v>
      </c>
      <c r="AF203" s="32">
        <v>84.79907571602014</v>
      </c>
      <c r="AG203" s="32">
        <v>498.0007039122287</v>
      </c>
      <c r="AH203" s="32" t="s">
        <v>96</v>
      </c>
      <c r="AI203" s="32" t="s">
        <v>96</v>
      </c>
      <c r="AJ203" s="32">
        <v>622.4724993800027</v>
      </c>
      <c r="AK203" s="32">
        <v>533.0790349273441</v>
      </c>
      <c r="AL203" s="32">
        <v>89.39346445265791</v>
      </c>
      <c r="AM203" s="32">
        <v>12.13095121673687</v>
      </c>
      <c r="AN203" s="32">
        <v>34.31052848189647</v>
      </c>
      <c r="AO203" s="32">
        <v>74.83721706428355</v>
      </c>
      <c r="AP203" s="32">
        <v>170.3847098938125</v>
      </c>
      <c r="AQ203" s="32">
        <v>330.809092723269</v>
      </c>
      <c r="AR203" s="32">
        <v>264.37202597220465</v>
      </c>
      <c r="AS203" s="32">
        <v>110.33040523567864</v>
      </c>
      <c r="AT203" s="32">
        <v>83.53097856121263</v>
      </c>
      <c r="AU203" s="32">
        <v>38.78134456122804</v>
      </c>
      <c r="AV203" s="32">
        <v>48.12095257360835</v>
      </c>
      <c r="AW203" s="32">
        <v>17.48171597108992</v>
      </c>
      <c r="AX203" s="32">
        <v>8.257459517003305</v>
      </c>
      <c r="AY203" s="32">
        <v>38.56192958101041</v>
      </c>
      <c r="AZ203" s="32" t="s">
        <v>96</v>
      </c>
      <c r="BA203" s="32" t="s">
        <v>96</v>
      </c>
      <c r="BB203" s="32">
        <v>57.79682422520526</v>
      </c>
      <c r="BC203" s="32">
        <v>550.9963221340133</v>
      </c>
      <c r="BD203" s="32">
        <v>0.643665613819415</v>
      </c>
      <c r="BE203" s="32">
        <v>0.6928256502552564</v>
      </c>
      <c r="BF203" s="32">
        <v>621.7796737297473</v>
      </c>
      <c r="BG203" s="32">
        <v>371.30723884183385</v>
      </c>
      <c r="BH203" s="32">
        <v>209.08610522914648</v>
      </c>
      <c r="BI203" s="32">
        <v>527.5954128316554</v>
      </c>
      <c r="BJ203" s="32">
        <v>93.56121853544296</v>
      </c>
      <c r="BK203" s="32">
        <v>622.4724993800027</v>
      </c>
      <c r="BL203" s="32">
        <v>608.0087186116805</v>
      </c>
      <c r="BM203" s="32">
        <v>14.463780768322206</v>
      </c>
      <c r="BN203" s="32">
        <v>467.4254393065646</v>
      </c>
      <c r="BO203" s="32">
        <v>29.090853281826863</v>
      </c>
      <c r="BP203" s="32">
        <v>612.9475966509597</v>
      </c>
      <c r="BQ203" s="32">
        <v>9.524902729043</v>
      </c>
      <c r="BR203" s="32">
        <v>509.8738124302396</v>
      </c>
      <c r="BS203" s="32">
        <v>112.59868694976004</v>
      </c>
      <c r="BT203" s="32">
        <v>622.4724993800027</v>
      </c>
      <c r="BU203" s="32">
        <v>16.13965021625042</v>
      </c>
      <c r="BV203" s="32">
        <v>88.21920075519715</v>
      </c>
      <c r="BW203" s="32">
        <v>2.17918629162619</v>
      </c>
      <c r="BX203" s="32">
        <v>1.705606651447445</v>
      </c>
      <c r="BY203" s="32">
        <v>1.127971707985234</v>
      </c>
      <c r="BZ203" s="32">
        <v>13.548228362735577</v>
      </c>
      <c r="CA203" s="32">
        <v>22.64736237963863</v>
      </c>
    </row>
    <row r="204" spans="1:79" ht="15">
      <c r="A204" s="32" t="s">
        <v>174</v>
      </c>
      <c r="B204" s="32" t="s">
        <v>140</v>
      </c>
      <c r="C204" s="32">
        <v>786.0840826043005</v>
      </c>
      <c r="D204" s="32">
        <v>444.7199033132842</v>
      </c>
      <c r="E204" s="32">
        <v>312.81450603897594</v>
      </c>
      <c r="F204" s="32">
        <v>646.2620766832631</v>
      </c>
      <c r="G204" s="32">
        <v>476.15408924685585</v>
      </c>
      <c r="H204" s="32">
        <v>315.1464116636409</v>
      </c>
      <c r="I204" s="32">
        <v>198.44845629366674</v>
      </c>
      <c r="J204" s="32">
        <v>313.3011708742976</v>
      </c>
      <c r="K204" s="32">
        <v>371.4608892563917</v>
      </c>
      <c r="L204" s="32">
        <v>608.2191364931838</v>
      </c>
      <c r="M204" s="32">
        <v>182.85332312692432</v>
      </c>
      <c r="N204" s="32">
        <v>1610.9740789167874</v>
      </c>
      <c r="O204" s="32">
        <v>3044.4899666779256</v>
      </c>
      <c r="P204" s="32">
        <v>2481.889198788428</v>
      </c>
      <c r="Q204" s="32">
        <v>2173.5748468063316</v>
      </c>
      <c r="R204" s="32">
        <v>3469.4228784775105</v>
      </c>
      <c r="S204" s="32">
        <v>1186.0411671172649</v>
      </c>
      <c r="T204" s="32">
        <v>4083.8390740588366</v>
      </c>
      <c r="U204" s="32">
        <v>571.6249715358816</v>
      </c>
      <c r="V204" s="32">
        <v>4567.352851442419</v>
      </c>
      <c r="W204" s="32">
        <v>88.1111941523393</v>
      </c>
      <c r="X204" s="32">
        <v>345.07302666984316</v>
      </c>
      <c r="Y204" s="32">
        <v>27.044241316812293</v>
      </c>
      <c r="Z204" s="32">
        <v>1513.0846246396245</v>
      </c>
      <c r="AA204" s="32">
        <v>1054.9896251465677</v>
      </c>
      <c r="AB204" s="32">
        <v>1023.2101963254084</v>
      </c>
      <c r="AC204" s="32">
        <v>277.1815020972678</v>
      </c>
      <c r="AD204" s="32">
        <v>5.4094199689575495</v>
      </c>
      <c r="AE204" s="32">
        <v>125.94213236511575</v>
      </c>
      <c r="AF204" s="32">
        <v>419.2766403673355</v>
      </c>
      <c r="AG204" s="32">
        <v>4104.835852893314</v>
      </c>
      <c r="AH204" s="32">
        <v>3447.121457458818</v>
      </c>
      <c r="AI204" s="32">
        <v>592.6032070860001</v>
      </c>
      <c r="AJ204" s="32">
        <v>533.0790349273441</v>
      </c>
      <c r="AK204" s="32">
        <v>4655.464045594714</v>
      </c>
      <c r="AL204" s="32" t="s">
        <v>96</v>
      </c>
      <c r="AM204" s="32">
        <v>1190.183673563131</v>
      </c>
      <c r="AN204" s="32">
        <v>1102.4242443079902</v>
      </c>
      <c r="AO204" s="32">
        <v>909.3691698116626</v>
      </c>
      <c r="AP204" s="32">
        <v>793.5190606982522</v>
      </c>
      <c r="AQ204" s="32">
        <v>659.9678972137593</v>
      </c>
      <c r="AR204" s="32">
        <v>1671.204161755764</v>
      </c>
      <c r="AS204" s="32">
        <v>1260.3303615619768</v>
      </c>
      <c r="AT204" s="32">
        <v>721.5467430719269</v>
      </c>
      <c r="AU204" s="32">
        <v>238.96262889855296</v>
      </c>
      <c r="AV204" s="32">
        <v>193.39777275161939</v>
      </c>
      <c r="AW204" s="32">
        <v>147.93832441307183</v>
      </c>
      <c r="AX204" s="32">
        <v>72.97176653399258</v>
      </c>
      <c r="AY204" s="32">
        <v>191.86399290281287</v>
      </c>
      <c r="AZ204" s="32" t="s">
        <v>96</v>
      </c>
      <c r="BA204" s="32">
        <v>2.8270761861781164</v>
      </c>
      <c r="BB204" s="32">
        <v>131.41141040043215</v>
      </c>
      <c r="BC204" s="32">
        <v>4354.105391110486</v>
      </c>
      <c r="BD204" s="32">
        <v>6.464137211416392</v>
      </c>
      <c r="BE204" s="32">
        <v>18.387788425125613</v>
      </c>
      <c r="BF204" s="32">
        <v>4637.076257169583</v>
      </c>
      <c r="BG204" s="32">
        <v>2168.1114055790767</v>
      </c>
      <c r="BH204" s="32">
        <v>2320.8203169887774</v>
      </c>
      <c r="BI204" s="32">
        <v>3878.8098874901143</v>
      </c>
      <c r="BJ204" s="32">
        <v>758.3304919980321</v>
      </c>
      <c r="BK204" s="32">
        <v>4655.464045594714</v>
      </c>
      <c r="BL204" s="32">
        <v>4628.590071224441</v>
      </c>
      <c r="BM204" s="32">
        <v>26.873974370269913</v>
      </c>
      <c r="BN204" s="32">
        <v>3695.9403814171105</v>
      </c>
      <c r="BO204" s="32">
        <v>235.99730882227382</v>
      </c>
      <c r="BP204" s="32">
        <v>4585.452895574571</v>
      </c>
      <c r="BQ204" s="32">
        <v>69.04188954496665</v>
      </c>
      <c r="BR204" s="32">
        <v>3223.2054078257247</v>
      </c>
      <c r="BS204" s="32">
        <v>1432.25863776902</v>
      </c>
      <c r="BT204" s="32">
        <v>4655.464045594714</v>
      </c>
      <c r="BU204" s="32">
        <v>608.3764125908747</v>
      </c>
      <c r="BV204" s="32">
        <v>757.4574113139724</v>
      </c>
      <c r="BW204" s="32">
        <v>29.373622853506916</v>
      </c>
      <c r="BX204" s="32">
        <v>34.25969698115407</v>
      </c>
      <c r="BY204" s="32">
        <v>13.41798441111327</v>
      </c>
      <c r="BZ204" s="32">
        <v>140.0388090784927</v>
      </c>
      <c r="CA204" s="32">
        <v>194.76937204488073</v>
      </c>
    </row>
    <row r="205" spans="2:79" ht="15">
      <c r="B205" s="32" t="s">
        <v>141</v>
      </c>
      <c r="C205" s="32">
        <v>302.0338449409814</v>
      </c>
      <c r="D205" s="32">
        <v>196.99159784472064</v>
      </c>
      <c r="E205" s="32">
        <v>48.54506232790338</v>
      </c>
      <c r="F205" s="32">
        <v>90.23359078016001</v>
      </c>
      <c r="G205" s="32">
        <v>36.132749101477195</v>
      </c>
      <c r="H205" s="32">
        <v>78.4575412345789</v>
      </c>
      <c r="I205" s="32">
        <v>40.52319471551938</v>
      </c>
      <c r="J205" s="32">
        <v>77.7770023060505</v>
      </c>
      <c r="K205" s="32">
        <v>31.761789799943596</v>
      </c>
      <c r="L205" s="32">
        <v>195.18716382588698</v>
      </c>
      <c r="M205" s="32">
        <v>47.30435354012304</v>
      </c>
      <c r="N205" s="32">
        <v>625.9583194420281</v>
      </c>
      <c r="O205" s="32">
        <v>518.9895709753202</v>
      </c>
      <c r="P205" s="32">
        <v>840.5163548527314</v>
      </c>
      <c r="Q205" s="32">
        <v>304.4315355646163</v>
      </c>
      <c r="R205" s="32">
        <v>937.0090827951035</v>
      </c>
      <c r="S205" s="32">
        <v>207.9388076222473</v>
      </c>
      <c r="T205" s="32">
        <v>1064.943159011206</v>
      </c>
      <c r="U205" s="32">
        <v>80.00473140614555</v>
      </c>
      <c r="V205" s="32">
        <v>1117.6836956875504</v>
      </c>
      <c r="W205" s="32">
        <v>27.264194729799417</v>
      </c>
      <c r="X205" s="32">
        <v>80.67742106871131</v>
      </c>
      <c r="Y205" s="32">
        <v>3.7727366455234788</v>
      </c>
      <c r="Z205" s="32">
        <v>477.7029415385529</v>
      </c>
      <c r="AA205" s="32">
        <v>207.10296952411653</v>
      </c>
      <c r="AB205" s="32">
        <v>227.13783968406779</v>
      </c>
      <c r="AC205" s="32">
        <v>49.99182268642163</v>
      </c>
      <c r="AD205" s="32">
        <v>11.269489690861002</v>
      </c>
      <c r="AE205" s="32">
        <v>83.41046569180453</v>
      </c>
      <c r="AF205" s="32">
        <v>173.22656307320528</v>
      </c>
      <c r="AG205" s="32">
        <v>877.0413719614779</v>
      </c>
      <c r="AH205" s="32">
        <v>891.3582449769898</v>
      </c>
      <c r="AI205" s="32">
        <v>150.00245614203175</v>
      </c>
      <c r="AJ205" s="32">
        <v>89.39346445265791</v>
      </c>
      <c r="AK205" s="32" t="s">
        <v>96</v>
      </c>
      <c r="AL205" s="32">
        <v>1144.9478904173527</v>
      </c>
      <c r="AM205" s="32">
        <v>97.04420459101368</v>
      </c>
      <c r="AN205" s="32">
        <v>164.0719444435596</v>
      </c>
      <c r="AO205" s="32">
        <v>275.94132151275113</v>
      </c>
      <c r="AP205" s="32">
        <v>296.328182341866</v>
      </c>
      <c r="AQ205" s="32">
        <v>311.562237528155</v>
      </c>
      <c r="AR205" s="32">
        <v>472.15485428394953</v>
      </c>
      <c r="AS205" s="32">
        <v>257.8207560534417</v>
      </c>
      <c r="AT205" s="32">
        <v>176.51763454569365</v>
      </c>
      <c r="AU205" s="32">
        <v>38.68151863848907</v>
      </c>
      <c r="AV205" s="32">
        <v>47.055707282890644</v>
      </c>
      <c r="AW205" s="32">
        <v>37.64792438376755</v>
      </c>
      <c r="AX205" s="32">
        <v>13.902872964065926</v>
      </c>
      <c r="AY205" s="32">
        <v>60.76522356803479</v>
      </c>
      <c r="AZ205" s="32" t="s">
        <v>96</v>
      </c>
      <c r="BA205" s="32">
        <v>2.3801178392786735</v>
      </c>
      <c r="BB205" s="32">
        <v>63.592764336887114</v>
      </c>
      <c r="BC205" s="32">
        <v>1038.7238269890756</v>
      </c>
      <c r="BD205" s="32" t="s">
        <v>96</v>
      </c>
      <c r="BE205" s="32">
        <v>18.676537626615378</v>
      </c>
      <c r="BF205" s="32">
        <v>1126.2713527907342</v>
      </c>
      <c r="BG205" s="32">
        <v>652.5785173448309</v>
      </c>
      <c r="BH205" s="32">
        <v>428.78445766549754</v>
      </c>
      <c r="BI205" s="32">
        <v>964.0465573971815</v>
      </c>
      <c r="BJ205" s="32">
        <v>173.76793840430085</v>
      </c>
      <c r="BK205" s="32">
        <v>1144.9478904173527</v>
      </c>
      <c r="BL205" s="32">
        <v>1031.7016379752354</v>
      </c>
      <c r="BM205" s="32">
        <v>113.24625244211445</v>
      </c>
      <c r="BN205" s="32">
        <v>776.412692302253</v>
      </c>
      <c r="BO205" s="32">
        <v>123.72451817742083</v>
      </c>
      <c r="BP205" s="32">
        <v>1063.452748820683</v>
      </c>
      <c r="BQ205" s="32">
        <v>80.95914714396623</v>
      </c>
      <c r="BR205" s="32">
        <v>915.0011655084536</v>
      </c>
      <c r="BS205" s="32">
        <v>229.946724908896</v>
      </c>
      <c r="BT205" s="32">
        <v>1144.9478904173527</v>
      </c>
      <c r="BU205" s="32">
        <v>105.84217300737588</v>
      </c>
      <c r="BV205" s="32">
        <v>173.49085008393217</v>
      </c>
      <c r="BW205" s="32">
        <v>6.106732520108801</v>
      </c>
      <c r="BX205" s="32">
        <v>6.5503949898970255</v>
      </c>
      <c r="BY205" s="32">
        <v>2.503296025257431</v>
      </c>
      <c r="BZ205" s="32">
        <v>28.7562891801049</v>
      </c>
      <c r="CA205" s="32">
        <v>38.59144951233728</v>
      </c>
    </row>
    <row r="206" spans="1:79" ht="15">
      <c r="A206" s="32" t="s">
        <v>175</v>
      </c>
      <c r="B206" s="32" t="s">
        <v>142</v>
      </c>
      <c r="C206" s="32" t="s">
        <v>96</v>
      </c>
      <c r="D206" s="32">
        <v>155.94412894343512</v>
      </c>
      <c r="E206" s="32">
        <v>146.89887853896934</v>
      </c>
      <c r="F206" s="32">
        <v>306.02759366201985</v>
      </c>
      <c r="G206" s="32">
        <v>204.98163640239335</v>
      </c>
      <c r="H206" s="32">
        <v>120.02504567806814</v>
      </c>
      <c r="I206" s="32">
        <v>41.51273079382715</v>
      </c>
      <c r="J206" s="32">
        <v>43.09253377357008</v>
      </c>
      <c r="K206" s="32">
        <v>164.98993398803321</v>
      </c>
      <c r="L206" s="32">
        <v>74.05696726841094</v>
      </c>
      <c r="M206" s="32">
        <v>29.698429105412643</v>
      </c>
      <c r="N206" s="32">
        <v>15.769334360275794</v>
      </c>
      <c r="O206" s="32">
        <v>1271.458543793876</v>
      </c>
      <c r="P206" s="32">
        <v>171.9158429784715</v>
      </c>
      <c r="Q206" s="32">
        <v>1115.312035175666</v>
      </c>
      <c r="R206" s="32">
        <v>527.2893190780695</v>
      </c>
      <c r="S206" s="32">
        <v>759.9385590760536</v>
      </c>
      <c r="T206" s="32">
        <v>985.1383893916316</v>
      </c>
      <c r="U206" s="32">
        <v>302.08948876250344</v>
      </c>
      <c r="V206" s="32">
        <v>1253.975736112816</v>
      </c>
      <c r="W206" s="32">
        <v>33.25214204133394</v>
      </c>
      <c r="X206" s="32">
        <v>101.33957541984321</v>
      </c>
      <c r="Y206" s="32">
        <v>14.340008309606432</v>
      </c>
      <c r="Z206" s="32">
        <v>292.42888373261326</v>
      </c>
      <c r="AA206" s="32">
        <v>391.4669560247097</v>
      </c>
      <c r="AB206" s="32">
        <v>276.57456542850986</v>
      </c>
      <c r="AC206" s="32">
        <v>86.57406055023911</v>
      </c>
      <c r="AD206" s="32">
        <v>0.7051782543261835</v>
      </c>
      <c r="AE206" s="32">
        <v>18.802137074992284</v>
      </c>
      <c r="AF206" s="32">
        <v>99.52018020859911</v>
      </c>
      <c r="AG206" s="32">
        <v>1168.2003826162263</v>
      </c>
      <c r="AH206" s="32">
        <v>1187.891759561044</v>
      </c>
      <c r="AI206" s="32">
        <v>80.26526906821813</v>
      </c>
      <c r="AJ206" s="32">
        <v>12.13095121673687</v>
      </c>
      <c r="AK206" s="32">
        <v>1190.183673563131</v>
      </c>
      <c r="AL206" s="32">
        <v>97.04420459101368</v>
      </c>
      <c r="AM206" s="32">
        <v>1287.2278781541522</v>
      </c>
      <c r="AN206" s="32" t="s">
        <v>96</v>
      </c>
      <c r="AO206" s="32" t="s">
        <v>96</v>
      </c>
      <c r="AP206" s="32" t="s">
        <v>96</v>
      </c>
      <c r="AQ206" s="32" t="s">
        <v>96</v>
      </c>
      <c r="AR206" s="32">
        <v>302.66238104751164</v>
      </c>
      <c r="AS206" s="32">
        <v>453.84200391813533</v>
      </c>
      <c r="AT206" s="32">
        <v>326.38741921076115</v>
      </c>
      <c r="AU206" s="32">
        <v>59.15234787602502</v>
      </c>
      <c r="AV206" s="32">
        <v>35.726623364522816</v>
      </c>
      <c r="AW206" s="32">
        <v>18.3790465924964</v>
      </c>
      <c r="AX206" s="32">
        <v>12.516801039333046</v>
      </c>
      <c r="AY206" s="32">
        <v>34.44525843347828</v>
      </c>
      <c r="AZ206" s="32" t="s">
        <v>96</v>
      </c>
      <c r="BA206" s="32" t="s">
        <v>96</v>
      </c>
      <c r="BB206" s="32">
        <v>28.806552446572695</v>
      </c>
      <c r="BC206" s="32">
        <v>1207.5810716947153</v>
      </c>
      <c r="BD206" s="32">
        <v>5.820471597596977</v>
      </c>
      <c r="BE206" s="32">
        <v>4.691462916038706</v>
      </c>
      <c r="BF206" s="32">
        <v>1282.5364152381137</v>
      </c>
      <c r="BG206" s="32">
        <v>490.10901376829884</v>
      </c>
      <c r="BH206" s="32">
        <v>765.7727523625778</v>
      </c>
      <c r="BI206" s="32">
        <v>1121.2180935233546</v>
      </c>
      <c r="BJ206" s="32">
        <v>159.36733564035183</v>
      </c>
      <c r="BK206" s="32">
        <v>1287.2278781541522</v>
      </c>
      <c r="BL206" s="32">
        <v>1274.3736980225915</v>
      </c>
      <c r="BM206" s="32">
        <v>12.854180131559524</v>
      </c>
      <c r="BN206" s="32">
        <v>1041.5013802289188</v>
      </c>
      <c r="BO206" s="32">
        <v>77.92358401789359</v>
      </c>
      <c r="BP206" s="32">
        <v>1261.8487222968026</v>
      </c>
      <c r="BQ206" s="32">
        <v>25.379155857348522</v>
      </c>
      <c r="BR206" s="32">
        <v>876.3478731828823</v>
      </c>
      <c r="BS206" s="32">
        <v>410.8800049712469</v>
      </c>
      <c r="BT206" s="32">
        <v>1287.2278781541522</v>
      </c>
      <c r="BU206" s="32">
        <v>283.9648704085878</v>
      </c>
      <c r="BV206" s="32">
        <v>224.33340167262622</v>
      </c>
      <c r="BW206" s="32">
        <v>14.101989043909066</v>
      </c>
      <c r="BX206" s="32">
        <v>15.19390733825529</v>
      </c>
      <c r="BY206" s="32">
        <v>5.103164986205558</v>
      </c>
      <c r="BZ206" s="32">
        <v>41.38977612745283</v>
      </c>
      <c r="CA206" s="32">
        <v>54.029024530406026</v>
      </c>
    </row>
    <row r="207" spans="2:79" ht="15">
      <c r="B207" s="32" t="s">
        <v>143</v>
      </c>
      <c r="C207" s="32">
        <v>2.4155282004282195</v>
      </c>
      <c r="D207" s="32">
        <v>89.76815304127106</v>
      </c>
      <c r="E207" s="32">
        <v>121.67759554175986</v>
      </c>
      <c r="F207" s="32">
        <v>219.37292574015146</v>
      </c>
      <c r="G207" s="32">
        <v>212.9311098283409</v>
      </c>
      <c r="H207" s="32">
        <v>92.73625767680629</v>
      </c>
      <c r="I207" s="32">
        <v>84.13640892931343</v>
      </c>
      <c r="J207" s="32">
        <v>88.70362660154728</v>
      </c>
      <c r="K207" s="32">
        <v>122.64843241259592</v>
      </c>
      <c r="L207" s="32">
        <v>144.02465402550234</v>
      </c>
      <c r="M207" s="32">
        <v>88.08149675383544</v>
      </c>
      <c r="N207" s="32">
        <v>96.53445827040377</v>
      </c>
      <c r="O207" s="32">
        <v>1169.9617304811459</v>
      </c>
      <c r="P207" s="32">
        <v>508.4764009810037</v>
      </c>
      <c r="Q207" s="32">
        <v>758.0197877705579</v>
      </c>
      <c r="R207" s="32">
        <v>821.7388370650577</v>
      </c>
      <c r="S207" s="32">
        <v>444.7573516865007</v>
      </c>
      <c r="T207" s="32">
        <v>1058.2527528950484</v>
      </c>
      <c r="U207" s="32">
        <v>208.24343585651144</v>
      </c>
      <c r="V207" s="32">
        <v>1208.6707719539297</v>
      </c>
      <c r="W207" s="32">
        <v>57.825416797618416</v>
      </c>
      <c r="X207" s="32">
        <v>88.558914224726</v>
      </c>
      <c r="Y207" s="32">
        <v>6.819006077948405</v>
      </c>
      <c r="Z207" s="32">
        <v>357.98852210331074</v>
      </c>
      <c r="AA207" s="32">
        <v>329.12577860090477</v>
      </c>
      <c r="AB207" s="32">
        <v>261.8351741162123</v>
      </c>
      <c r="AC207" s="32">
        <v>84.7319160239577</v>
      </c>
      <c r="AD207" s="32">
        <v>2.1822421062749178</v>
      </c>
      <c r="AE207" s="32">
        <v>42.44572725745489</v>
      </c>
      <c r="AF207" s="32">
        <v>154.22163407204766</v>
      </c>
      <c r="AG207" s="32">
        <v>1067.6465853157777</v>
      </c>
      <c r="AH207" s="32">
        <v>1092.884826552508</v>
      </c>
      <c r="AI207" s="32">
        <v>129.0822239986819</v>
      </c>
      <c r="AJ207" s="32">
        <v>34.31052848189647</v>
      </c>
      <c r="AK207" s="32">
        <v>1102.4242443079902</v>
      </c>
      <c r="AL207" s="32">
        <v>164.0719444435596</v>
      </c>
      <c r="AM207" s="32" t="s">
        <v>96</v>
      </c>
      <c r="AN207" s="32">
        <v>1266.4961887515492</v>
      </c>
      <c r="AO207" s="32" t="s">
        <v>96</v>
      </c>
      <c r="AP207" s="32" t="s">
        <v>96</v>
      </c>
      <c r="AQ207" s="32" t="s">
        <v>96</v>
      </c>
      <c r="AR207" s="32">
        <v>372.0474276977684</v>
      </c>
      <c r="AS207" s="32">
        <v>395.0022783014829</v>
      </c>
      <c r="AT207" s="32">
        <v>189.58669044400511</v>
      </c>
      <c r="AU207" s="32">
        <v>81.0107259482991</v>
      </c>
      <c r="AV207" s="32">
        <v>76.35473231309727</v>
      </c>
      <c r="AW207" s="32">
        <v>25.4266010053123</v>
      </c>
      <c r="AX207" s="32">
        <v>9.084776785517125</v>
      </c>
      <c r="AY207" s="32">
        <v>59.17530521638512</v>
      </c>
      <c r="AZ207" s="32" t="s">
        <v>96</v>
      </c>
      <c r="BA207" s="32">
        <v>2.804920909727801</v>
      </c>
      <c r="BB207" s="32">
        <v>42.57739174553205</v>
      </c>
      <c r="BC207" s="32">
        <v>1159.8022738188313</v>
      </c>
      <c r="BD207" s="32" t="s">
        <v>96</v>
      </c>
      <c r="BE207" s="32">
        <v>15.320709204756444</v>
      </c>
      <c r="BF207" s="32">
        <v>1251.1754795467912</v>
      </c>
      <c r="BG207" s="32">
        <v>554.866350816489</v>
      </c>
      <c r="BH207" s="32">
        <v>672.3263028508425</v>
      </c>
      <c r="BI207" s="32">
        <v>1015.3899887026157</v>
      </c>
      <c r="BJ207" s="32">
        <v>243.1243466890856</v>
      </c>
      <c r="BK207" s="32">
        <v>1266.4961887515492</v>
      </c>
      <c r="BL207" s="32">
        <v>1228.3276268635948</v>
      </c>
      <c r="BM207" s="32">
        <v>38.168561887953416</v>
      </c>
      <c r="BN207" s="32">
        <v>1013.4093626420828</v>
      </c>
      <c r="BO207" s="32">
        <v>77.00757686705701</v>
      </c>
      <c r="BP207" s="32">
        <v>1221.3306702736302</v>
      </c>
      <c r="BQ207" s="32">
        <v>45.16551847792007</v>
      </c>
      <c r="BR207" s="32">
        <v>901.1041028010226</v>
      </c>
      <c r="BS207" s="32">
        <v>365.39208595053896</v>
      </c>
      <c r="BT207" s="32">
        <v>1266.4961887515492</v>
      </c>
      <c r="BU207" s="32">
        <v>212.81663941420055</v>
      </c>
      <c r="BV207" s="32">
        <v>207.5691453236836</v>
      </c>
      <c r="BW207" s="32">
        <v>8.984782182824945</v>
      </c>
      <c r="BX207" s="32">
        <v>10.337051271808821</v>
      </c>
      <c r="BY207" s="32">
        <v>3.861151656887508</v>
      </c>
      <c r="BZ207" s="32">
        <v>39.28384490246743</v>
      </c>
      <c r="CA207" s="32">
        <v>53.97146948455404</v>
      </c>
    </row>
    <row r="208" spans="2:79" ht="15">
      <c r="B208" s="32" t="s">
        <v>176</v>
      </c>
      <c r="C208" s="32">
        <v>94.06375006180807</v>
      </c>
      <c r="D208" s="32">
        <v>153.9407168056802</v>
      </c>
      <c r="E208" s="32">
        <v>66.84925686053856</v>
      </c>
      <c r="F208" s="32">
        <v>97.31219180647324</v>
      </c>
      <c r="G208" s="32">
        <v>68.93067301243457</v>
      </c>
      <c r="H208" s="32">
        <v>102.7780514907855</v>
      </c>
      <c r="I208" s="32">
        <v>86.72998186624402</v>
      </c>
      <c r="J208" s="32">
        <v>140.66870917103319</v>
      </c>
      <c r="K208" s="32">
        <v>68.77997018485902</v>
      </c>
      <c r="L208" s="32">
        <v>227.27242201753575</v>
      </c>
      <c r="M208" s="32">
        <v>77.9847680470129</v>
      </c>
      <c r="N208" s="32">
        <v>442.6678848902965</v>
      </c>
      <c r="O208" s="32">
        <v>742.6426064341191</v>
      </c>
      <c r="P208" s="32">
        <v>846.785545920678</v>
      </c>
      <c r="Q208" s="32">
        <v>338.52494540373425</v>
      </c>
      <c r="R208" s="32">
        <v>1015.0003994612498</v>
      </c>
      <c r="S208" s="32">
        <v>170.3100918631661</v>
      </c>
      <c r="T208" s="32">
        <v>1070.5114189849264</v>
      </c>
      <c r="U208" s="32">
        <v>114.79907233948322</v>
      </c>
      <c r="V208" s="32">
        <v>1162.775385036444</v>
      </c>
      <c r="W208" s="32">
        <v>22.535106287966606</v>
      </c>
      <c r="X208" s="32">
        <v>84.93035885493836</v>
      </c>
      <c r="Y208" s="32">
        <v>4.611988044335189</v>
      </c>
      <c r="Z208" s="32">
        <v>400.01797108594184</v>
      </c>
      <c r="AA208" s="32">
        <v>266.96500278577486</v>
      </c>
      <c r="AB208" s="32">
        <v>268.4362135007931</v>
      </c>
      <c r="AC208" s="32">
        <v>66.43723604944145</v>
      </c>
      <c r="AD208" s="32">
        <v>4.340549531284766</v>
      </c>
      <c r="AE208" s="32">
        <v>50.61830001550214</v>
      </c>
      <c r="AF208" s="32">
        <v>133.76527259476916</v>
      </c>
      <c r="AG208" s="32">
        <v>996.5863691828608</v>
      </c>
      <c r="AH208" s="32">
        <v>944.2410040390486</v>
      </c>
      <c r="AI208" s="32">
        <v>152.00271583750236</v>
      </c>
      <c r="AJ208" s="32">
        <v>74.83721706428355</v>
      </c>
      <c r="AK208" s="32">
        <v>909.3691698116626</v>
      </c>
      <c r="AL208" s="32">
        <v>275.94132151275113</v>
      </c>
      <c r="AM208" s="32" t="s">
        <v>96</v>
      </c>
      <c r="AN208" s="32" t="s">
        <v>96</v>
      </c>
      <c r="AO208" s="32">
        <v>1185.310491324408</v>
      </c>
      <c r="AP208" s="32" t="s">
        <v>96</v>
      </c>
      <c r="AQ208" s="32" t="s">
        <v>96</v>
      </c>
      <c r="AR208" s="32">
        <v>450.4668201816224</v>
      </c>
      <c r="AS208" s="32">
        <v>306.62770298963363</v>
      </c>
      <c r="AT208" s="32">
        <v>168.4497121052063</v>
      </c>
      <c r="AU208" s="32">
        <v>49.70470075449948</v>
      </c>
      <c r="AV208" s="32">
        <v>45.34093394352884</v>
      </c>
      <c r="AW208" s="32">
        <v>40.38365884190983</v>
      </c>
      <c r="AX208" s="32">
        <v>14.636996718574457</v>
      </c>
      <c r="AY208" s="32">
        <v>50.834015916272214</v>
      </c>
      <c r="AZ208" s="32" t="s">
        <v>96</v>
      </c>
      <c r="BA208" s="32">
        <v>2.4022731157289883</v>
      </c>
      <c r="BB208" s="32">
        <v>28.056047270311115</v>
      </c>
      <c r="BC208" s="32">
        <v>1095.9231555995116</v>
      </c>
      <c r="BD208" s="32" t="s">
        <v>96</v>
      </c>
      <c r="BE208" s="32">
        <v>8.913599684431412</v>
      </c>
      <c r="BF208" s="32">
        <v>1176.3968916399765</v>
      </c>
      <c r="BG208" s="32">
        <v>562.6211658420477</v>
      </c>
      <c r="BH208" s="32">
        <v>573.9710797551338</v>
      </c>
      <c r="BI208" s="32">
        <v>1002.1595835847797</v>
      </c>
      <c r="BJ208" s="32">
        <v>177.3449401359646</v>
      </c>
      <c r="BK208" s="32">
        <v>1185.310491324408</v>
      </c>
      <c r="BL208" s="32">
        <v>1143.176708598525</v>
      </c>
      <c r="BM208" s="32">
        <v>42.133782725882824</v>
      </c>
      <c r="BN208" s="32">
        <v>925.6805494730427</v>
      </c>
      <c r="BO208" s="32">
        <v>77.37891989718847</v>
      </c>
      <c r="BP208" s="32">
        <v>1130.6986984781502</v>
      </c>
      <c r="BQ208" s="32">
        <v>53.91169302973059</v>
      </c>
      <c r="BR208" s="32">
        <v>875.595114054684</v>
      </c>
      <c r="BS208" s="32">
        <v>309.7153772697284</v>
      </c>
      <c r="BT208" s="32">
        <v>1185.310491324408</v>
      </c>
      <c r="BU208" s="32">
        <v>125.047452205064</v>
      </c>
      <c r="BV208" s="32">
        <v>193.02909210996708</v>
      </c>
      <c r="BW208" s="32">
        <v>7.475129958616667</v>
      </c>
      <c r="BX208" s="32">
        <v>9.091906512142996</v>
      </c>
      <c r="BY208" s="32">
        <v>2.979481814260734</v>
      </c>
      <c r="BZ208" s="32">
        <v>34.03039983893531</v>
      </c>
      <c r="CA208" s="32">
        <v>45.325182405284544</v>
      </c>
    </row>
    <row r="209" spans="2:79" ht="15">
      <c r="B209" s="32" t="s">
        <v>145</v>
      </c>
      <c r="C209" s="32">
        <v>445.71755145246846</v>
      </c>
      <c r="D209" s="32">
        <v>146.31711638594587</v>
      </c>
      <c r="E209" s="32">
        <v>18.28904831615632</v>
      </c>
      <c r="F209" s="32">
        <v>60.42212299663603</v>
      </c>
      <c r="G209" s="32">
        <v>20.442661049555262</v>
      </c>
      <c r="H209" s="32">
        <v>43.36825314306059</v>
      </c>
      <c r="I209" s="32">
        <v>25.517547830975136</v>
      </c>
      <c r="J209" s="32">
        <v>73.63628568683723</v>
      </c>
      <c r="K209" s="32">
        <v>40.18861830175969</v>
      </c>
      <c r="L209" s="32">
        <v>193.62003306089252</v>
      </c>
      <c r="M209" s="32">
        <v>22.3280048158278</v>
      </c>
      <c r="N209" s="32">
        <v>828.333430932229</v>
      </c>
      <c r="O209" s="32">
        <v>261.5138121078858</v>
      </c>
      <c r="P209" s="32">
        <v>886.2732505848268</v>
      </c>
      <c r="Q209" s="32">
        <v>203.57399245529274</v>
      </c>
      <c r="R209" s="32">
        <v>1070.8732709263238</v>
      </c>
      <c r="S209" s="32">
        <v>18.973972113788722</v>
      </c>
      <c r="T209" s="32">
        <v>1065.4566747609765</v>
      </c>
      <c r="U209" s="32">
        <v>24.39056827913607</v>
      </c>
      <c r="V209" s="32">
        <v>1088.0845192848915</v>
      </c>
      <c r="W209" s="32">
        <v>1.762723755219645</v>
      </c>
      <c r="X209" s="32">
        <v>74.1323024487108</v>
      </c>
      <c r="Y209" s="32">
        <v>2.118038514749791</v>
      </c>
      <c r="Z209" s="32">
        <v>452.23069430463954</v>
      </c>
      <c r="AA209" s="32">
        <v>173.22372059611678</v>
      </c>
      <c r="AB209" s="32">
        <v>242.04027434583824</v>
      </c>
      <c r="AC209" s="32">
        <v>50.39889779005676</v>
      </c>
      <c r="AD209" s="32">
        <v>7.632760391417295</v>
      </c>
      <c r="AE209" s="32">
        <v>54.07920276080806</v>
      </c>
      <c r="AF209" s="32">
        <v>106.53570642232904</v>
      </c>
      <c r="AG209" s="32">
        <v>921.5995734655605</v>
      </c>
      <c r="AH209" s="32">
        <v>675.9982768484549</v>
      </c>
      <c r="AI209" s="32">
        <v>211.88639456416422</v>
      </c>
      <c r="AJ209" s="32">
        <v>170.3847098938125</v>
      </c>
      <c r="AK209" s="32">
        <v>793.5190606982522</v>
      </c>
      <c r="AL209" s="32">
        <v>296.328182341866</v>
      </c>
      <c r="AM209" s="32" t="s">
        <v>96</v>
      </c>
      <c r="AN209" s="32" t="s">
        <v>96</v>
      </c>
      <c r="AO209" s="32" t="s">
        <v>96</v>
      </c>
      <c r="AP209" s="32">
        <v>1089.8472430401114</v>
      </c>
      <c r="AQ209" s="32" t="s">
        <v>96</v>
      </c>
      <c r="AR209" s="32">
        <v>513.0732432306522</v>
      </c>
      <c r="AS209" s="32">
        <v>199.71429435809324</v>
      </c>
      <c r="AT209" s="32">
        <v>114.56606955992352</v>
      </c>
      <c r="AU209" s="32">
        <v>53.24356088536073</v>
      </c>
      <c r="AV209" s="32">
        <v>40.811869775864594</v>
      </c>
      <c r="AW209" s="32">
        <v>68.29766487327228</v>
      </c>
      <c r="AX209" s="32">
        <v>28.781552338280697</v>
      </c>
      <c r="AY209" s="32">
        <v>51.41373253911555</v>
      </c>
      <c r="AZ209" s="32" t="s">
        <v>96</v>
      </c>
      <c r="BA209" s="32" t="s">
        <v>96</v>
      </c>
      <c r="BB209" s="32">
        <v>47.01666216341399</v>
      </c>
      <c r="BC209" s="32">
        <v>1023.0986083077541</v>
      </c>
      <c r="BD209" s="32" t="s">
        <v>96</v>
      </c>
      <c r="BE209" s="32">
        <v>6.078445273284159</v>
      </c>
      <c r="BF209" s="32">
        <v>1083.7687977668272</v>
      </c>
      <c r="BG209" s="32">
        <v>576.9225376916504</v>
      </c>
      <c r="BH209" s="32">
        <v>457.7537658793598</v>
      </c>
      <c r="BI209" s="32">
        <v>910.0201012416098</v>
      </c>
      <c r="BJ209" s="32">
        <v>177.66076559306703</v>
      </c>
      <c r="BK209" s="32">
        <v>1089.8472430401114</v>
      </c>
      <c r="BL209" s="32">
        <v>1060.3027455296688</v>
      </c>
      <c r="BM209" s="32">
        <v>29.544497510445854</v>
      </c>
      <c r="BN209" s="32">
        <v>798.2008048186076</v>
      </c>
      <c r="BO209" s="32">
        <v>74.91738421122292</v>
      </c>
      <c r="BP209" s="32">
        <v>1075.5543435287875</v>
      </c>
      <c r="BQ209" s="32">
        <v>13.487744399948898</v>
      </c>
      <c r="BR209" s="32">
        <v>775.6704576072107</v>
      </c>
      <c r="BS209" s="32">
        <v>314.17678543290765</v>
      </c>
      <c r="BT209" s="32">
        <v>1089.8472430401114</v>
      </c>
      <c r="BU209" s="32">
        <v>65.83363675174614</v>
      </c>
      <c r="BV209" s="32">
        <v>171.75669011288107</v>
      </c>
      <c r="BW209" s="32">
        <v>2.709573753837187</v>
      </c>
      <c r="BX209" s="32">
        <v>2.8298170977268313</v>
      </c>
      <c r="BY209" s="32">
        <v>1.5697416087040994</v>
      </c>
      <c r="BZ209" s="32">
        <v>26.6063149805712</v>
      </c>
      <c r="CA209" s="32">
        <v>44.3206661449388</v>
      </c>
    </row>
    <row r="210" spans="2:79" ht="15">
      <c r="B210" s="32" t="s">
        <v>146</v>
      </c>
      <c r="C210" s="32">
        <v>545.9210978305761</v>
      </c>
      <c r="D210" s="32">
        <v>95.74138598167379</v>
      </c>
      <c r="E210" s="32">
        <v>7.644789109454392</v>
      </c>
      <c r="F210" s="32">
        <v>53.36083325813939</v>
      </c>
      <c r="G210" s="32">
        <v>5.000758055606881</v>
      </c>
      <c r="H210" s="32">
        <v>34.696344909498094</v>
      </c>
      <c r="I210" s="32">
        <v>1.074981588825764</v>
      </c>
      <c r="J210" s="32">
        <v>44.977017947362036</v>
      </c>
      <c r="K210" s="32">
        <v>6.615724169088578</v>
      </c>
      <c r="L210" s="32">
        <v>164.43222394672642</v>
      </c>
      <c r="M210" s="32">
        <v>12.064977944959267</v>
      </c>
      <c r="N210" s="32">
        <v>853.6272899056274</v>
      </c>
      <c r="O210" s="32">
        <v>117.90284483628619</v>
      </c>
      <c r="P210" s="32">
        <v>908.9545131762092</v>
      </c>
      <c r="Q210" s="32">
        <v>62.57562156570241</v>
      </c>
      <c r="R210" s="32">
        <v>971.5301347419119</v>
      </c>
      <c r="S210" s="32" t="s">
        <v>96</v>
      </c>
      <c r="T210" s="32">
        <v>969.4229970375168</v>
      </c>
      <c r="U210" s="32">
        <v>2.1071377043949555</v>
      </c>
      <c r="V210" s="32">
        <v>971.5301347419119</v>
      </c>
      <c r="W210" s="32" t="s">
        <v>96</v>
      </c>
      <c r="X210" s="32">
        <v>76.7892967903366</v>
      </c>
      <c r="Y210" s="32">
        <v>2.9279370156959335</v>
      </c>
      <c r="Z210" s="32">
        <v>488.12149495167836</v>
      </c>
      <c r="AA210" s="32">
        <v>101.31113666317664</v>
      </c>
      <c r="AB210" s="32">
        <v>201.46180861812127</v>
      </c>
      <c r="AC210" s="32">
        <v>39.03121436999487</v>
      </c>
      <c r="AD210" s="32">
        <v>1.8181793765153873</v>
      </c>
      <c r="AE210" s="32">
        <v>43.407230948163</v>
      </c>
      <c r="AF210" s="32">
        <v>98.46041014279503</v>
      </c>
      <c r="AG210" s="32">
        <v>827.84431427444</v>
      </c>
      <c r="AH210" s="32">
        <v>437.46383543476264</v>
      </c>
      <c r="AI210" s="32">
        <v>169.36905975946178</v>
      </c>
      <c r="AJ210" s="32">
        <v>330.809092723269</v>
      </c>
      <c r="AK210" s="32">
        <v>659.9678972137593</v>
      </c>
      <c r="AL210" s="32">
        <v>311.562237528155</v>
      </c>
      <c r="AM210" s="32" t="s">
        <v>96</v>
      </c>
      <c r="AN210" s="32" t="s">
        <v>96</v>
      </c>
      <c r="AO210" s="32" t="s">
        <v>96</v>
      </c>
      <c r="AP210" s="32" t="s">
        <v>96</v>
      </c>
      <c r="AQ210" s="32">
        <v>971.5301347419119</v>
      </c>
      <c r="AR210" s="32">
        <v>505.1091438821625</v>
      </c>
      <c r="AS210" s="32">
        <v>162.96483804806817</v>
      </c>
      <c r="AT210" s="32">
        <v>99.0744862977286</v>
      </c>
      <c r="AU210" s="32">
        <v>34.53281207285838</v>
      </c>
      <c r="AV210" s="32">
        <v>42.219320637497326</v>
      </c>
      <c r="AW210" s="32">
        <v>33.09927748384767</v>
      </c>
      <c r="AX210" s="32">
        <v>21.854512616353215</v>
      </c>
      <c r="AY210" s="32">
        <v>56.76090436559645</v>
      </c>
      <c r="AZ210" s="32" t="s">
        <v>96</v>
      </c>
      <c r="BA210" s="32" t="s">
        <v>96</v>
      </c>
      <c r="BB210" s="32">
        <v>48.54752111148947</v>
      </c>
      <c r="BC210" s="32">
        <v>906.4241086788039</v>
      </c>
      <c r="BD210" s="32">
        <v>0.643665613819415</v>
      </c>
      <c r="BE210" s="32">
        <v>2.0601089732302658</v>
      </c>
      <c r="BF210" s="32">
        <v>969.4700257686816</v>
      </c>
      <c r="BG210" s="32">
        <v>636.1708548054297</v>
      </c>
      <c r="BH210" s="32">
        <v>279.7808738063547</v>
      </c>
      <c r="BI210" s="32">
        <v>794.068677834974</v>
      </c>
      <c r="BJ210" s="32">
        <v>174.6010423438619</v>
      </c>
      <c r="BK210" s="32">
        <v>971.5301347419119</v>
      </c>
      <c r="BL210" s="32">
        <v>954.1109301853696</v>
      </c>
      <c r="BM210" s="32">
        <v>17.41920455654278</v>
      </c>
      <c r="BN210" s="32">
        <v>693.5609765567182</v>
      </c>
      <c r="BO210" s="32">
        <v>52.49436200633303</v>
      </c>
      <c r="BP210" s="32">
        <v>959.473209817927</v>
      </c>
      <c r="BQ210" s="32">
        <v>12.056924923984862</v>
      </c>
      <c r="BR210" s="32">
        <v>709.4890256884217</v>
      </c>
      <c r="BS210" s="32">
        <v>262.04110905349324</v>
      </c>
      <c r="BT210" s="32">
        <v>971.5301347419119</v>
      </c>
      <c r="BU210" s="32">
        <v>26.555986818650148</v>
      </c>
      <c r="BV210" s="32">
        <v>134.25993217874475</v>
      </c>
      <c r="BW210" s="32">
        <v>2.208880434427822</v>
      </c>
      <c r="BX210" s="32">
        <v>3.3574097511171557</v>
      </c>
      <c r="BY210" s="32">
        <v>2.407740370312803</v>
      </c>
      <c r="BZ210" s="32">
        <v>27.48476240917037</v>
      </c>
      <c r="CA210" s="32">
        <v>35.71447899203416</v>
      </c>
    </row>
    <row r="211" spans="1:79" ht="15">
      <c r="A211" s="32" t="s">
        <v>1</v>
      </c>
      <c r="B211" s="32" t="s">
        <v>147</v>
      </c>
      <c r="C211" s="32">
        <v>489.006911505798</v>
      </c>
      <c r="D211" s="32">
        <v>317.3658521071372</v>
      </c>
      <c r="E211" s="32">
        <v>77.42926088339246</v>
      </c>
      <c r="F211" s="32">
        <v>431.07636757012705</v>
      </c>
      <c r="G211" s="32">
        <v>8.105360870015662</v>
      </c>
      <c r="H211" s="32">
        <v>241.96386001691624</v>
      </c>
      <c r="I211" s="32">
        <v>10.022005964409187</v>
      </c>
      <c r="J211" s="32">
        <v>156.2317565431522</v>
      </c>
      <c r="K211" s="32">
        <v>29.079263903348387</v>
      </c>
      <c r="L211" s="32">
        <v>378.94317708601017</v>
      </c>
      <c r="M211" s="32">
        <v>4.1351995894058025</v>
      </c>
      <c r="N211" s="32">
        <v>938.9501933872526</v>
      </c>
      <c r="O211" s="32">
        <v>1204.4088226524736</v>
      </c>
      <c r="P211" s="32">
        <v>1548.5098952847563</v>
      </c>
      <c r="Q211" s="32">
        <v>594.8491207549544</v>
      </c>
      <c r="R211" s="32">
        <v>1764.5154134279526</v>
      </c>
      <c r="S211" s="32">
        <v>378.8436026117666</v>
      </c>
      <c r="T211" s="32">
        <v>1986.8854986950523</v>
      </c>
      <c r="U211" s="32">
        <v>156.4735173446616</v>
      </c>
      <c r="V211" s="32">
        <v>2128.6992408874653</v>
      </c>
      <c r="W211" s="32">
        <v>14.659775152244672</v>
      </c>
      <c r="X211" s="32">
        <v>171.70384094225207</v>
      </c>
      <c r="Y211" s="32">
        <v>8.335257424638916</v>
      </c>
      <c r="Z211" s="32">
        <v>652.6221134712365</v>
      </c>
      <c r="AA211" s="32">
        <v>550.7064131356841</v>
      </c>
      <c r="AB211" s="32">
        <v>473.1650042578398</v>
      </c>
      <c r="AC211" s="32">
        <v>127.2085764348803</v>
      </c>
      <c r="AD211" s="32">
        <v>2.1333508742453002</v>
      </c>
      <c r="AE211" s="32">
        <v>66.63156920338277</v>
      </c>
      <c r="AF211" s="32">
        <v>169.81331478219997</v>
      </c>
      <c r="AG211" s="32">
        <v>1904.780781179885</v>
      </c>
      <c r="AH211" s="32">
        <v>1604.3506841338758</v>
      </c>
      <c r="AI211" s="32">
        <v>224.07729756971622</v>
      </c>
      <c r="AJ211" s="32">
        <v>264.37202597220465</v>
      </c>
      <c r="AK211" s="32">
        <v>1671.204161755764</v>
      </c>
      <c r="AL211" s="32">
        <v>472.15485428394953</v>
      </c>
      <c r="AM211" s="32">
        <v>302.66238104751164</v>
      </c>
      <c r="AN211" s="32">
        <v>372.0474276977684</v>
      </c>
      <c r="AO211" s="32">
        <v>450.4668201816224</v>
      </c>
      <c r="AP211" s="32">
        <v>513.0732432306522</v>
      </c>
      <c r="AQ211" s="32">
        <v>505.1091438821625</v>
      </c>
      <c r="AR211" s="32">
        <v>2143.359016039709</v>
      </c>
      <c r="AS211" s="32" t="s">
        <v>96</v>
      </c>
      <c r="AT211" s="32" t="s">
        <v>96</v>
      </c>
      <c r="AU211" s="32" t="s">
        <v>96</v>
      </c>
      <c r="AV211" s="32" t="s">
        <v>96</v>
      </c>
      <c r="AW211" s="32" t="s">
        <v>96</v>
      </c>
      <c r="AX211" s="32" t="s">
        <v>96</v>
      </c>
      <c r="AY211" s="32" t="s">
        <v>96</v>
      </c>
      <c r="AZ211" s="32" t="s">
        <v>96</v>
      </c>
      <c r="BA211" s="32" t="s">
        <v>96</v>
      </c>
      <c r="BB211" s="32">
        <v>2.5403996740205295</v>
      </c>
      <c r="BC211" s="32">
        <v>2139.9148306223</v>
      </c>
      <c r="BD211" s="32" t="s">
        <v>96</v>
      </c>
      <c r="BE211" s="32">
        <v>5.006282180436167</v>
      </c>
      <c r="BF211" s="32">
        <v>2138.3527338592726</v>
      </c>
      <c r="BG211" s="32">
        <v>1112.9979862773255</v>
      </c>
      <c r="BH211" s="32">
        <v>948.5202195994348</v>
      </c>
      <c r="BI211" s="32">
        <v>1774.8854966691558</v>
      </c>
      <c r="BJ211" s="32">
        <v>363.9346415025942</v>
      </c>
      <c r="BK211" s="32">
        <v>2143.359016039709</v>
      </c>
      <c r="BL211" s="32">
        <v>2106.8533609083433</v>
      </c>
      <c r="BM211" s="32">
        <v>36.50565513136289</v>
      </c>
      <c r="BN211" s="32">
        <v>1649.5963510662837</v>
      </c>
      <c r="BO211" s="32">
        <v>133.88057038208873</v>
      </c>
      <c r="BP211" s="32">
        <v>2099.7372852787407</v>
      </c>
      <c r="BQ211" s="32">
        <v>43.621730760963835</v>
      </c>
      <c r="BR211" s="32">
        <v>1496.0143384985925</v>
      </c>
      <c r="BS211" s="32">
        <v>647.3446775411173</v>
      </c>
      <c r="BT211" s="32">
        <v>2143.359016039709</v>
      </c>
      <c r="BU211" s="32">
        <v>247.64488077418883</v>
      </c>
      <c r="BV211" s="32">
        <v>348.3973298935307</v>
      </c>
      <c r="BW211" s="32">
        <v>9.675523587332425</v>
      </c>
      <c r="BX211" s="32">
        <v>10.680982062366425</v>
      </c>
      <c r="BY211" s="32">
        <v>5.053655574703711</v>
      </c>
      <c r="BZ211" s="32">
        <v>75.21211799650288</v>
      </c>
      <c r="CA211" s="32">
        <v>102.45245953293185</v>
      </c>
    </row>
    <row r="212" spans="2:79" ht="15">
      <c r="B212" s="32" t="s">
        <v>148</v>
      </c>
      <c r="C212" s="32">
        <v>184.59404383866695</v>
      </c>
      <c r="D212" s="32">
        <v>51.772980799740346</v>
      </c>
      <c r="E212" s="32">
        <v>28.904657096126904</v>
      </c>
      <c r="F212" s="32">
        <v>153.0910898972774</v>
      </c>
      <c r="G212" s="32">
        <v>307.5896891861871</v>
      </c>
      <c r="H212" s="32">
        <v>114.19626029303824</v>
      </c>
      <c r="I212" s="32">
        <v>200.03302955019538</v>
      </c>
      <c r="J212" s="32">
        <v>195.96658693581915</v>
      </c>
      <c r="K212" s="32">
        <v>156.5375636991628</v>
      </c>
      <c r="L212" s="32">
        <v>106.28222987565958</v>
      </c>
      <c r="M212" s="32">
        <v>19.18298644354501</v>
      </c>
      <c r="N212" s="32">
        <v>451.05232574434814</v>
      </c>
      <c r="O212" s="32">
        <v>1067.098791871065</v>
      </c>
      <c r="P212" s="32">
        <v>732.1387868292015</v>
      </c>
      <c r="Q212" s="32">
        <v>786.0123307862174</v>
      </c>
      <c r="R212" s="32">
        <v>1124.7355675755366</v>
      </c>
      <c r="S212" s="32">
        <v>393.41555003987355</v>
      </c>
      <c r="T212" s="32">
        <v>1312.6566184459325</v>
      </c>
      <c r="U212" s="32">
        <v>205.4944991694891</v>
      </c>
      <c r="V212" s="32">
        <v>1485.5575754244992</v>
      </c>
      <c r="W212" s="32">
        <v>32.59354219091612</v>
      </c>
      <c r="X212" s="32">
        <v>105.50414031551834</v>
      </c>
      <c r="Y212" s="32">
        <v>13.40308779120854</v>
      </c>
      <c r="Z212" s="32">
        <v>481.27551762727035</v>
      </c>
      <c r="AA212" s="32">
        <v>348.5831472734148</v>
      </c>
      <c r="AB212" s="32">
        <v>342.1686374983449</v>
      </c>
      <c r="AC212" s="32">
        <v>97.87667134615702</v>
      </c>
      <c r="AD212" s="32">
        <v>3.108038218026886</v>
      </c>
      <c r="AE212" s="32">
        <v>41.97155725876539</v>
      </c>
      <c r="AF212" s="32">
        <v>147.26286678044997</v>
      </c>
      <c r="AG212" s="32">
        <v>1325.8086553581766</v>
      </c>
      <c r="AH212" s="32">
        <v>1245.0958217619389</v>
      </c>
      <c r="AI212" s="32">
        <v>154.49514351952334</v>
      </c>
      <c r="AJ212" s="32">
        <v>110.33040523567864</v>
      </c>
      <c r="AK212" s="32">
        <v>1260.3303615619768</v>
      </c>
      <c r="AL212" s="32">
        <v>257.8207560534417</v>
      </c>
      <c r="AM212" s="32">
        <v>453.84200391813533</v>
      </c>
      <c r="AN212" s="32">
        <v>395.0022783014829</v>
      </c>
      <c r="AO212" s="32">
        <v>306.62770298963363</v>
      </c>
      <c r="AP212" s="32">
        <v>199.71429435809324</v>
      </c>
      <c r="AQ212" s="32">
        <v>162.96483804806817</v>
      </c>
      <c r="AR212" s="32" t="s">
        <v>96</v>
      </c>
      <c r="AS212" s="32">
        <v>1518.151117615417</v>
      </c>
      <c r="AT212" s="32" t="s">
        <v>96</v>
      </c>
      <c r="AU212" s="32" t="s">
        <v>96</v>
      </c>
      <c r="AV212" s="32" t="s">
        <v>96</v>
      </c>
      <c r="AW212" s="32" t="s">
        <v>96</v>
      </c>
      <c r="AX212" s="32" t="s">
        <v>96</v>
      </c>
      <c r="AY212" s="32" t="s">
        <v>96</v>
      </c>
      <c r="AZ212" s="32" t="s">
        <v>96</v>
      </c>
      <c r="BA212" s="32" t="s">
        <v>96</v>
      </c>
      <c r="BB212" s="32">
        <v>1.1995633733018265</v>
      </c>
      <c r="BC212" s="32">
        <v>1514.4538134129261</v>
      </c>
      <c r="BD212" s="32">
        <v>0.643665613819415</v>
      </c>
      <c r="BE212" s="32">
        <v>3.2030319246176324</v>
      </c>
      <c r="BF212" s="32">
        <v>1514.9480856907996</v>
      </c>
      <c r="BG212" s="32">
        <v>607.3915857717291</v>
      </c>
      <c r="BH212" s="32">
        <v>853.1539118507395</v>
      </c>
      <c r="BI212" s="32">
        <v>1306.4060437749526</v>
      </c>
      <c r="BJ212" s="32">
        <v>210.32135731149404</v>
      </c>
      <c r="BK212" s="32">
        <v>1518.151117615417</v>
      </c>
      <c r="BL212" s="32">
        <v>1484.0468016320674</v>
      </c>
      <c r="BM212" s="32">
        <v>34.104315983350624</v>
      </c>
      <c r="BN212" s="32">
        <v>1187.423836541252</v>
      </c>
      <c r="BO212" s="32">
        <v>91.05516226941194</v>
      </c>
      <c r="BP212" s="32">
        <v>1477.0015450262083</v>
      </c>
      <c r="BQ212" s="32">
        <v>41.032404849380235</v>
      </c>
      <c r="BR212" s="32">
        <v>1101.5546192148372</v>
      </c>
      <c r="BS212" s="32">
        <v>416.59649840057233</v>
      </c>
      <c r="BT212" s="32">
        <v>1518.151117615417</v>
      </c>
      <c r="BU212" s="32">
        <v>245.1732230209926</v>
      </c>
      <c r="BV212" s="32">
        <v>247.10105297843532</v>
      </c>
      <c r="BW212" s="32">
        <v>14.652835714979595</v>
      </c>
      <c r="BX212" s="32">
        <v>15.961935308917816</v>
      </c>
      <c r="BY212" s="32">
        <v>5.683534142995921</v>
      </c>
      <c r="BZ212" s="32">
        <v>39.39259047775402</v>
      </c>
      <c r="CA212" s="32">
        <v>62.10034322964831</v>
      </c>
    </row>
    <row r="213" spans="2:79" ht="15">
      <c r="B213" s="32" t="s">
        <v>149</v>
      </c>
      <c r="C213" s="32">
        <v>124.40340243891487</v>
      </c>
      <c r="D213" s="32">
        <v>221.94280978871174</v>
      </c>
      <c r="E213" s="32">
        <v>222.8494155922477</v>
      </c>
      <c r="F213" s="32">
        <v>97.98485642367403</v>
      </c>
      <c r="G213" s="32">
        <v>1.5743657397196333</v>
      </c>
      <c r="H213" s="32">
        <v>13.139238935629738</v>
      </c>
      <c r="I213" s="32" t="s">
        <v>96</v>
      </c>
      <c r="J213" s="32">
        <v>4.718995859011954</v>
      </c>
      <c r="K213" s="32">
        <v>7.653179268429115</v>
      </c>
      <c r="L213" s="32">
        <v>202.65745293550935</v>
      </c>
      <c r="M213" s="32">
        <v>1.140660635775832</v>
      </c>
      <c r="N213" s="32">
        <v>258.44330473044965</v>
      </c>
      <c r="O213" s="32">
        <v>639.621072887171</v>
      </c>
      <c r="P213" s="32">
        <v>427.32358375523023</v>
      </c>
      <c r="Q213" s="32">
        <v>470.7407938623909</v>
      </c>
      <c r="R213" s="32">
        <v>470.8197417522353</v>
      </c>
      <c r="S213" s="32">
        <v>427.2446358653863</v>
      </c>
      <c r="T213" s="32">
        <v>700.1767917949542</v>
      </c>
      <c r="U213" s="32">
        <v>197.88758582266945</v>
      </c>
      <c r="V213" s="32">
        <v>883.4978069492752</v>
      </c>
      <c r="W213" s="32">
        <v>14.56657066834554</v>
      </c>
      <c r="X213" s="32">
        <v>69.68567598274994</v>
      </c>
      <c r="Y213" s="32">
        <v>4.270240350376554</v>
      </c>
      <c r="Z213" s="32">
        <v>325.5977910551104</v>
      </c>
      <c r="AA213" s="32">
        <v>169.27013014530078</v>
      </c>
      <c r="AB213" s="32">
        <v>210.1715528719756</v>
      </c>
      <c r="AC213" s="32">
        <v>51.287320094052106</v>
      </c>
      <c r="AD213" s="32">
        <v>1.0448503215140863</v>
      </c>
      <c r="AE213" s="32">
        <v>25.370050261893137</v>
      </c>
      <c r="AF213" s="32">
        <v>96.14230153002698</v>
      </c>
      <c r="AG213" s="32">
        <v>775.5071755041852</v>
      </c>
      <c r="AH213" s="32">
        <v>671.3267671807479</v>
      </c>
      <c r="AI213" s="32">
        <v>128.3829336329769</v>
      </c>
      <c r="AJ213" s="32">
        <v>83.53097856121263</v>
      </c>
      <c r="AK213" s="32">
        <v>721.5467430719269</v>
      </c>
      <c r="AL213" s="32">
        <v>176.51763454569365</v>
      </c>
      <c r="AM213" s="32">
        <v>326.38741921076115</v>
      </c>
      <c r="AN213" s="32">
        <v>189.58669044400511</v>
      </c>
      <c r="AO213" s="32">
        <v>168.4497121052063</v>
      </c>
      <c r="AP213" s="32">
        <v>114.56606955992352</v>
      </c>
      <c r="AQ213" s="32">
        <v>99.0744862977286</v>
      </c>
      <c r="AR213" s="32" t="s">
        <v>96</v>
      </c>
      <c r="AS213" s="32" t="s">
        <v>96</v>
      </c>
      <c r="AT213" s="32">
        <v>898.0643776176203</v>
      </c>
      <c r="AU213" s="32" t="s">
        <v>96</v>
      </c>
      <c r="AV213" s="32" t="s">
        <v>96</v>
      </c>
      <c r="AW213" s="32" t="s">
        <v>96</v>
      </c>
      <c r="AX213" s="32" t="s">
        <v>96</v>
      </c>
      <c r="AY213" s="32" t="s">
        <v>96</v>
      </c>
      <c r="AZ213" s="32" t="s">
        <v>96</v>
      </c>
      <c r="BA213" s="32" t="s">
        <v>96</v>
      </c>
      <c r="BB213" s="32">
        <v>62.40895149778483</v>
      </c>
      <c r="BC213" s="32">
        <v>829.8349545222392</v>
      </c>
      <c r="BD213" s="32">
        <v>5.820471597596977</v>
      </c>
      <c r="BE213" s="32">
        <v>2.005519376618556</v>
      </c>
      <c r="BF213" s="32">
        <v>896.0588582410014</v>
      </c>
      <c r="BG213" s="32">
        <v>471.88576411531193</v>
      </c>
      <c r="BH213" s="32">
        <v>397.3403356783054</v>
      </c>
      <c r="BI213" s="32">
        <v>735.9743827783706</v>
      </c>
      <c r="BJ213" s="32">
        <v>155.41039155635502</v>
      </c>
      <c r="BK213" s="32">
        <v>898.0643776176203</v>
      </c>
      <c r="BL213" s="32">
        <v>872.9214147245929</v>
      </c>
      <c r="BM213" s="32">
        <v>25.142962893027466</v>
      </c>
      <c r="BN213" s="32">
        <v>702.0388954698798</v>
      </c>
      <c r="BO213" s="32">
        <v>53.43040098137554</v>
      </c>
      <c r="BP213" s="32">
        <v>868.37278103608</v>
      </c>
      <c r="BQ213" s="32">
        <v>29.691596581540345</v>
      </c>
      <c r="BR213" s="32">
        <v>625.1091785305039</v>
      </c>
      <c r="BS213" s="32">
        <v>272.9551990871183</v>
      </c>
      <c r="BT213" s="32">
        <v>898.0643776176203</v>
      </c>
      <c r="BU213" s="32">
        <v>108.63983441302311</v>
      </c>
      <c r="BV213" s="32">
        <v>152.61830924052867</v>
      </c>
      <c r="BW213" s="32">
        <v>5.153372964251021</v>
      </c>
      <c r="BX213" s="32">
        <v>7.567758760831553</v>
      </c>
      <c r="BY213" s="32">
        <v>1.2950535587721002</v>
      </c>
      <c r="BZ213" s="32">
        <v>24.592367170584804</v>
      </c>
      <c r="CA213" s="32">
        <v>33.14982614163591</v>
      </c>
    </row>
    <row r="214" spans="2:79" ht="15">
      <c r="B214" s="32" t="s">
        <v>150</v>
      </c>
      <c r="C214" s="32">
        <v>38.428160713433705</v>
      </c>
      <c r="D214" s="32">
        <v>3.5722286123801426</v>
      </c>
      <c r="E214" s="32">
        <v>8.47400388259322</v>
      </c>
      <c r="F214" s="32">
        <v>16.29985831972169</v>
      </c>
      <c r="G214" s="32">
        <v>85.00389194916332</v>
      </c>
      <c r="H214" s="32">
        <v>0.7054106653809482</v>
      </c>
      <c r="I214" s="32">
        <v>0.5100724230243899</v>
      </c>
      <c r="J214" s="32">
        <v>4.026615793239357</v>
      </c>
      <c r="K214" s="32">
        <v>64.75900795618139</v>
      </c>
      <c r="L214" s="32">
        <v>25.414016664780675</v>
      </c>
      <c r="M214" s="32">
        <v>30.4508805571439</v>
      </c>
      <c r="N214" s="32">
        <v>120.1249297593913</v>
      </c>
      <c r="O214" s="32">
        <v>157.51921777765213</v>
      </c>
      <c r="P214" s="32">
        <v>128.47325723625343</v>
      </c>
      <c r="Q214" s="32">
        <v>149.1708903007902</v>
      </c>
      <c r="R214" s="32">
        <v>238.00819937378338</v>
      </c>
      <c r="S214" s="32">
        <v>39.635948163258576</v>
      </c>
      <c r="T214" s="32">
        <v>259.2285502867414</v>
      </c>
      <c r="U214" s="32">
        <v>18.415597250300827</v>
      </c>
      <c r="V214" s="32">
        <v>274.1488863087093</v>
      </c>
      <c r="W214" s="32">
        <v>3.495261228332729</v>
      </c>
      <c r="X214" s="32">
        <v>32.064888653882</v>
      </c>
      <c r="Y214" s="32">
        <v>2.3569823341212013</v>
      </c>
      <c r="Z214" s="32">
        <v>107.25951199448191</v>
      </c>
      <c r="AA214" s="32">
        <v>43.89884347766837</v>
      </c>
      <c r="AB214" s="32">
        <v>56.38651331057326</v>
      </c>
      <c r="AC214" s="32">
        <v>19.329547045119693</v>
      </c>
      <c r="AD214" s="32">
        <v>1.286325253818839</v>
      </c>
      <c r="AE214" s="32">
        <v>5.856694683178516</v>
      </c>
      <c r="AF214" s="32">
        <v>25.112834072252543</v>
      </c>
      <c r="AG214" s="32">
        <v>245.3882935277923</v>
      </c>
      <c r="AH214" s="32">
        <v>206.5607694655194</v>
      </c>
      <c r="AI214" s="32">
        <v>30.920346122447423</v>
      </c>
      <c r="AJ214" s="32">
        <v>38.78134456122804</v>
      </c>
      <c r="AK214" s="32">
        <v>238.96262889855296</v>
      </c>
      <c r="AL214" s="32">
        <v>38.68151863848907</v>
      </c>
      <c r="AM214" s="32">
        <v>59.15234787602502</v>
      </c>
      <c r="AN214" s="32">
        <v>81.0107259482991</v>
      </c>
      <c r="AO214" s="32">
        <v>49.70470075449948</v>
      </c>
      <c r="AP214" s="32">
        <v>53.24356088536073</v>
      </c>
      <c r="AQ214" s="32">
        <v>34.53281207285838</v>
      </c>
      <c r="AR214" s="32" t="s">
        <v>96</v>
      </c>
      <c r="AS214" s="32" t="s">
        <v>96</v>
      </c>
      <c r="AT214" s="32" t="s">
        <v>96</v>
      </c>
      <c r="AU214" s="32">
        <v>277.644147537042</v>
      </c>
      <c r="AV214" s="32" t="s">
        <v>96</v>
      </c>
      <c r="AW214" s="32" t="s">
        <v>96</v>
      </c>
      <c r="AX214" s="32" t="s">
        <v>96</v>
      </c>
      <c r="AY214" s="32" t="s">
        <v>96</v>
      </c>
      <c r="AZ214" s="32" t="s">
        <v>96</v>
      </c>
      <c r="BA214" s="32" t="s">
        <v>96</v>
      </c>
      <c r="BB214" s="32">
        <v>0.9750101056228839</v>
      </c>
      <c r="BC214" s="32">
        <v>276.6691374314191</v>
      </c>
      <c r="BD214" s="32" t="s">
        <v>96</v>
      </c>
      <c r="BE214" s="32" t="s">
        <v>96</v>
      </c>
      <c r="BF214" s="32">
        <v>277.644147537042</v>
      </c>
      <c r="BG214" s="32">
        <v>116.7909844592001</v>
      </c>
      <c r="BH214" s="32">
        <v>149.6550412104778</v>
      </c>
      <c r="BI214" s="32">
        <v>221.87510738548232</v>
      </c>
      <c r="BJ214" s="32">
        <v>55.76904015156021</v>
      </c>
      <c r="BK214" s="32">
        <v>277.644147537042</v>
      </c>
      <c r="BL214" s="32">
        <v>276.1972576978676</v>
      </c>
      <c r="BM214" s="32">
        <v>1.446889839174405</v>
      </c>
      <c r="BN214" s="32">
        <v>218.10837383886675</v>
      </c>
      <c r="BO214" s="32">
        <v>15.900294267843584</v>
      </c>
      <c r="BP214" s="32">
        <v>276.717527021372</v>
      </c>
      <c r="BQ214" s="32">
        <v>0.9266205156699272</v>
      </c>
      <c r="BR214" s="32">
        <v>215.03683471035868</v>
      </c>
      <c r="BS214" s="32">
        <v>62.60731282668388</v>
      </c>
      <c r="BT214" s="32">
        <v>277.644147537042</v>
      </c>
      <c r="BU214" s="32">
        <v>32.9618991210186</v>
      </c>
      <c r="BV214" s="32">
        <v>45.5265321828248</v>
      </c>
      <c r="BW214" s="32">
        <v>3.056900605206917</v>
      </c>
      <c r="BX214" s="32">
        <v>3.3524988029920344</v>
      </c>
      <c r="BY214" s="32">
        <v>1.223171387021566</v>
      </c>
      <c r="BZ214" s="32">
        <v>9.295681013794438</v>
      </c>
      <c r="CA214" s="32">
        <v>10.839042781814644</v>
      </c>
    </row>
    <row r="215" spans="2:79" ht="15">
      <c r="B215" s="32" t="s">
        <v>151</v>
      </c>
      <c r="C215" s="32">
        <v>60.833681603642624</v>
      </c>
      <c r="D215" s="32">
        <v>0.39257783173638205</v>
      </c>
      <c r="E215" s="32">
        <v>1.0008925837067002</v>
      </c>
      <c r="F215" s="32">
        <v>3.927579956570372</v>
      </c>
      <c r="G215" s="32">
        <v>29.745405356373254</v>
      </c>
      <c r="H215" s="32">
        <v>2.073399360671499</v>
      </c>
      <c r="I215" s="32" t="s">
        <v>96</v>
      </c>
      <c r="J215" s="32">
        <v>0.10687398853701184</v>
      </c>
      <c r="K215" s="32">
        <v>2.4346103897056697</v>
      </c>
      <c r="L215" s="32">
        <v>11.72527775524381</v>
      </c>
      <c r="M215" s="32">
        <v>128.21318120832328</v>
      </c>
      <c r="N215" s="32">
        <v>116.6571091223347</v>
      </c>
      <c r="O215" s="32">
        <v>123.79637091217614</v>
      </c>
      <c r="P215" s="32">
        <v>100.41004514215122</v>
      </c>
      <c r="Q215" s="32">
        <v>140.0434348923592</v>
      </c>
      <c r="R215" s="32">
        <v>212.70006426248557</v>
      </c>
      <c r="S215" s="32">
        <v>27.75341577202438</v>
      </c>
      <c r="T215" s="32">
        <v>232.1831952972514</v>
      </c>
      <c r="U215" s="32">
        <v>8.2702847372579</v>
      </c>
      <c r="V215" s="32">
        <v>230.49554393710417</v>
      </c>
      <c r="W215" s="32">
        <v>9.957936097405117</v>
      </c>
      <c r="X215" s="32">
        <v>16.97667693762753</v>
      </c>
      <c r="Y215" s="32">
        <v>0.7218791804501604</v>
      </c>
      <c r="Z215" s="32">
        <v>127.34808975943317</v>
      </c>
      <c r="AA215" s="32">
        <v>9.771161119167317</v>
      </c>
      <c r="AB215" s="32">
        <v>54.57650842147401</v>
      </c>
      <c r="AC215" s="32">
        <v>7.750595658732974</v>
      </c>
      <c r="AD215" s="32">
        <v>1.138258655924656</v>
      </c>
      <c r="AE215" s="32">
        <v>14.429379342763802</v>
      </c>
      <c r="AF215" s="32">
        <v>35.79428226989578</v>
      </c>
      <c r="AG215" s="32">
        <v>189.0915597659258</v>
      </c>
      <c r="AH215" s="32">
        <v>117.11556664668238</v>
      </c>
      <c r="AI215" s="32">
        <v>69.81832918963555</v>
      </c>
      <c r="AJ215" s="32">
        <v>48.12095257360835</v>
      </c>
      <c r="AK215" s="32">
        <v>193.39777275161939</v>
      </c>
      <c r="AL215" s="32">
        <v>47.055707282890644</v>
      </c>
      <c r="AM215" s="32">
        <v>35.726623364522816</v>
      </c>
      <c r="AN215" s="32">
        <v>76.35473231309727</v>
      </c>
      <c r="AO215" s="32">
        <v>45.34093394352884</v>
      </c>
      <c r="AP215" s="32">
        <v>40.811869775864594</v>
      </c>
      <c r="AQ215" s="32">
        <v>42.219320637497326</v>
      </c>
      <c r="AR215" s="32" t="s">
        <v>96</v>
      </c>
      <c r="AS215" s="32" t="s">
        <v>96</v>
      </c>
      <c r="AT215" s="32" t="s">
        <v>96</v>
      </c>
      <c r="AU215" s="32" t="s">
        <v>96</v>
      </c>
      <c r="AV215" s="32">
        <v>240.45348003450934</v>
      </c>
      <c r="AW215" s="32" t="s">
        <v>96</v>
      </c>
      <c r="AX215" s="32" t="s">
        <v>96</v>
      </c>
      <c r="AY215" s="32" t="s">
        <v>96</v>
      </c>
      <c r="AZ215" s="32" t="s">
        <v>96</v>
      </c>
      <c r="BA215" s="32">
        <v>4.062160778341854</v>
      </c>
      <c r="BB215" s="32">
        <v>46.757238705594695</v>
      </c>
      <c r="BC215" s="32">
        <v>188.921139062478</v>
      </c>
      <c r="BD215" s="32" t="s">
        <v>96</v>
      </c>
      <c r="BE215" s="32">
        <v>1.3694202385568168</v>
      </c>
      <c r="BF215" s="32">
        <v>239.08405979595247</v>
      </c>
      <c r="BG215" s="32">
        <v>131.27604932814955</v>
      </c>
      <c r="BH215" s="32">
        <v>97.77699812246773</v>
      </c>
      <c r="BI215" s="32">
        <v>205.46321354162797</v>
      </c>
      <c r="BJ215" s="32">
        <v>34.66883219102687</v>
      </c>
      <c r="BK215" s="32">
        <v>240.45348003450934</v>
      </c>
      <c r="BL215" s="32">
        <v>231.5333845614317</v>
      </c>
      <c r="BM215" s="32">
        <v>8.92009547307765</v>
      </c>
      <c r="BN215" s="32">
        <v>185.25011108267572</v>
      </c>
      <c r="BO215" s="32">
        <v>13.174015927667911</v>
      </c>
      <c r="BP215" s="32">
        <v>234.50064436234</v>
      </c>
      <c r="BQ215" s="32">
        <v>5.952835672169321</v>
      </c>
      <c r="BR215" s="32">
        <v>189.07305694845834</v>
      </c>
      <c r="BS215" s="32">
        <v>51.380423086051465</v>
      </c>
      <c r="BT215" s="32">
        <v>240.45348003450934</v>
      </c>
      <c r="BU215" s="32">
        <v>19.336356931422866</v>
      </c>
      <c r="BV215" s="32">
        <v>37.05708120069945</v>
      </c>
      <c r="BW215" s="32">
        <v>1.1851646279386052</v>
      </c>
      <c r="BX215" s="32">
        <v>0.8477501138527297</v>
      </c>
      <c r="BY215" s="32">
        <v>0.2965022463571012</v>
      </c>
      <c r="BZ215" s="32">
        <v>6.924812367592772</v>
      </c>
      <c r="CA215" s="32">
        <v>7.390013007771518</v>
      </c>
    </row>
    <row r="216" spans="2:79" ht="15">
      <c r="B216" s="32" t="s">
        <v>152</v>
      </c>
      <c r="C216" s="32">
        <v>59.09216182333154</v>
      </c>
      <c r="D216" s="32">
        <v>1.5444565983722003</v>
      </c>
      <c r="E216" s="32">
        <v>3.775938746680875</v>
      </c>
      <c r="F216" s="32">
        <v>1.3003459989384538</v>
      </c>
      <c r="G216" s="32">
        <v>7.6081385247309</v>
      </c>
      <c r="H216" s="32">
        <v>0.586005682953918</v>
      </c>
      <c r="I216" s="32">
        <v>15.612481596360372</v>
      </c>
      <c r="J216" s="32">
        <v>2.2948820459172348</v>
      </c>
      <c r="K216" s="32">
        <v>82.00849490684091</v>
      </c>
      <c r="L216" s="32">
        <v>4.8536603540489525</v>
      </c>
      <c r="M216" s="32">
        <v>6.909682518663138</v>
      </c>
      <c r="N216" s="32">
        <v>100.070436316226</v>
      </c>
      <c r="O216" s="32">
        <v>85.51581248061247</v>
      </c>
      <c r="P216" s="32">
        <v>143.32467291456487</v>
      </c>
      <c r="Q216" s="32">
        <v>42.26157588227426</v>
      </c>
      <c r="R216" s="32">
        <v>175.4308252422271</v>
      </c>
      <c r="S216" s="32">
        <v>10.155423554612074</v>
      </c>
      <c r="T216" s="32">
        <v>176.519201885561</v>
      </c>
      <c r="U216" s="32">
        <v>9.067046911278307</v>
      </c>
      <c r="V216" s="32">
        <v>185.15413603304455</v>
      </c>
      <c r="W216" s="32">
        <v>0.43211276379414</v>
      </c>
      <c r="X216" s="32">
        <v>12.710051178190657</v>
      </c>
      <c r="Y216" s="32">
        <v>0.4272419325559443</v>
      </c>
      <c r="Z216" s="32">
        <v>80.42102737456108</v>
      </c>
      <c r="AA216" s="32">
        <v>29.201789956153707</v>
      </c>
      <c r="AB216" s="32">
        <v>36.39649704706169</v>
      </c>
      <c r="AC216" s="32">
        <v>6.777656202810422</v>
      </c>
      <c r="AD216" s="32">
        <v>0.7933702665186009</v>
      </c>
      <c r="AE216" s="32">
        <v>2.7844506289725324</v>
      </c>
      <c r="AF216" s="32">
        <v>7.2662243885718345</v>
      </c>
      <c r="AG216" s="32">
        <v>174.7422035127763</v>
      </c>
      <c r="AH216" s="32">
        <v>126.29289580775473</v>
      </c>
      <c r="AI216" s="32">
        <v>39.08933627483319</v>
      </c>
      <c r="AJ216" s="32">
        <v>17.48171597108992</v>
      </c>
      <c r="AK216" s="32">
        <v>147.93832441307183</v>
      </c>
      <c r="AL216" s="32">
        <v>37.64792438376755</v>
      </c>
      <c r="AM216" s="32">
        <v>18.3790465924964</v>
      </c>
      <c r="AN216" s="32">
        <v>25.4266010053123</v>
      </c>
      <c r="AO216" s="32">
        <v>40.38365884190983</v>
      </c>
      <c r="AP216" s="32">
        <v>68.29766487327228</v>
      </c>
      <c r="AQ216" s="32">
        <v>33.09927748384767</v>
      </c>
      <c r="AR216" s="32" t="s">
        <v>96</v>
      </c>
      <c r="AS216" s="32" t="s">
        <v>96</v>
      </c>
      <c r="AT216" s="32" t="s">
        <v>96</v>
      </c>
      <c r="AU216" s="32" t="s">
        <v>96</v>
      </c>
      <c r="AV216" s="32" t="s">
        <v>96</v>
      </c>
      <c r="AW216" s="32">
        <v>185.58624879683867</v>
      </c>
      <c r="AX216" s="32" t="s">
        <v>96</v>
      </c>
      <c r="AY216" s="32" t="s">
        <v>96</v>
      </c>
      <c r="AZ216" s="32" t="s">
        <v>96</v>
      </c>
      <c r="BA216" s="32" t="s">
        <v>96</v>
      </c>
      <c r="BB216" s="32">
        <v>0.29236280795767783</v>
      </c>
      <c r="BC216" s="32">
        <v>185.29388598888102</v>
      </c>
      <c r="BD216" s="32" t="s">
        <v>96</v>
      </c>
      <c r="BE216" s="32">
        <v>0.6742308181164232</v>
      </c>
      <c r="BF216" s="32">
        <v>184.91201797872222</v>
      </c>
      <c r="BG216" s="32">
        <v>95.7635455272118</v>
      </c>
      <c r="BH216" s="32">
        <v>85.15640318211506</v>
      </c>
      <c r="BI216" s="32">
        <v>148.8263127780516</v>
      </c>
      <c r="BJ216" s="32">
        <v>36.759936018787435</v>
      </c>
      <c r="BK216" s="32">
        <v>185.58624879683867</v>
      </c>
      <c r="BL216" s="32">
        <v>183.54578068345066</v>
      </c>
      <c r="BM216" s="32">
        <v>2.040468113388155</v>
      </c>
      <c r="BN216" s="32">
        <v>132.98052348463006</v>
      </c>
      <c r="BO216" s="32">
        <v>15.491332549288648</v>
      </c>
      <c r="BP216" s="32">
        <v>183.28164067551654</v>
      </c>
      <c r="BQ216" s="32">
        <v>2.3046081213223384</v>
      </c>
      <c r="BR216" s="32">
        <v>88.95653335640931</v>
      </c>
      <c r="BS216" s="32">
        <v>96.62971544042941</v>
      </c>
      <c r="BT216" s="32">
        <v>185.58624879683867</v>
      </c>
      <c r="BU216" s="32">
        <v>10.335941155902251</v>
      </c>
      <c r="BV216" s="32">
        <v>25.00716990654755</v>
      </c>
      <c r="BW216" s="32">
        <v>0.24153688906158927</v>
      </c>
      <c r="BX216" s="32">
        <v>0.8347390858752671</v>
      </c>
      <c r="BY216" s="32">
        <v>1.428390955508063</v>
      </c>
      <c r="BZ216" s="32">
        <v>6.698680118904211</v>
      </c>
      <c r="CA216" s="32">
        <v>6.0502450402175985</v>
      </c>
    </row>
    <row r="217" spans="2:79" ht="15">
      <c r="B217" s="32" t="s">
        <v>153</v>
      </c>
      <c r="C217" s="32">
        <v>35.29416399149888</v>
      </c>
      <c r="D217" s="32">
        <v>11.785446582158826</v>
      </c>
      <c r="E217" s="32">
        <v>0.2614052563390709</v>
      </c>
      <c r="F217" s="32">
        <v>6.905586603555597</v>
      </c>
      <c r="G217" s="32">
        <v>12.877501237026774</v>
      </c>
      <c r="H217" s="32">
        <v>0.15612901048105346</v>
      </c>
      <c r="I217" s="32">
        <v>1.6770356244031484</v>
      </c>
      <c r="J217" s="32">
        <v>3.327695087517704</v>
      </c>
      <c r="K217" s="32">
        <v>10.113487887403737</v>
      </c>
      <c r="L217" s="32">
        <v>2.972415151404848</v>
      </c>
      <c r="M217" s="32">
        <v>1.503773066268894</v>
      </c>
      <c r="N217" s="32">
        <v>47.72068187078433</v>
      </c>
      <c r="O217" s="32">
        <v>39.15395762727424</v>
      </c>
      <c r="P217" s="32">
        <v>45.569053985398284</v>
      </c>
      <c r="Q217" s="32">
        <v>41.30558551266021</v>
      </c>
      <c r="R217" s="32">
        <v>78.04007298569421</v>
      </c>
      <c r="S217" s="32">
        <v>8.834566512364393</v>
      </c>
      <c r="T217" s="32">
        <v>82.89589299630046</v>
      </c>
      <c r="U217" s="32">
        <v>3.9787465017581387</v>
      </c>
      <c r="V217" s="32">
        <v>86.50392588202547</v>
      </c>
      <c r="W217" s="32">
        <v>0.37071361603311076</v>
      </c>
      <c r="X217" s="32">
        <v>3.213699581632954</v>
      </c>
      <c r="Y217" s="32">
        <v>0.6341133150773514</v>
      </c>
      <c r="Z217" s="32">
        <v>23.996713747291206</v>
      </c>
      <c r="AA217" s="32">
        <v>19.43484764627173</v>
      </c>
      <c r="AB217" s="32">
        <v>24.453878140820443</v>
      </c>
      <c r="AC217" s="32">
        <v>4.271105088558404</v>
      </c>
      <c r="AD217" s="32">
        <v>2.065881208319168</v>
      </c>
      <c r="AE217" s="32">
        <v>7.943730981669555</v>
      </c>
      <c r="AF217" s="32">
        <v>24.76538828531704</v>
      </c>
      <c r="AG217" s="32">
        <v>52.099639022752754</v>
      </c>
      <c r="AH217" s="32">
        <v>63.763268992586354</v>
      </c>
      <c r="AI217" s="32">
        <v>13.90755218733358</v>
      </c>
      <c r="AJ217" s="32">
        <v>8.257459517003305</v>
      </c>
      <c r="AK217" s="32">
        <v>72.97176653399258</v>
      </c>
      <c r="AL217" s="32">
        <v>13.902872964065926</v>
      </c>
      <c r="AM217" s="32">
        <v>12.516801039333046</v>
      </c>
      <c r="AN217" s="32">
        <v>9.084776785517125</v>
      </c>
      <c r="AO217" s="32">
        <v>14.636996718574457</v>
      </c>
      <c r="AP217" s="32">
        <v>28.781552338280697</v>
      </c>
      <c r="AQ217" s="32">
        <v>21.854512616353215</v>
      </c>
      <c r="AR217" s="32" t="s">
        <v>96</v>
      </c>
      <c r="AS217" s="32" t="s">
        <v>96</v>
      </c>
      <c r="AT217" s="32" t="s">
        <v>96</v>
      </c>
      <c r="AU217" s="32" t="s">
        <v>96</v>
      </c>
      <c r="AV217" s="32" t="s">
        <v>96</v>
      </c>
      <c r="AW217" s="32" t="s">
        <v>96</v>
      </c>
      <c r="AX217" s="32">
        <v>86.87463949805858</v>
      </c>
      <c r="AY217" s="32" t="s">
        <v>96</v>
      </c>
      <c r="AZ217" s="32" t="s">
        <v>96</v>
      </c>
      <c r="BA217" s="32">
        <v>0.06238087173792338</v>
      </c>
      <c r="BB217" s="32">
        <v>5.9297303712454825</v>
      </c>
      <c r="BC217" s="32">
        <v>80.8825282550752</v>
      </c>
      <c r="BD217" s="32" t="s">
        <v>96</v>
      </c>
      <c r="BE217" s="32">
        <v>0.7470382595782596</v>
      </c>
      <c r="BF217" s="32">
        <v>86.12760123848032</v>
      </c>
      <c r="BG217" s="32">
        <v>48.84594841016262</v>
      </c>
      <c r="BH217" s="32">
        <v>26.364461533375025</v>
      </c>
      <c r="BI217" s="32">
        <v>75.83805118817396</v>
      </c>
      <c r="BJ217" s="32">
        <v>11.036588309884591</v>
      </c>
      <c r="BK217" s="32">
        <v>86.87463949805858</v>
      </c>
      <c r="BL217" s="32">
        <v>82.61106436548985</v>
      </c>
      <c r="BM217" s="32">
        <v>4.263575132568732</v>
      </c>
      <c r="BN217" s="32">
        <v>68.25758994723853</v>
      </c>
      <c r="BO217" s="32">
        <v>1.5629989563616564</v>
      </c>
      <c r="BP217" s="32">
        <v>83.35543207383083</v>
      </c>
      <c r="BQ217" s="32">
        <v>2.7721691646495006</v>
      </c>
      <c r="BR217" s="32">
        <v>82.4442856230539</v>
      </c>
      <c r="BS217" s="32">
        <v>4.430353875004651</v>
      </c>
      <c r="BT217" s="32">
        <v>86.87463949805858</v>
      </c>
      <c r="BU217" s="32">
        <v>11.671769463660372</v>
      </c>
      <c r="BV217" s="32">
        <v>19.48155648027978</v>
      </c>
      <c r="BW217" s="32">
        <v>0.5340852343112493</v>
      </c>
      <c r="BX217" s="32">
        <v>0.5340852343112493</v>
      </c>
      <c r="BY217" s="32">
        <v>0.21794661161841847</v>
      </c>
      <c r="BZ217" s="32">
        <v>2.356746278803186</v>
      </c>
      <c r="CA217" s="32">
        <v>3.616863008937245</v>
      </c>
    </row>
    <row r="218" spans="2:79" ht="15">
      <c r="B218" s="32" t="s">
        <v>154</v>
      </c>
      <c r="C218" s="32">
        <v>67.69416817932631</v>
      </c>
      <c r="D218" s="32">
        <v>7.564071208773083</v>
      </c>
      <c r="E218" s="32">
        <v>4.950943050101792</v>
      </c>
      <c r="F218" s="32">
        <v>12.359469299703814</v>
      </c>
      <c r="G218" s="32">
        <v>47.99059743307228</v>
      </c>
      <c r="H218" s="32">
        <v>10.243232961873384</v>
      </c>
      <c r="I218" s="32">
        <v>1.1555423174510937</v>
      </c>
      <c r="J218" s="32">
        <v>12.80295544437934</v>
      </c>
      <c r="K218" s="32">
        <v>35.96702520387293</v>
      </c>
      <c r="L218" s="32">
        <v>29.41058133949999</v>
      </c>
      <c r="M218" s="32">
        <v>22.490630032793668</v>
      </c>
      <c r="N218" s="32">
        <v>147.39820099637285</v>
      </c>
      <c r="O218" s="32">
        <v>105.23101547447466</v>
      </c>
      <c r="P218" s="32">
        <v>114.15572682640475</v>
      </c>
      <c r="Q218" s="32">
        <v>138.47348964444333</v>
      </c>
      <c r="R218" s="32">
        <v>216.2970100554388</v>
      </c>
      <c r="S218" s="32">
        <v>36.332206415408855</v>
      </c>
      <c r="T218" s="32">
        <v>228.66382170094795</v>
      </c>
      <c r="U218" s="32">
        <v>23.965394769899405</v>
      </c>
      <c r="V218" s="32">
        <v>250.00907436748932</v>
      </c>
      <c r="W218" s="32">
        <v>2.6201421033579098</v>
      </c>
      <c r="X218" s="32">
        <v>13.891474146700919</v>
      </c>
      <c r="Y218" s="32">
        <v>0.6681756339070888</v>
      </c>
      <c r="Z218" s="32">
        <v>117.58780230135791</v>
      </c>
      <c r="AA218" s="32">
        <v>27.3120083699593</v>
      </c>
      <c r="AB218" s="32">
        <v>52.637703465469095</v>
      </c>
      <c r="AC218" s="32">
        <v>12.671852913379116</v>
      </c>
      <c r="AD218" s="32">
        <v>0.3494287635040082</v>
      </c>
      <c r="AE218" s="32">
        <v>11.77071410086485</v>
      </c>
      <c r="AF218" s="32">
        <v>33.491840463334285</v>
      </c>
      <c r="AG218" s="32">
        <v>207.01723314314438</v>
      </c>
      <c r="AH218" s="32">
        <v>141.70878899005217</v>
      </c>
      <c r="AI218" s="32">
        <v>64.01525121592054</v>
      </c>
      <c r="AJ218" s="32">
        <v>38.56192958101041</v>
      </c>
      <c r="AK218" s="32">
        <v>191.86399290281287</v>
      </c>
      <c r="AL218" s="32">
        <v>60.76522356803479</v>
      </c>
      <c r="AM218" s="32">
        <v>34.44525843347828</v>
      </c>
      <c r="AN218" s="32">
        <v>59.17530521638512</v>
      </c>
      <c r="AO218" s="32">
        <v>50.834015916272214</v>
      </c>
      <c r="AP218" s="32">
        <v>51.41373253911555</v>
      </c>
      <c r="AQ218" s="32">
        <v>56.76090436559645</v>
      </c>
      <c r="AR218" s="32" t="s">
        <v>96</v>
      </c>
      <c r="AS218" s="32" t="s">
        <v>96</v>
      </c>
      <c r="AT218" s="32" t="s">
        <v>96</v>
      </c>
      <c r="AU218" s="32" t="s">
        <v>96</v>
      </c>
      <c r="AV218" s="32" t="s">
        <v>96</v>
      </c>
      <c r="AW218" s="32" t="s">
        <v>96</v>
      </c>
      <c r="AX218" s="32" t="s">
        <v>96</v>
      </c>
      <c r="AY218" s="32">
        <v>252.6292164708473</v>
      </c>
      <c r="AZ218" s="32" t="s">
        <v>96</v>
      </c>
      <c r="BA218" s="32">
        <v>1.0826523753770128</v>
      </c>
      <c r="BB218" s="32">
        <v>74.90091820179136</v>
      </c>
      <c r="BC218" s="32">
        <v>176.64564589367967</v>
      </c>
      <c r="BD218" s="32" t="s">
        <v>96</v>
      </c>
      <c r="BE218" s="32">
        <v>1.1915332818038855</v>
      </c>
      <c r="BF218" s="32">
        <v>251.43768318904338</v>
      </c>
      <c r="BG218" s="32">
        <v>140.7586653862678</v>
      </c>
      <c r="BH218" s="32">
        <v>103.95143182857343</v>
      </c>
      <c r="BI218" s="32">
        <v>211.9484388478832</v>
      </c>
      <c r="BJ218" s="32">
        <v>38.844393663782164</v>
      </c>
      <c r="BK218" s="32">
        <v>252.6292164708473</v>
      </c>
      <c r="BL218" s="32">
        <v>245.29885584070578</v>
      </c>
      <c r="BM218" s="32">
        <v>7.330360630141641</v>
      </c>
      <c r="BN218" s="32">
        <v>187.40223481802406</v>
      </c>
      <c r="BO218" s="32">
        <v>15.123743677722652</v>
      </c>
      <c r="BP218" s="32">
        <v>249.46789873116063</v>
      </c>
      <c r="BQ218" s="32">
        <v>3.1613177396867322</v>
      </c>
      <c r="BR218" s="32">
        <v>196.36430596766021</v>
      </c>
      <c r="BS218" s="32">
        <v>56.26491050318723</v>
      </c>
      <c r="BT218" s="32">
        <v>252.6292164708473</v>
      </c>
      <c r="BU218" s="32">
        <v>24.275302171165183</v>
      </c>
      <c r="BV218" s="32">
        <v>34.67629696133674</v>
      </c>
      <c r="BW218" s="32">
        <v>0.9809357505342917</v>
      </c>
      <c r="BX218" s="32">
        <v>1.0303426019040216</v>
      </c>
      <c r="BY218" s="32">
        <v>0.7230259593938217</v>
      </c>
      <c r="BZ218" s="32">
        <v>4.322102834660968</v>
      </c>
      <c r="CA218" s="32">
        <v>7.576825293569072</v>
      </c>
    </row>
    <row r="219" spans="1:79" ht="15">
      <c r="A219" s="32" t="s">
        <v>2</v>
      </c>
      <c r="B219" s="32" t="s">
        <v>160</v>
      </c>
      <c r="C219" s="32" t="s">
        <v>96</v>
      </c>
      <c r="D219" s="32" t="s">
        <v>96</v>
      </c>
      <c r="E219" s="32" t="s">
        <v>96</v>
      </c>
      <c r="F219" s="32" t="s">
        <v>96</v>
      </c>
      <c r="G219" s="32" t="s">
        <v>96</v>
      </c>
      <c r="H219" s="32" t="s">
        <v>96</v>
      </c>
      <c r="I219" s="32" t="s">
        <v>96</v>
      </c>
      <c r="J219" s="32" t="s">
        <v>96</v>
      </c>
      <c r="K219" s="32" t="s">
        <v>96</v>
      </c>
      <c r="L219" s="32" t="s">
        <v>96</v>
      </c>
      <c r="M219" s="32" t="s">
        <v>96</v>
      </c>
      <c r="N219" s="32" t="s">
        <v>96</v>
      </c>
      <c r="O219" s="32" t="s">
        <v>96</v>
      </c>
      <c r="P219" s="32" t="s">
        <v>96</v>
      </c>
      <c r="Q219" s="32" t="s">
        <v>96</v>
      </c>
      <c r="R219" s="32" t="s">
        <v>96</v>
      </c>
      <c r="S219" s="32" t="s">
        <v>96</v>
      </c>
      <c r="T219" s="32" t="s">
        <v>96</v>
      </c>
      <c r="U219" s="32" t="s">
        <v>96</v>
      </c>
      <c r="V219" s="32" t="s">
        <v>96</v>
      </c>
      <c r="W219" s="32" t="s">
        <v>96</v>
      </c>
      <c r="X219" s="32" t="s">
        <v>96</v>
      </c>
      <c r="Y219" s="32" t="s">
        <v>96</v>
      </c>
      <c r="Z219" s="32" t="s">
        <v>96</v>
      </c>
      <c r="AA219" s="32" t="s">
        <v>96</v>
      </c>
      <c r="AB219" s="32" t="s">
        <v>96</v>
      </c>
      <c r="AC219" s="32" t="s">
        <v>96</v>
      </c>
      <c r="AD219" s="32" t="s">
        <v>96</v>
      </c>
      <c r="AE219" s="32" t="s">
        <v>96</v>
      </c>
      <c r="AF219" s="32" t="s">
        <v>96</v>
      </c>
      <c r="AG219" s="32" t="s">
        <v>96</v>
      </c>
      <c r="AH219" s="32" t="s">
        <v>96</v>
      </c>
      <c r="AI219" s="32" t="s">
        <v>96</v>
      </c>
      <c r="AJ219" s="32" t="s">
        <v>96</v>
      </c>
      <c r="AK219" s="32" t="s">
        <v>96</v>
      </c>
      <c r="AL219" s="32" t="s">
        <v>96</v>
      </c>
      <c r="AM219" s="32" t="s">
        <v>96</v>
      </c>
      <c r="AN219" s="32" t="s">
        <v>96</v>
      </c>
      <c r="AO219" s="32" t="s">
        <v>96</v>
      </c>
      <c r="AP219" s="32" t="s">
        <v>96</v>
      </c>
      <c r="AQ219" s="32" t="s">
        <v>96</v>
      </c>
      <c r="AR219" s="32" t="s">
        <v>96</v>
      </c>
      <c r="AS219" s="32" t="s">
        <v>96</v>
      </c>
      <c r="AT219" s="32" t="s">
        <v>96</v>
      </c>
      <c r="AU219" s="32" t="s">
        <v>96</v>
      </c>
      <c r="AV219" s="32" t="s">
        <v>96</v>
      </c>
      <c r="AW219" s="32" t="s">
        <v>96</v>
      </c>
      <c r="AX219" s="32" t="s">
        <v>96</v>
      </c>
      <c r="AY219" s="32" t="s">
        <v>96</v>
      </c>
      <c r="AZ219" s="32" t="s">
        <v>96</v>
      </c>
      <c r="BA219" s="32" t="s">
        <v>96</v>
      </c>
      <c r="BB219" s="32" t="s">
        <v>96</v>
      </c>
      <c r="BC219" s="32" t="s">
        <v>96</v>
      </c>
      <c r="BD219" s="32" t="s">
        <v>96</v>
      </c>
      <c r="BE219" s="32" t="s">
        <v>96</v>
      </c>
      <c r="BF219" s="32" t="s">
        <v>96</v>
      </c>
      <c r="BG219" s="32" t="s">
        <v>96</v>
      </c>
      <c r="BH219" s="32" t="s">
        <v>96</v>
      </c>
      <c r="BI219" s="32" t="s">
        <v>96</v>
      </c>
      <c r="BJ219" s="32" t="s">
        <v>96</v>
      </c>
      <c r="BK219" s="32" t="s">
        <v>96</v>
      </c>
      <c r="BL219" s="32" t="s">
        <v>96</v>
      </c>
      <c r="BM219" s="32" t="s">
        <v>96</v>
      </c>
      <c r="BN219" s="32" t="s">
        <v>96</v>
      </c>
      <c r="BO219" s="32" t="s">
        <v>96</v>
      </c>
      <c r="BP219" s="32" t="s">
        <v>96</v>
      </c>
      <c r="BQ219" s="32" t="s">
        <v>96</v>
      </c>
      <c r="BR219" s="32" t="s">
        <v>96</v>
      </c>
      <c r="BS219" s="32" t="s">
        <v>96</v>
      </c>
      <c r="BT219" s="32" t="s">
        <v>96</v>
      </c>
      <c r="BU219" s="32" t="s">
        <v>96</v>
      </c>
      <c r="BV219" s="32" t="s">
        <v>96</v>
      </c>
      <c r="BW219" s="32" t="s">
        <v>96</v>
      </c>
      <c r="BX219" s="32" t="s">
        <v>96</v>
      </c>
      <c r="BY219" s="32" t="s">
        <v>96</v>
      </c>
      <c r="BZ219" s="32" t="s">
        <v>96</v>
      </c>
      <c r="CA219" s="32" t="s">
        <v>96</v>
      </c>
    </row>
    <row r="220" spans="1:79" ht="15">
      <c r="A220" s="32" t="s">
        <v>3</v>
      </c>
      <c r="B220" s="32" t="s">
        <v>156</v>
      </c>
      <c r="C220" s="32" t="s">
        <v>96</v>
      </c>
      <c r="D220" s="32" t="s">
        <v>96</v>
      </c>
      <c r="E220" s="32" t="s">
        <v>96</v>
      </c>
      <c r="F220" s="32" t="s">
        <v>96</v>
      </c>
      <c r="G220" s="32">
        <v>0.49122418894118375</v>
      </c>
      <c r="H220" s="32" t="s">
        <v>96</v>
      </c>
      <c r="I220" s="32" t="s">
        <v>96</v>
      </c>
      <c r="J220" s="32" t="s">
        <v>96</v>
      </c>
      <c r="K220" s="32" t="s">
        <v>96</v>
      </c>
      <c r="L220" s="32" t="s">
        <v>96</v>
      </c>
      <c r="M220" s="32">
        <v>4.7159698365156055</v>
      </c>
      <c r="N220" s="32">
        <v>0.7161899299116758</v>
      </c>
      <c r="O220" s="32">
        <v>4.491004095545114</v>
      </c>
      <c r="P220" s="32">
        <v>0.9472587496767828</v>
      </c>
      <c r="Q220" s="32">
        <v>4.259935275780007</v>
      </c>
      <c r="R220" s="32">
        <v>2.5753607663520155</v>
      </c>
      <c r="S220" s="32">
        <v>2.631833259104774</v>
      </c>
      <c r="T220" s="32">
        <v>5.207194025456788</v>
      </c>
      <c r="U220" s="32" t="s">
        <v>96</v>
      </c>
      <c r="V220" s="32">
        <v>3.5757964373591706</v>
      </c>
      <c r="W220" s="32">
        <v>1.6313975880976188</v>
      </c>
      <c r="X220" s="32">
        <v>0.3198789010718056</v>
      </c>
      <c r="Y220" s="32" t="s">
        <v>96</v>
      </c>
      <c r="Z220" s="32">
        <v>2.346854520229169</v>
      </c>
      <c r="AA220" s="32">
        <v>0.3373262888611915</v>
      </c>
      <c r="AB220" s="32">
        <v>1.023966103548565</v>
      </c>
      <c r="AC220" s="32">
        <v>0.41202118252141434</v>
      </c>
      <c r="AD220" s="32" t="s">
        <v>96</v>
      </c>
      <c r="AE220" s="32">
        <v>0.06238087173792338</v>
      </c>
      <c r="AF220" s="32">
        <v>0.42884331720326035</v>
      </c>
      <c r="AG220" s="32">
        <v>4.7159698365156055</v>
      </c>
      <c r="AH220" s="32">
        <v>3.6997385796306492</v>
      </c>
      <c r="AI220" s="32">
        <v>1.07861212862288</v>
      </c>
      <c r="AJ220" s="32" t="s">
        <v>96</v>
      </c>
      <c r="AK220" s="32">
        <v>2.8270761861781164</v>
      </c>
      <c r="AL220" s="32">
        <v>2.3801178392786735</v>
      </c>
      <c r="AM220" s="32" t="s">
        <v>96</v>
      </c>
      <c r="AN220" s="32">
        <v>2.804920909727801</v>
      </c>
      <c r="AO220" s="32">
        <v>2.4022731157289883</v>
      </c>
      <c r="AP220" s="32" t="s">
        <v>96</v>
      </c>
      <c r="AQ220" s="32" t="s">
        <v>96</v>
      </c>
      <c r="AR220" s="32" t="s">
        <v>96</v>
      </c>
      <c r="AS220" s="32" t="s">
        <v>96</v>
      </c>
      <c r="AT220" s="32" t="s">
        <v>96</v>
      </c>
      <c r="AU220" s="32" t="s">
        <v>96</v>
      </c>
      <c r="AV220" s="32">
        <v>4.062160778341854</v>
      </c>
      <c r="AW220" s="32" t="s">
        <v>96</v>
      </c>
      <c r="AX220" s="32">
        <v>0.06238087173792338</v>
      </c>
      <c r="AY220" s="32">
        <v>1.0826523753770128</v>
      </c>
      <c r="AZ220" s="32" t="s">
        <v>96</v>
      </c>
      <c r="BA220" s="32">
        <v>5.207194025456788</v>
      </c>
      <c r="BB220" s="32" t="s">
        <v>96</v>
      </c>
      <c r="BC220" s="32" t="s">
        <v>96</v>
      </c>
      <c r="BD220" s="32" t="s">
        <v>96</v>
      </c>
      <c r="BE220" s="32">
        <v>0.42884331720326035</v>
      </c>
      <c r="BF220" s="32">
        <v>4.778350708253529</v>
      </c>
      <c r="BG220" s="32">
        <v>4.062160778341854</v>
      </c>
      <c r="BH220" s="32">
        <v>1.0826523753770128</v>
      </c>
      <c r="BI220" s="32">
        <v>4.261443952169328</v>
      </c>
      <c r="BJ220" s="32">
        <v>0.9457500732874617</v>
      </c>
      <c r="BK220" s="32">
        <v>5.207194025456788</v>
      </c>
      <c r="BL220" s="32">
        <v>3.607634893995576</v>
      </c>
      <c r="BM220" s="32">
        <v>1.599559131461214</v>
      </c>
      <c r="BN220" s="32">
        <v>4.30339903181393</v>
      </c>
      <c r="BO220" s="32">
        <v>0.42606133928000844</v>
      </c>
      <c r="BP220" s="32">
        <v>3.607634893995576</v>
      </c>
      <c r="BQ220" s="32">
        <v>1.599559131461214</v>
      </c>
      <c r="BR220" s="32">
        <v>3.5417574397004707</v>
      </c>
      <c r="BS220" s="32">
        <v>1.6654365857563194</v>
      </c>
      <c r="BT220" s="32">
        <v>5.207194025456788</v>
      </c>
      <c r="BU220" s="32">
        <v>0.5425290003793343</v>
      </c>
      <c r="BV220" s="32">
        <v>0.9722508789586166</v>
      </c>
      <c r="BW220" s="32" t="s">
        <v>96</v>
      </c>
      <c r="BX220" s="32" t="s">
        <v>96</v>
      </c>
      <c r="BY220" s="32" t="s">
        <v>96</v>
      </c>
      <c r="BZ220" s="32" t="s">
        <v>96</v>
      </c>
      <c r="CA220" s="32">
        <v>0.1622054511365844</v>
      </c>
    </row>
    <row r="221" spans="2:79" ht="15">
      <c r="B221" s="32" t="s">
        <v>5</v>
      </c>
      <c r="C221" s="32">
        <v>74.32458616247477</v>
      </c>
      <c r="D221" s="32">
        <v>2.379521267352889</v>
      </c>
      <c r="E221" s="32">
        <v>26.300523019054168</v>
      </c>
      <c r="F221" s="32">
        <v>7.456367401916627</v>
      </c>
      <c r="G221" s="32">
        <v>21.095268858446694</v>
      </c>
      <c r="H221" s="32">
        <v>1.3198729053276135</v>
      </c>
      <c r="I221" s="32" t="s">
        <v>96</v>
      </c>
      <c r="J221" s="32">
        <v>2.2752912012153805</v>
      </c>
      <c r="K221" s="32">
        <v>4.419849721028003</v>
      </c>
      <c r="L221" s="32">
        <v>18.303123223657867</v>
      </c>
      <c r="M221" s="32">
        <v>37.129770976845315</v>
      </c>
      <c r="N221" s="32">
        <v>115.265611483853</v>
      </c>
      <c r="O221" s="32">
        <v>79.73856325346631</v>
      </c>
      <c r="P221" s="32">
        <v>98.02197958766034</v>
      </c>
      <c r="Q221" s="32">
        <v>96.98219514965888</v>
      </c>
      <c r="R221" s="32">
        <v>149.90572993139781</v>
      </c>
      <c r="S221" s="32">
        <v>45.098444805921304</v>
      </c>
      <c r="T221" s="32">
        <v>182.67886614524622</v>
      </c>
      <c r="U221" s="32">
        <v>12.325308592072808</v>
      </c>
      <c r="V221" s="32">
        <v>187.08050776814926</v>
      </c>
      <c r="W221" s="32">
        <v>7.923666969169669</v>
      </c>
      <c r="X221" s="32">
        <v>12.48321218780329</v>
      </c>
      <c r="Y221" s="32">
        <v>0.4790864397234718</v>
      </c>
      <c r="Z221" s="32">
        <v>108.6903191448404</v>
      </c>
      <c r="AA221" s="32">
        <v>9.595272556272219</v>
      </c>
      <c r="AB221" s="32">
        <v>42.40067574927883</v>
      </c>
      <c r="AC221" s="32">
        <v>5.888714298499733</v>
      </c>
      <c r="AD221" s="32">
        <v>1.4937650543058185</v>
      </c>
      <c r="AE221" s="32">
        <v>15.315614393345495</v>
      </c>
      <c r="AF221" s="32">
        <v>38.36987392651279</v>
      </c>
      <c r="AG221" s="32">
        <v>139.824921363155</v>
      </c>
      <c r="AH221" s="32">
        <v>92.10316025882464</v>
      </c>
      <c r="AI221" s="32">
        <v>38.973187998761446</v>
      </c>
      <c r="AJ221" s="32">
        <v>57.79682422520526</v>
      </c>
      <c r="AK221" s="32">
        <v>131.41141040043215</v>
      </c>
      <c r="AL221" s="32">
        <v>63.592764336887114</v>
      </c>
      <c r="AM221" s="32">
        <v>28.806552446572695</v>
      </c>
      <c r="AN221" s="32">
        <v>42.57739174553205</v>
      </c>
      <c r="AO221" s="32">
        <v>28.056047270311115</v>
      </c>
      <c r="AP221" s="32">
        <v>47.01666216341399</v>
      </c>
      <c r="AQ221" s="32">
        <v>48.54752111148947</v>
      </c>
      <c r="AR221" s="32">
        <v>2.5403996740205295</v>
      </c>
      <c r="AS221" s="32">
        <v>1.1995633733018265</v>
      </c>
      <c r="AT221" s="32">
        <v>62.40895149778483</v>
      </c>
      <c r="AU221" s="32">
        <v>0.9750101056228839</v>
      </c>
      <c r="AV221" s="32">
        <v>46.757238705594695</v>
      </c>
      <c r="AW221" s="32">
        <v>0.29236280795767783</v>
      </c>
      <c r="AX221" s="32">
        <v>5.9297303712454825</v>
      </c>
      <c r="AY221" s="32">
        <v>74.90091820179136</v>
      </c>
      <c r="AZ221" s="32" t="s">
        <v>96</v>
      </c>
      <c r="BA221" s="32" t="s">
        <v>96</v>
      </c>
      <c r="BB221" s="32">
        <v>195.00417473731895</v>
      </c>
      <c r="BC221" s="32" t="s">
        <v>96</v>
      </c>
      <c r="BD221" s="32" t="s">
        <v>96</v>
      </c>
      <c r="BE221" s="32">
        <v>0.7062727739680141</v>
      </c>
      <c r="BF221" s="32">
        <v>194.29790196335094</v>
      </c>
      <c r="BG221" s="32">
        <v>116.52182723992239</v>
      </c>
      <c r="BH221" s="32">
        <v>64.43131784152122</v>
      </c>
      <c r="BI221" s="32">
        <v>167.38748729328296</v>
      </c>
      <c r="BJ221" s="32">
        <v>27.616687444036152</v>
      </c>
      <c r="BK221" s="32">
        <v>195.00417473731895</v>
      </c>
      <c r="BL221" s="32">
        <v>182.1561849284005</v>
      </c>
      <c r="BM221" s="32">
        <v>12.847989808918621</v>
      </c>
      <c r="BN221" s="32">
        <v>142.2029457342723</v>
      </c>
      <c r="BO221" s="32">
        <v>9.198988318754385</v>
      </c>
      <c r="BP221" s="32">
        <v>188.38357761088844</v>
      </c>
      <c r="BQ221" s="32">
        <v>6.620597126430597</v>
      </c>
      <c r="BR221" s="32">
        <v>153.30087803719783</v>
      </c>
      <c r="BS221" s="32">
        <v>41.70329670012114</v>
      </c>
      <c r="BT221" s="32">
        <v>195.00417473731895</v>
      </c>
      <c r="BU221" s="32">
        <v>11.763249676001797</v>
      </c>
      <c r="BV221" s="32">
        <v>30.67108142024481</v>
      </c>
      <c r="BW221" s="32">
        <v>0.7445527342141053</v>
      </c>
      <c r="BX221" s="32">
        <v>0.41290817719059647</v>
      </c>
      <c r="BY221" s="32">
        <v>0.2988956778706042</v>
      </c>
      <c r="BZ221" s="32">
        <v>4.184438377112881</v>
      </c>
      <c r="CA221" s="32">
        <v>6.23497862929862</v>
      </c>
    </row>
    <row r="222" spans="2:79" ht="15">
      <c r="B222" s="32" t="s">
        <v>6</v>
      </c>
      <c r="C222" s="32">
        <v>984.3784423183226</v>
      </c>
      <c r="D222" s="32">
        <v>607.9537135746643</v>
      </c>
      <c r="E222" s="32">
        <v>320.442208328746</v>
      </c>
      <c r="F222" s="32">
        <v>715.4887866676557</v>
      </c>
      <c r="G222" s="32">
        <v>478.90845724890346</v>
      </c>
      <c r="H222" s="32">
        <v>381.6805985559238</v>
      </c>
      <c r="I222" s="32">
        <v>229.01016747584325</v>
      </c>
      <c r="J222" s="32">
        <v>377.2010704963588</v>
      </c>
      <c r="K222" s="32">
        <v>382.3417737442432</v>
      </c>
      <c r="L222" s="32">
        <v>743.9556879385023</v>
      </c>
      <c r="M222" s="32">
        <v>171.46831175046273</v>
      </c>
      <c r="N222" s="32">
        <v>2063.7286494338678</v>
      </c>
      <c r="O222" s="32">
        <v>3329.1005686657145</v>
      </c>
      <c r="P222" s="32">
        <v>3138.438042807397</v>
      </c>
      <c r="Q222" s="32">
        <v>2254.3911752921713</v>
      </c>
      <c r="R222" s="32">
        <v>4121.10200818863</v>
      </c>
      <c r="S222" s="32">
        <v>1271.727209910919</v>
      </c>
      <c r="T222" s="32">
        <v>4787.422325781885</v>
      </c>
      <c r="U222" s="32">
        <v>605.4068923176434</v>
      </c>
      <c r="V222" s="32">
        <v>5323.688228836354</v>
      </c>
      <c r="W222" s="32">
        <v>69.140989263162</v>
      </c>
      <c r="X222" s="32">
        <v>411.7854028086077</v>
      </c>
      <c r="Y222" s="32">
        <v>29.91182978237527</v>
      </c>
      <c r="Z222" s="32">
        <v>1801.2389286336274</v>
      </c>
      <c r="AA222" s="32">
        <v>1186.182437318084</v>
      </c>
      <c r="AB222" s="32">
        <v>1204.8400754472693</v>
      </c>
      <c r="AC222" s="32">
        <v>320.76902717051877</v>
      </c>
      <c r="AD222" s="32">
        <v>10.362673041867772</v>
      </c>
      <c r="AE222" s="32">
        <v>160.94976849319053</v>
      </c>
      <c r="AF222" s="32">
        <v>499.946549584945</v>
      </c>
      <c r="AG222" s="32">
        <v>4721.5702269795465</v>
      </c>
      <c r="AH222" s="32">
        <v>4073.83762424456</v>
      </c>
      <c r="AI222" s="32">
        <v>682.150438347239</v>
      </c>
      <c r="AJ222" s="32">
        <v>550.9963221340133</v>
      </c>
      <c r="AK222" s="32">
        <v>4354.105391110486</v>
      </c>
      <c r="AL222" s="32">
        <v>1038.7238269890756</v>
      </c>
      <c r="AM222" s="32">
        <v>1207.5810716947153</v>
      </c>
      <c r="AN222" s="32">
        <v>1159.8022738188313</v>
      </c>
      <c r="AO222" s="32">
        <v>1095.9231555995116</v>
      </c>
      <c r="AP222" s="32">
        <v>1023.0986083077541</v>
      </c>
      <c r="AQ222" s="32">
        <v>906.4241086788039</v>
      </c>
      <c r="AR222" s="32">
        <v>2139.9148306223</v>
      </c>
      <c r="AS222" s="32">
        <v>1514.4538134129261</v>
      </c>
      <c r="AT222" s="32">
        <v>829.8349545222392</v>
      </c>
      <c r="AU222" s="32">
        <v>276.6691374314191</v>
      </c>
      <c r="AV222" s="32">
        <v>188.921139062478</v>
      </c>
      <c r="AW222" s="32">
        <v>185.29388598888102</v>
      </c>
      <c r="AX222" s="32">
        <v>80.8825282550752</v>
      </c>
      <c r="AY222" s="32">
        <v>176.64564589367967</v>
      </c>
      <c r="AZ222" s="32" t="s">
        <v>96</v>
      </c>
      <c r="BA222" s="32" t="s">
        <v>96</v>
      </c>
      <c r="BB222" s="32" t="s">
        <v>96</v>
      </c>
      <c r="BC222" s="32">
        <v>5392.829218099509</v>
      </c>
      <c r="BD222" s="32" t="s">
        <v>96</v>
      </c>
      <c r="BE222" s="32">
        <v>13.061939988556462</v>
      </c>
      <c r="BF222" s="32">
        <v>5379.76727811095</v>
      </c>
      <c r="BG222" s="32">
        <v>2596.982611348444</v>
      </c>
      <c r="BH222" s="32">
        <v>2594.6138230389047</v>
      </c>
      <c r="BI222" s="32">
        <v>4499.846458970584</v>
      </c>
      <c r="BJ222" s="32">
        <v>878.1827431881636</v>
      </c>
      <c r="BK222" s="32">
        <v>5392.829218099509</v>
      </c>
      <c r="BL222" s="32">
        <v>5287.585509309515</v>
      </c>
      <c r="BM222" s="32">
        <v>105.24370879001376</v>
      </c>
      <c r="BN222" s="32">
        <v>4176.39277513931</v>
      </c>
      <c r="BO222" s="32">
        <v>328.8792723233732</v>
      </c>
      <c r="BP222" s="32">
        <v>5270.721884952642</v>
      </c>
      <c r="BQ222" s="32">
        <v>121.2431271474902</v>
      </c>
      <c r="BR222" s="32">
        <v>3830.6836561183777</v>
      </c>
      <c r="BS222" s="32">
        <v>1562.145561981226</v>
      </c>
      <c r="BT222" s="32">
        <v>5392.829218099509</v>
      </c>
      <c r="BU222" s="32">
        <v>685.965810924352</v>
      </c>
      <c r="BV222" s="32">
        <v>876.6339809636672</v>
      </c>
      <c r="BW222" s="32">
        <v>33.883679158927514</v>
      </c>
      <c r="BX222" s="32">
        <v>39.11899857314941</v>
      </c>
      <c r="BY222" s="32">
        <v>15.6223847585001</v>
      </c>
      <c r="BZ222" s="32">
        <v>164.18459814124753</v>
      </c>
      <c r="CA222" s="32">
        <v>226.46860359549254</v>
      </c>
    </row>
    <row r="223" spans="2:79" ht="15">
      <c r="B223" s="32" t="s">
        <v>157</v>
      </c>
      <c r="C223" s="32">
        <v>0.643665613819415</v>
      </c>
      <c r="D223" s="32">
        <v>5.820471597596977</v>
      </c>
      <c r="E223" s="32" t="s">
        <v>96</v>
      </c>
      <c r="F223" s="32" t="s">
        <v>96</v>
      </c>
      <c r="G223" s="32" t="s">
        <v>96</v>
      </c>
      <c r="H223" s="32" t="s">
        <v>96</v>
      </c>
      <c r="I223" s="32" t="s">
        <v>96</v>
      </c>
      <c r="J223" s="32" t="s">
        <v>96</v>
      </c>
      <c r="K223" s="32" t="s">
        <v>96</v>
      </c>
      <c r="L223" s="32" t="s">
        <v>96</v>
      </c>
      <c r="M223" s="32" t="s">
        <v>96</v>
      </c>
      <c r="N223" s="32">
        <v>0.643665613819415</v>
      </c>
      <c r="O223" s="32">
        <v>5.820471597596977</v>
      </c>
      <c r="P223" s="32">
        <v>0.643665613819415</v>
      </c>
      <c r="Q223" s="32">
        <v>5.820471597596977</v>
      </c>
      <c r="R223" s="32">
        <v>6.464137211416392</v>
      </c>
      <c r="S223" s="32" t="s">
        <v>96</v>
      </c>
      <c r="T223" s="32">
        <v>0.643665613819415</v>
      </c>
      <c r="U223" s="32">
        <v>5.820471597596977</v>
      </c>
      <c r="V223" s="32">
        <v>6.464137211416392</v>
      </c>
      <c r="W223" s="32" t="s">
        <v>96</v>
      </c>
      <c r="X223" s="32">
        <v>0.8521234804740625</v>
      </c>
      <c r="Y223" s="32">
        <v>0.42606174023703125</v>
      </c>
      <c r="Z223" s="32">
        <v>2.2828505491245794</v>
      </c>
      <c r="AA223" s="32">
        <v>1.6826324882169637</v>
      </c>
      <c r="AB223" s="32">
        <v>1.2781852207110938</v>
      </c>
      <c r="AC223" s="32" t="s">
        <v>96</v>
      </c>
      <c r="AD223" s="32" t="s">
        <v>96</v>
      </c>
      <c r="AE223" s="32">
        <v>0.643665613819415</v>
      </c>
      <c r="AF223" s="32" t="s">
        <v>96</v>
      </c>
      <c r="AG223" s="32">
        <v>5.820471597596977</v>
      </c>
      <c r="AH223" s="32">
        <v>5.820471597596977</v>
      </c>
      <c r="AI223" s="32" t="s">
        <v>96</v>
      </c>
      <c r="AJ223" s="32">
        <v>0.643665613819415</v>
      </c>
      <c r="AK223" s="32">
        <v>6.464137211416392</v>
      </c>
      <c r="AL223" s="32" t="s">
        <v>96</v>
      </c>
      <c r="AM223" s="32">
        <v>5.820471597596977</v>
      </c>
      <c r="AN223" s="32" t="s">
        <v>96</v>
      </c>
      <c r="AO223" s="32" t="s">
        <v>96</v>
      </c>
      <c r="AP223" s="32" t="s">
        <v>96</v>
      </c>
      <c r="AQ223" s="32">
        <v>0.643665613819415</v>
      </c>
      <c r="AR223" s="32" t="s">
        <v>96</v>
      </c>
      <c r="AS223" s="32">
        <v>0.643665613819415</v>
      </c>
      <c r="AT223" s="32">
        <v>5.820471597596977</v>
      </c>
      <c r="AU223" s="32" t="s">
        <v>96</v>
      </c>
      <c r="AV223" s="32" t="s">
        <v>96</v>
      </c>
      <c r="AW223" s="32" t="s">
        <v>96</v>
      </c>
      <c r="AX223" s="32" t="s">
        <v>96</v>
      </c>
      <c r="AY223" s="32" t="s">
        <v>96</v>
      </c>
      <c r="AZ223" s="32" t="s">
        <v>96</v>
      </c>
      <c r="BA223" s="32" t="s">
        <v>96</v>
      </c>
      <c r="BB223" s="32" t="s">
        <v>96</v>
      </c>
      <c r="BC223" s="32" t="s">
        <v>96</v>
      </c>
      <c r="BD223" s="32">
        <v>6.464137211416392</v>
      </c>
      <c r="BE223" s="32" t="s">
        <v>96</v>
      </c>
      <c r="BF223" s="32">
        <v>6.464137211416392</v>
      </c>
      <c r="BG223" s="32">
        <v>6.464137211416392</v>
      </c>
      <c r="BH223" s="32" t="s">
        <v>96</v>
      </c>
      <c r="BI223" s="32">
        <v>6.464137211416392</v>
      </c>
      <c r="BJ223" s="32" t="s">
        <v>96</v>
      </c>
      <c r="BK223" s="32">
        <v>6.464137211416392</v>
      </c>
      <c r="BL223" s="32">
        <v>6.464137211416392</v>
      </c>
      <c r="BM223" s="32" t="s">
        <v>96</v>
      </c>
      <c r="BN223" s="32">
        <v>5.185198769399131</v>
      </c>
      <c r="BO223" s="32">
        <v>0.8172193389581583</v>
      </c>
      <c r="BP223" s="32">
        <v>6.464137211416392</v>
      </c>
      <c r="BQ223" s="32" t="s">
        <v>96</v>
      </c>
      <c r="BR223" s="32">
        <v>6.464137211416392</v>
      </c>
      <c r="BS223" s="32" t="s">
        <v>96</v>
      </c>
      <c r="BT223" s="32">
        <v>6.464137211416392</v>
      </c>
      <c r="BU223" s="32">
        <v>1.2781852207110938</v>
      </c>
      <c r="BV223" s="32">
        <v>1.2781852207110938</v>
      </c>
      <c r="BW223" s="32">
        <v>0.8521234804740625</v>
      </c>
      <c r="BX223" s="32">
        <v>1.2781852207110938</v>
      </c>
      <c r="BY223" s="32" t="s">
        <v>96</v>
      </c>
      <c r="BZ223" s="32">
        <v>0.42606174023703125</v>
      </c>
      <c r="CA223" s="32" t="s">
        <v>96</v>
      </c>
    </row>
    <row r="224" spans="1:79" ht="15">
      <c r="A224" s="32" t="s">
        <v>177</v>
      </c>
      <c r="B224" s="32" t="s">
        <v>158</v>
      </c>
      <c r="C224" s="32">
        <v>5.293443236979837</v>
      </c>
      <c r="D224" s="32">
        <v>2.8549349781333544</v>
      </c>
      <c r="E224" s="32">
        <v>3.2914962018932457</v>
      </c>
      <c r="F224" s="32">
        <v>1.841913377042389</v>
      </c>
      <c r="G224" s="32">
        <v>2.348801151027815</v>
      </c>
      <c r="H224" s="32">
        <v>1.4009791849880282</v>
      </c>
      <c r="I224" s="32">
        <v>1.7389177314194062</v>
      </c>
      <c r="J224" s="32">
        <v>2.6924268134700347</v>
      </c>
      <c r="K224" s="32">
        <v>2.3824737990723674</v>
      </c>
      <c r="L224" s="32">
        <v>8.468434480564461</v>
      </c>
      <c r="M224" s="32">
        <v>4.750505097150057</v>
      </c>
      <c r="N224" s="32">
        <v>12.461554911532346</v>
      </c>
      <c r="O224" s="32">
        <v>24.602771140208645</v>
      </c>
      <c r="P224" s="32">
        <v>17.340489313784513</v>
      </c>
      <c r="Q224" s="32">
        <v>19.72383673795648</v>
      </c>
      <c r="R224" s="32">
        <v>22.75619741774544</v>
      </c>
      <c r="S224" s="32">
        <v>14.308128633995562</v>
      </c>
      <c r="T224" s="32">
        <v>33.479408947602714</v>
      </c>
      <c r="U224" s="32">
        <v>3.5849171041382824</v>
      </c>
      <c r="V224" s="32">
        <v>28.2083590145951</v>
      </c>
      <c r="W224" s="32">
        <v>8.855967037145886</v>
      </c>
      <c r="X224" s="32" t="s">
        <v>96</v>
      </c>
      <c r="Y224" s="32" t="s">
        <v>96</v>
      </c>
      <c r="Z224" s="32">
        <v>17.777271894203782</v>
      </c>
      <c r="AA224" s="32">
        <v>11.749623949045457</v>
      </c>
      <c r="AB224" s="32">
        <v>0.35229200703420854</v>
      </c>
      <c r="AC224" s="32" t="s">
        <v>96</v>
      </c>
      <c r="AD224" s="32">
        <v>4.130724089392566</v>
      </c>
      <c r="AE224" s="32">
        <v>16.260796970224582</v>
      </c>
      <c r="AF224" s="32">
        <v>9.805859912870401</v>
      </c>
      <c r="AG224" s="32">
        <v>6.866945079253441</v>
      </c>
      <c r="AH224" s="32">
        <v>30.847357885513734</v>
      </c>
      <c r="AI224" s="32">
        <v>3.013825089479882</v>
      </c>
      <c r="AJ224" s="32">
        <v>0.6928256502552564</v>
      </c>
      <c r="AK224" s="32">
        <v>18.387788425125613</v>
      </c>
      <c r="AL224" s="32">
        <v>18.676537626615378</v>
      </c>
      <c r="AM224" s="32">
        <v>4.691462916038706</v>
      </c>
      <c r="AN224" s="32">
        <v>15.320709204756444</v>
      </c>
      <c r="AO224" s="32">
        <v>8.913599684431412</v>
      </c>
      <c r="AP224" s="32">
        <v>6.078445273284159</v>
      </c>
      <c r="AQ224" s="32">
        <v>2.0601089732302658</v>
      </c>
      <c r="AR224" s="32">
        <v>5.006282180436167</v>
      </c>
      <c r="AS224" s="32">
        <v>3.2030319246176324</v>
      </c>
      <c r="AT224" s="32">
        <v>2.005519376618556</v>
      </c>
      <c r="AU224" s="32" t="s">
        <v>96</v>
      </c>
      <c r="AV224" s="32">
        <v>1.3694202385568168</v>
      </c>
      <c r="AW224" s="32">
        <v>0.6742308181164232</v>
      </c>
      <c r="AX224" s="32">
        <v>0.7470382595782596</v>
      </c>
      <c r="AY224" s="32">
        <v>1.1915332818038855</v>
      </c>
      <c r="AZ224" s="32" t="s">
        <v>96</v>
      </c>
      <c r="BA224" s="32">
        <v>0.42884331720326035</v>
      </c>
      <c r="BB224" s="32">
        <v>0.7062727739680141</v>
      </c>
      <c r="BC224" s="32">
        <v>13.061939988556462</v>
      </c>
      <c r="BD224" s="32" t="s">
        <v>96</v>
      </c>
      <c r="BE224" s="32">
        <v>37.06432605174097</v>
      </c>
      <c r="BF224" s="32" t="s">
        <v>96</v>
      </c>
      <c r="BG224" s="32">
        <v>15.430810229508209</v>
      </c>
      <c r="BH224" s="32">
        <v>16.01795268074772</v>
      </c>
      <c r="BI224" s="32">
        <v>23.640549003567372</v>
      </c>
      <c r="BJ224" s="32">
        <v>3.06792320639151</v>
      </c>
      <c r="BK224" s="32">
        <v>37.06432605174097</v>
      </c>
      <c r="BL224" s="32">
        <v>20.110965432690005</v>
      </c>
      <c r="BM224" s="32">
        <v>16.953360619050986</v>
      </c>
      <c r="BN224" s="32">
        <v>21.58538868907611</v>
      </c>
      <c r="BO224" s="32">
        <v>3.506317261685155</v>
      </c>
      <c r="BP224" s="32">
        <v>30.802520175344835</v>
      </c>
      <c r="BQ224" s="32">
        <v>4.75655094849484</v>
      </c>
      <c r="BR224" s="32">
        <v>17.520463838304018</v>
      </c>
      <c r="BS224" s="32">
        <v>19.54386221343698</v>
      </c>
      <c r="BT224" s="32">
        <v>37.06432605174097</v>
      </c>
      <c r="BU224" s="32">
        <v>1.633102622313317</v>
      </c>
      <c r="BV224" s="32">
        <v>2.0081376971051097</v>
      </c>
      <c r="BW224" s="32" t="s">
        <v>96</v>
      </c>
      <c r="BX224" s="32" t="s">
        <v>96</v>
      </c>
      <c r="BY224" s="32" t="s">
        <v>96</v>
      </c>
      <c r="BZ224" s="32" t="s">
        <v>96</v>
      </c>
      <c r="CA224" s="32">
        <v>0.18520352069166507</v>
      </c>
    </row>
    <row r="225" spans="2:79" ht="15">
      <c r="B225" s="32" t="s">
        <v>159</v>
      </c>
      <c r="C225" s="32">
        <v>1082.8244843083046</v>
      </c>
      <c r="D225" s="32">
        <v>638.8565661798743</v>
      </c>
      <c r="E225" s="32">
        <v>358.06807216498595</v>
      </c>
      <c r="F225" s="32">
        <v>734.6537540863785</v>
      </c>
      <c r="G225" s="32">
        <v>509.93803719730715</v>
      </c>
      <c r="H225" s="32">
        <v>392.2029737132336</v>
      </c>
      <c r="I225" s="32">
        <v>237.23273327776653</v>
      </c>
      <c r="J225" s="32">
        <v>388.3857463668795</v>
      </c>
      <c r="K225" s="32">
        <v>400.8402052572624</v>
      </c>
      <c r="L225" s="32">
        <v>794.93786583851</v>
      </c>
      <c r="M225" s="32">
        <v>225.40717156989817</v>
      </c>
      <c r="N225" s="32">
        <v>2224.470843447281</v>
      </c>
      <c r="O225" s="32">
        <v>3538.8767665130385</v>
      </c>
      <c r="P225" s="32">
        <v>3305.0650643273502</v>
      </c>
      <c r="Q225" s="32">
        <v>2458.282545632982</v>
      </c>
      <c r="R225" s="32">
        <v>4383.675763854765</v>
      </c>
      <c r="S225" s="32">
        <v>1379.6718461055164</v>
      </c>
      <c r="T225" s="32">
        <v>5115.30282412239</v>
      </c>
      <c r="U225" s="32">
        <v>648.0447858378893</v>
      </c>
      <c r="V225" s="32">
        <v>5656.828188115263</v>
      </c>
      <c r="W225" s="32">
        <v>106.51942184499279</v>
      </c>
      <c r="X225" s="32">
        <v>425.75044773855484</v>
      </c>
      <c r="Y225" s="32">
        <v>30.81697796233577</v>
      </c>
      <c r="Z225" s="32">
        <v>1973.0102942839835</v>
      </c>
      <c r="AA225" s="32">
        <v>1250.3429707216426</v>
      </c>
      <c r="AB225" s="32">
        <v>1249.9957440024427</v>
      </c>
      <c r="AC225" s="32">
        <v>327.1733247836889</v>
      </c>
      <c r="AD225" s="32">
        <v>12.548185570425986</v>
      </c>
      <c r="AE225" s="32">
        <v>193.0918010866955</v>
      </c>
      <c r="AF225" s="32">
        <v>582.697343527671</v>
      </c>
      <c r="AG225" s="32">
        <v>4975.010279775486</v>
      </c>
      <c r="AH225" s="32">
        <v>4307.632344550246</v>
      </c>
      <c r="AI225" s="32">
        <v>739.5918381385519</v>
      </c>
      <c r="AJ225" s="32">
        <v>621.7796737297473</v>
      </c>
      <c r="AK225" s="32">
        <v>4637.076257169583</v>
      </c>
      <c r="AL225" s="32">
        <v>1126.2713527907342</v>
      </c>
      <c r="AM225" s="32">
        <v>1282.5364152381137</v>
      </c>
      <c r="AN225" s="32">
        <v>1251.1754795467912</v>
      </c>
      <c r="AO225" s="32">
        <v>1176.3968916399765</v>
      </c>
      <c r="AP225" s="32">
        <v>1083.7687977668272</v>
      </c>
      <c r="AQ225" s="32">
        <v>969.4700257686816</v>
      </c>
      <c r="AR225" s="32">
        <v>2138.3527338592726</v>
      </c>
      <c r="AS225" s="32">
        <v>1514.9480856907996</v>
      </c>
      <c r="AT225" s="32">
        <v>896.0588582410014</v>
      </c>
      <c r="AU225" s="32">
        <v>277.644147537042</v>
      </c>
      <c r="AV225" s="32">
        <v>239.08405979595247</v>
      </c>
      <c r="AW225" s="32">
        <v>184.91201797872222</v>
      </c>
      <c r="AX225" s="32">
        <v>86.12760123848032</v>
      </c>
      <c r="AY225" s="32">
        <v>251.43768318904338</v>
      </c>
      <c r="AZ225" s="32" t="s">
        <v>96</v>
      </c>
      <c r="BA225" s="32">
        <v>4.778350708253529</v>
      </c>
      <c r="BB225" s="32">
        <v>194.29790196335094</v>
      </c>
      <c r="BC225" s="32">
        <v>5379.76727811095</v>
      </c>
      <c r="BD225" s="32">
        <v>6.464137211416392</v>
      </c>
      <c r="BE225" s="32" t="s">
        <v>96</v>
      </c>
      <c r="BF225" s="32">
        <v>5763.347609960279</v>
      </c>
      <c r="BG225" s="32">
        <v>2805.2591126943544</v>
      </c>
      <c r="BH225" s="32">
        <v>2733.5868219734957</v>
      </c>
      <c r="BI225" s="32">
        <v>4819.2158958836835</v>
      </c>
      <c r="BJ225" s="32">
        <v>929.0305071959416</v>
      </c>
      <c r="BK225" s="32">
        <v>5763.347609960279</v>
      </c>
      <c r="BL225" s="32">
        <v>5640.180743766921</v>
      </c>
      <c r="BM225" s="32">
        <v>123.16686619333328</v>
      </c>
      <c r="BN225" s="32">
        <v>4450.767685030219</v>
      </c>
      <c r="BO225" s="32">
        <v>356.2155097380099</v>
      </c>
      <c r="BP225" s="32">
        <v>5618.103124219813</v>
      </c>
      <c r="BQ225" s="32">
        <v>145.24448574043814</v>
      </c>
      <c r="BR225" s="32">
        <v>4120.686109495863</v>
      </c>
      <c r="BS225" s="32">
        <v>1642.66150046448</v>
      </c>
      <c r="BT225" s="32">
        <v>5763.347609960279</v>
      </c>
      <c r="BU225" s="32">
        <v>712.585482975934</v>
      </c>
      <c r="BV225" s="32">
        <v>928.9401237007993</v>
      </c>
      <c r="BW225" s="32">
        <v>35.4803553736157</v>
      </c>
      <c r="BX225" s="32">
        <v>40.81009197105108</v>
      </c>
      <c r="BY225" s="32">
        <v>15.921280436370704</v>
      </c>
      <c r="BZ225" s="32">
        <v>168.79509825859756</v>
      </c>
      <c r="CA225" s="32">
        <v>233.17561803652623</v>
      </c>
    </row>
    <row r="226" spans="1:79" ht="15">
      <c r="A226" s="32" t="s">
        <v>110</v>
      </c>
      <c r="B226" s="32" t="s">
        <v>158</v>
      </c>
      <c r="C226" s="32">
        <v>608.2086750709229</v>
      </c>
      <c r="D226" s="32">
        <v>365.383920089977</v>
      </c>
      <c r="E226" s="32">
        <v>179.93359339247698</v>
      </c>
      <c r="F226" s="32">
        <v>380.4914971018992</v>
      </c>
      <c r="G226" s="32">
        <v>174.6677627124022</v>
      </c>
      <c r="H226" s="32">
        <v>116.878017171935</v>
      </c>
      <c r="I226" s="32">
        <v>111.88390314232105</v>
      </c>
      <c r="J226" s="32">
        <v>124.8196394362662</v>
      </c>
      <c r="K226" s="32">
        <v>149.73152605808332</v>
      </c>
      <c r="L226" s="32">
        <v>483.7264537934724</v>
      </c>
      <c r="M226" s="32">
        <v>124.96493495414668</v>
      </c>
      <c r="N226" s="32">
        <v>1254.5069077190117</v>
      </c>
      <c r="O226" s="32">
        <v>1566.1830152048908</v>
      </c>
      <c r="P226" s="32">
        <v>1797.920436431746</v>
      </c>
      <c r="Q226" s="32">
        <v>1022.769486492165</v>
      </c>
      <c r="R226" s="32">
        <v>2205.980272915517</v>
      </c>
      <c r="S226" s="32">
        <v>614.709650008395</v>
      </c>
      <c r="T226" s="32">
        <v>2549.6252735967614</v>
      </c>
      <c r="U226" s="32">
        <v>271.06464932712294</v>
      </c>
      <c r="V226" s="32">
        <v>2767.742156184232</v>
      </c>
      <c r="W226" s="32">
        <v>52.947766739627546</v>
      </c>
      <c r="X226" s="32">
        <v>201.4016582875857</v>
      </c>
      <c r="Y226" s="32">
        <v>14.018818020433496</v>
      </c>
      <c r="Z226" s="32">
        <v>1057.783906463215</v>
      </c>
      <c r="AA226" s="32">
        <v>530.191253773513</v>
      </c>
      <c r="AB226" s="32">
        <v>601.6226197126706</v>
      </c>
      <c r="AC226" s="32">
        <v>152.9482670542625</v>
      </c>
      <c r="AD226" s="32">
        <v>5.026162058283986</v>
      </c>
      <c r="AE226" s="32">
        <v>90.48816491214407</v>
      </c>
      <c r="AF226" s="32">
        <v>327.2497216857404</v>
      </c>
      <c r="AG226" s="32">
        <v>2397.9258742677234</v>
      </c>
      <c r="AH226" s="32">
        <v>2002.0440652207753</v>
      </c>
      <c r="AI226" s="32">
        <v>384.8567483722677</v>
      </c>
      <c r="AJ226" s="32">
        <v>371.30723884183385</v>
      </c>
      <c r="AK226" s="32">
        <v>2168.1114055790767</v>
      </c>
      <c r="AL226" s="32">
        <v>652.5785173448309</v>
      </c>
      <c r="AM226" s="32">
        <v>490.10901376829884</v>
      </c>
      <c r="AN226" s="32">
        <v>554.866350816489</v>
      </c>
      <c r="AO226" s="32">
        <v>562.6211658420477</v>
      </c>
      <c r="AP226" s="32">
        <v>576.9225376916504</v>
      </c>
      <c r="AQ226" s="32">
        <v>636.1708548054297</v>
      </c>
      <c r="AR226" s="32">
        <v>1112.9979862773255</v>
      </c>
      <c r="AS226" s="32">
        <v>607.3915857717291</v>
      </c>
      <c r="AT226" s="32">
        <v>471.88576411531193</v>
      </c>
      <c r="AU226" s="32">
        <v>116.7909844592001</v>
      </c>
      <c r="AV226" s="32">
        <v>131.27604932814955</v>
      </c>
      <c r="AW226" s="32">
        <v>95.7635455272118</v>
      </c>
      <c r="AX226" s="32">
        <v>48.84594841016262</v>
      </c>
      <c r="AY226" s="32">
        <v>140.7586653862678</v>
      </c>
      <c r="AZ226" s="32" t="s">
        <v>96</v>
      </c>
      <c r="BA226" s="32">
        <v>4.062160778341854</v>
      </c>
      <c r="BB226" s="32">
        <v>116.52182723992239</v>
      </c>
      <c r="BC226" s="32">
        <v>2596.982611348444</v>
      </c>
      <c r="BD226" s="32">
        <v>6.464137211416392</v>
      </c>
      <c r="BE226" s="32">
        <v>15.430810229508209</v>
      </c>
      <c r="BF226" s="32">
        <v>2805.2591126943544</v>
      </c>
      <c r="BG226" s="32">
        <v>2820.6899229238647</v>
      </c>
      <c r="BH226" s="32" t="s">
        <v>96</v>
      </c>
      <c r="BI226" s="32">
        <v>2375.7756457334135</v>
      </c>
      <c r="BJ226" s="32">
        <v>427.5049886355299</v>
      </c>
      <c r="BK226" s="32">
        <v>2820.6899229238647</v>
      </c>
      <c r="BL226" s="32">
        <v>2738.8771644211406</v>
      </c>
      <c r="BM226" s="32">
        <v>81.81275850271811</v>
      </c>
      <c r="BN226" s="32">
        <v>2164.5312217398964</v>
      </c>
      <c r="BO226" s="32">
        <v>178.30768637976053</v>
      </c>
      <c r="BP226" s="32">
        <v>2745.9790735468596</v>
      </c>
      <c r="BQ226" s="32">
        <v>74.1748549242983</v>
      </c>
      <c r="BR226" s="32">
        <v>2014.8051572391362</v>
      </c>
      <c r="BS226" s="32">
        <v>805.884765684777</v>
      </c>
      <c r="BT226" s="32">
        <v>2820.6899229238647</v>
      </c>
      <c r="BU226" s="32">
        <v>298.8903272816112</v>
      </c>
      <c r="BV226" s="32">
        <v>435.6453647004078</v>
      </c>
      <c r="BW226" s="32">
        <v>18.60432041888479</v>
      </c>
      <c r="BX226" s="32">
        <v>20.447696439479312</v>
      </c>
      <c r="BY226" s="32">
        <v>7.7026694697882245</v>
      </c>
      <c r="BZ226" s="32">
        <v>78.76527144725083</v>
      </c>
      <c r="CA226" s="32">
        <v>114.05342461123</v>
      </c>
    </row>
    <row r="227" spans="2:79" ht="15">
      <c r="B227" s="32" t="s">
        <v>159</v>
      </c>
      <c r="C227" s="32">
        <v>400.8960784472689</v>
      </c>
      <c r="D227" s="32">
        <v>258.5870299112928</v>
      </c>
      <c r="E227" s="32">
        <v>170.907753132912</v>
      </c>
      <c r="F227" s="32">
        <v>336.52712079444973</v>
      </c>
      <c r="G227" s="32">
        <v>324.8725193040345</v>
      </c>
      <c r="H227" s="32">
        <v>266.1753670092724</v>
      </c>
      <c r="I227" s="32">
        <v>119.95652867341073</v>
      </c>
      <c r="J227" s="32">
        <v>250.87373648094714</v>
      </c>
      <c r="K227" s="32">
        <v>236.2735940548051</v>
      </c>
      <c r="L227" s="32">
        <v>287.2805216822344</v>
      </c>
      <c r="M227" s="32">
        <v>97.25452516364206</v>
      </c>
      <c r="N227" s="32">
        <v>856.1022877690597</v>
      </c>
      <c r="O227" s="32">
        <v>1893.5024868852179</v>
      </c>
      <c r="P227" s="32">
        <v>1366.361773137067</v>
      </c>
      <c r="Q227" s="32">
        <v>1383.2430015172054</v>
      </c>
      <c r="R227" s="32">
        <v>2020.3063072018824</v>
      </c>
      <c r="S227" s="32">
        <v>729.2984674523806</v>
      </c>
      <c r="T227" s="32">
        <v>2387.2973140378367</v>
      </c>
      <c r="U227" s="32">
        <v>362.30746061643913</v>
      </c>
      <c r="V227" s="32">
        <v>2693.3637746862632</v>
      </c>
      <c r="W227" s="32">
        <v>56.24099996798565</v>
      </c>
      <c r="X227" s="32">
        <v>187.33629791471088</v>
      </c>
      <c r="Y227" s="32">
        <v>15.016239292342318</v>
      </c>
      <c r="Z227" s="32">
        <v>891.2417763194246</v>
      </c>
      <c r="AA227" s="32">
        <v>697.852071251947</v>
      </c>
      <c r="AB227" s="32">
        <v>546.0445454767313</v>
      </c>
      <c r="AC227" s="32">
        <v>149.27728282151833</v>
      </c>
      <c r="AD227" s="32">
        <v>1.613433643115835</v>
      </c>
      <c r="AE227" s="32">
        <v>40.794389719075575</v>
      </c>
      <c r="AF227" s="32">
        <v>202.38665299808426</v>
      </c>
      <c r="AG227" s="32">
        <v>2504.8102982939963</v>
      </c>
      <c r="AH227" s="32">
        <v>2184.8707914310344</v>
      </c>
      <c r="AI227" s="32">
        <v>325.36607777220144</v>
      </c>
      <c r="AJ227" s="32">
        <v>209.08610522914648</v>
      </c>
      <c r="AK227" s="32">
        <v>2320.8203169887774</v>
      </c>
      <c r="AL227" s="32">
        <v>428.78445766549754</v>
      </c>
      <c r="AM227" s="32">
        <v>765.7727523625778</v>
      </c>
      <c r="AN227" s="32">
        <v>672.3263028508425</v>
      </c>
      <c r="AO227" s="32">
        <v>573.9710797551338</v>
      </c>
      <c r="AP227" s="32">
        <v>457.7537658793598</v>
      </c>
      <c r="AQ227" s="32">
        <v>279.7808738063547</v>
      </c>
      <c r="AR227" s="32">
        <v>948.5202195994348</v>
      </c>
      <c r="AS227" s="32">
        <v>853.1539118507395</v>
      </c>
      <c r="AT227" s="32">
        <v>397.3403356783054</v>
      </c>
      <c r="AU227" s="32">
        <v>149.6550412104778</v>
      </c>
      <c r="AV227" s="32">
        <v>97.77699812246773</v>
      </c>
      <c r="AW227" s="32">
        <v>85.15640318211506</v>
      </c>
      <c r="AX227" s="32">
        <v>26.364461533375025</v>
      </c>
      <c r="AY227" s="32">
        <v>103.95143182857343</v>
      </c>
      <c r="AZ227" s="32" t="s">
        <v>96</v>
      </c>
      <c r="BA227" s="32">
        <v>1.0826523753770128</v>
      </c>
      <c r="BB227" s="32">
        <v>64.43131784152122</v>
      </c>
      <c r="BC227" s="32">
        <v>2594.6138230389047</v>
      </c>
      <c r="BD227" s="32" t="s">
        <v>96</v>
      </c>
      <c r="BE227" s="32">
        <v>16.01795268074772</v>
      </c>
      <c r="BF227" s="32">
        <v>2733.5868219734957</v>
      </c>
      <c r="BG227" s="32" t="s">
        <v>96</v>
      </c>
      <c r="BH227" s="32">
        <v>2749.6047746542486</v>
      </c>
      <c r="BI227" s="32">
        <v>2266.811564907126</v>
      </c>
      <c r="BJ227" s="32">
        <v>475.46129337886435</v>
      </c>
      <c r="BK227" s="32">
        <v>2749.6047746542486</v>
      </c>
      <c r="BL227" s="32">
        <v>2710.008151323276</v>
      </c>
      <c r="BM227" s="32">
        <v>39.59662333096812</v>
      </c>
      <c r="BN227" s="32">
        <v>2165.971431614577</v>
      </c>
      <c r="BO227" s="32">
        <v>173.49660448426613</v>
      </c>
      <c r="BP227" s="32">
        <v>2673.7785928896233</v>
      </c>
      <c r="BQ227" s="32">
        <v>75.82618176463455</v>
      </c>
      <c r="BR227" s="32">
        <v>1945.3611789135912</v>
      </c>
      <c r="BS227" s="32">
        <v>804.2435957406705</v>
      </c>
      <c r="BT227" s="32">
        <v>2749.6047746542486</v>
      </c>
      <c r="BU227" s="32">
        <v>367.61582277006113</v>
      </c>
      <c r="BV227" s="32">
        <v>413.8411062978447</v>
      </c>
      <c r="BW227" s="32">
        <v>15.283114937050703</v>
      </c>
      <c r="BX227" s="32">
        <v>18.197426570429382</v>
      </c>
      <c r="BY227" s="32">
        <v>7.435691879735768</v>
      </c>
      <c r="BZ227" s="32">
        <v>74.3976514491937</v>
      </c>
      <c r="CA227" s="32">
        <v>98.97215018476776</v>
      </c>
    </row>
    <row r="228" spans="1:79" ht="15">
      <c r="A228" s="32" t="s">
        <v>178</v>
      </c>
      <c r="B228" s="32" t="s">
        <v>158</v>
      </c>
      <c r="C228" s="32">
        <v>869.4310457079068</v>
      </c>
      <c r="D228" s="32">
        <v>546.075451699343</v>
      </c>
      <c r="E228" s="32">
        <v>307.80197957425713</v>
      </c>
      <c r="F228" s="32">
        <v>583.3427967531853</v>
      </c>
      <c r="G228" s="32">
        <v>436.6895278350722</v>
      </c>
      <c r="H228" s="32">
        <v>353.555323859668</v>
      </c>
      <c r="I228" s="32">
        <v>193.14626465154512</v>
      </c>
      <c r="J228" s="32">
        <v>352.1845583827055</v>
      </c>
      <c r="K228" s="32">
        <v>327.66826480126826</v>
      </c>
      <c r="L228" s="32">
        <v>675.9685845663839</v>
      </c>
      <c r="M228" s="32">
        <v>196.99264705598696</v>
      </c>
      <c r="N228" s="32">
        <v>1848.3292366872688</v>
      </c>
      <c r="O228" s="32">
        <v>2994.5272081999806</v>
      </c>
      <c r="P228" s="32">
        <v>2765.1462232433087</v>
      </c>
      <c r="Q228" s="32">
        <v>2077.7102216439503</v>
      </c>
      <c r="R228" s="32">
        <v>3629.287980868483</v>
      </c>
      <c r="S228" s="32">
        <v>1213.5684640188174</v>
      </c>
      <c r="T228" s="32">
        <v>4296.520086235315</v>
      </c>
      <c r="U228" s="32">
        <v>546.3363586519387</v>
      </c>
      <c r="V228" s="32">
        <v>4745.816772991673</v>
      </c>
      <c r="W228" s="32">
        <v>97.03967189560264</v>
      </c>
      <c r="X228" s="32">
        <v>368.1273671521804</v>
      </c>
      <c r="Y228" s="32">
        <v>25.731991253654844</v>
      </c>
      <c r="Z228" s="32">
        <v>1636.3572926087584</v>
      </c>
      <c r="AA228" s="32">
        <v>1055.3251810717984</v>
      </c>
      <c r="AB228" s="32">
        <v>1066.4595924001678</v>
      </c>
      <c r="AC228" s="32">
        <v>273.69701266591846</v>
      </c>
      <c r="AD228" s="32">
        <v>13.55537425325764</v>
      </c>
      <c r="AE228" s="32">
        <v>182.20406403150452</v>
      </c>
      <c r="AF228" s="32">
        <v>523.8344119392817</v>
      </c>
      <c r="AG228" s="32">
        <v>4123.262594663225</v>
      </c>
      <c r="AH228" s="32">
        <v>3620.484434259919</v>
      </c>
      <c r="AI228" s="32">
        <v>606.6969243391258</v>
      </c>
      <c r="AJ228" s="32">
        <v>527.5954128316554</v>
      </c>
      <c r="AK228" s="32">
        <v>3878.8098874901143</v>
      </c>
      <c r="AL228" s="32">
        <v>964.0465573971815</v>
      </c>
      <c r="AM228" s="32">
        <v>1121.2180935233546</v>
      </c>
      <c r="AN228" s="32">
        <v>1015.3899887026157</v>
      </c>
      <c r="AO228" s="32">
        <v>1002.1595835847797</v>
      </c>
      <c r="AP228" s="32">
        <v>910.0201012416098</v>
      </c>
      <c r="AQ228" s="32">
        <v>794.068677834974</v>
      </c>
      <c r="AR228" s="32">
        <v>1774.8854966691558</v>
      </c>
      <c r="AS228" s="32">
        <v>1306.4060437749526</v>
      </c>
      <c r="AT228" s="32">
        <v>735.9743827783706</v>
      </c>
      <c r="AU228" s="32">
        <v>221.87510738548232</v>
      </c>
      <c r="AV228" s="32">
        <v>205.46321354162797</v>
      </c>
      <c r="AW228" s="32">
        <v>148.8263127780516</v>
      </c>
      <c r="AX228" s="32">
        <v>75.83805118817396</v>
      </c>
      <c r="AY228" s="32">
        <v>211.9484388478832</v>
      </c>
      <c r="AZ228" s="32" t="s">
        <v>96</v>
      </c>
      <c r="BA228" s="32">
        <v>4.261443952169328</v>
      </c>
      <c r="BB228" s="32">
        <v>167.38748729328296</v>
      </c>
      <c r="BC228" s="32">
        <v>4499.846458970584</v>
      </c>
      <c r="BD228" s="32">
        <v>6.464137211416392</v>
      </c>
      <c r="BE228" s="32">
        <v>23.640549003567372</v>
      </c>
      <c r="BF228" s="32">
        <v>4819.2158958836835</v>
      </c>
      <c r="BG228" s="32">
        <v>2375.7756457334135</v>
      </c>
      <c r="BH228" s="32">
        <v>2266.811564907126</v>
      </c>
      <c r="BI228" s="32">
        <v>4842.856444887248</v>
      </c>
      <c r="BJ228" s="32" t="s">
        <v>96</v>
      </c>
      <c r="BK228" s="32">
        <v>4842.856444887248</v>
      </c>
      <c r="BL228" s="32">
        <v>4720.689315455014</v>
      </c>
      <c r="BM228" s="32">
        <v>122.16712943226717</v>
      </c>
      <c r="BN228" s="32">
        <v>3760.7874258346715</v>
      </c>
      <c r="BO228" s="32">
        <v>291.8129747709676</v>
      </c>
      <c r="BP228" s="32">
        <v>4702.860430455284</v>
      </c>
      <c r="BQ228" s="32">
        <v>139.02675395677687</v>
      </c>
      <c r="BR228" s="32">
        <v>3507.50414627701</v>
      </c>
      <c r="BS228" s="32">
        <v>1335.35229861028</v>
      </c>
      <c r="BT228" s="32">
        <v>4842.856444887248</v>
      </c>
      <c r="BU228" s="32">
        <v>607.9754724165164</v>
      </c>
      <c r="BV228" s="32">
        <v>786.7613625554693</v>
      </c>
      <c r="BW228" s="32">
        <v>30.476981034194697</v>
      </c>
      <c r="BX228" s="32">
        <v>36.01337376549446</v>
      </c>
      <c r="BY228" s="32">
        <v>13.674244015154457</v>
      </c>
      <c r="BZ228" s="32">
        <v>140.1208452459689</v>
      </c>
      <c r="CA228" s="32">
        <v>196.55235534175247</v>
      </c>
    </row>
    <row r="229" spans="2:79" ht="15">
      <c r="B229" s="32" t="s">
        <v>159</v>
      </c>
      <c r="C229" s="32">
        <v>216.28069800330974</v>
      </c>
      <c r="D229" s="32">
        <v>92.73952772852596</v>
      </c>
      <c r="E229" s="32">
        <v>49.93415774766121</v>
      </c>
      <c r="F229" s="32">
        <v>146.784159821328</v>
      </c>
      <c r="G229" s="32">
        <v>74.8455320583277</v>
      </c>
      <c r="H229" s="32">
        <v>38.93132641827165</v>
      </c>
      <c r="I229" s="32">
        <v>44.529471925298886</v>
      </c>
      <c r="J229" s="32">
        <v>38.069393554789</v>
      </c>
      <c r="K229" s="32">
        <v>75.15766338941789</v>
      </c>
      <c r="L229" s="32">
        <v>124.56280132999446</v>
      </c>
      <c r="M229" s="32">
        <v>30.263698425406364</v>
      </c>
      <c r="N229" s="32">
        <v>381.93032100569803</v>
      </c>
      <c r="O229" s="32">
        <v>550.1681093966339</v>
      </c>
      <c r="P229" s="32">
        <v>545.3956173809745</v>
      </c>
      <c r="Q229" s="32">
        <v>386.70281302135766</v>
      </c>
      <c r="R229" s="32">
        <v>760.74955248895</v>
      </c>
      <c r="S229" s="32">
        <v>171.34887791338295</v>
      </c>
      <c r="T229" s="32">
        <v>830.5737597765551</v>
      </c>
      <c r="U229" s="32">
        <v>101.52467062577783</v>
      </c>
      <c r="V229" s="32">
        <v>917.8160813234948</v>
      </c>
      <c r="W229" s="32">
        <v>14.282349078837942</v>
      </c>
      <c r="X229" s="32">
        <v>56.25264079287777</v>
      </c>
      <c r="Y229" s="32">
        <v>4.903886497684241</v>
      </c>
      <c r="Z229" s="32">
        <v>343.24689280441453</v>
      </c>
      <c r="AA229" s="32">
        <v>202.05332370819534</v>
      </c>
      <c r="AB229" s="32">
        <v>181.1031322175453</v>
      </c>
      <c r="AC229" s="32">
        <v>51.582213147885184</v>
      </c>
      <c r="AD229" s="32">
        <v>1.9704499722707827</v>
      </c>
      <c r="AE229" s="32">
        <v>19.743857823459</v>
      </c>
      <c r="AF229" s="32">
        <v>63.97939542753429</v>
      </c>
      <c r="AG229" s="32">
        <v>846.4047271790681</v>
      </c>
      <c r="AH229" s="32">
        <v>699.1283953650683</v>
      </c>
      <c r="AI229" s="32">
        <v>134.79524098589243</v>
      </c>
      <c r="AJ229" s="32">
        <v>93.56121853544296</v>
      </c>
      <c r="AK229" s="32">
        <v>758.3304919980321</v>
      </c>
      <c r="AL229" s="32">
        <v>173.76793840430085</v>
      </c>
      <c r="AM229" s="32">
        <v>159.36733564035183</v>
      </c>
      <c r="AN229" s="32">
        <v>243.1243466890856</v>
      </c>
      <c r="AO229" s="32">
        <v>177.3449401359646</v>
      </c>
      <c r="AP229" s="32">
        <v>177.66076559306703</v>
      </c>
      <c r="AQ229" s="32">
        <v>174.6010423438619</v>
      </c>
      <c r="AR229" s="32">
        <v>363.9346415025942</v>
      </c>
      <c r="AS229" s="32">
        <v>210.32135731149404</v>
      </c>
      <c r="AT229" s="32">
        <v>155.41039155635502</v>
      </c>
      <c r="AU229" s="32">
        <v>55.76904015156021</v>
      </c>
      <c r="AV229" s="32">
        <v>34.66883219102687</v>
      </c>
      <c r="AW229" s="32">
        <v>36.759936018787435</v>
      </c>
      <c r="AX229" s="32">
        <v>11.036588309884591</v>
      </c>
      <c r="AY229" s="32">
        <v>38.844393663782164</v>
      </c>
      <c r="AZ229" s="32" t="s">
        <v>96</v>
      </c>
      <c r="BA229" s="32">
        <v>0.9457500732874617</v>
      </c>
      <c r="BB229" s="32">
        <v>27.616687444036152</v>
      </c>
      <c r="BC229" s="32">
        <v>878.1827431881636</v>
      </c>
      <c r="BD229" s="32" t="s">
        <v>96</v>
      </c>
      <c r="BE229" s="32">
        <v>3.06792320639151</v>
      </c>
      <c r="BF229" s="32">
        <v>929.0305071959416</v>
      </c>
      <c r="BG229" s="32">
        <v>427.5049886355299</v>
      </c>
      <c r="BH229" s="32">
        <v>475.46129337886435</v>
      </c>
      <c r="BI229" s="32" t="s">
        <v>96</v>
      </c>
      <c r="BJ229" s="32">
        <v>932.0984304023332</v>
      </c>
      <c r="BK229" s="32">
        <v>932.0984304023332</v>
      </c>
      <c r="BL229" s="32">
        <v>919.003694080362</v>
      </c>
      <c r="BM229" s="32">
        <v>13.094736321970393</v>
      </c>
      <c r="BN229" s="32">
        <v>694.0105325216447</v>
      </c>
      <c r="BO229" s="32">
        <v>64.5252570354692</v>
      </c>
      <c r="BP229" s="32">
        <v>921.7536207924538</v>
      </c>
      <c r="BQ229" s="32">
        <v>10.344809609878348</v>
      </c>
      <c r="BR229" s="32">
        <v>614.9985894524897</v>
      </c>
      <c r="BS229" s="32">
        <v>317.0998409498441</v>
      </c>
      <c r="BT229" s="32">
        <v>932.0984304023332</v>
      </c>
      <c r="BU229" s="32">
        <v>103.38242650867583</v>
      </c>
      <c r="BV229" s="32">
        <v>139.45359987934745</v>
      </c>
      <c r="BW229" s="32">
        <v>4.7394308651641746</v>
      </c>
      <c r="BX229" s="32">
        <v>4.280011577618029</v>
      </c>
      <c r="BY229" s="32">
        <v>1.9114300042743344</v>
      </c>
      <c r="BZ229" s="32">
        <v>27.869077834466665</v>
      </c>
      <c r="CA229" s="32">
        <v>36.04655477190595</v>
      </c>
    </row>
    <row r="230" spans="1:2" ht="15">
      <c r="A230" s="32" t="s">
        <v>179</v>
      </c>
      <c r="B230" s="32" t="s">
        <v>160</v>
      </c>
    </row>
    <row r="231" spans="1:79" ht="15">
      <c r="A231" s="32" t="s">
        <v>113</v>
      </c>
      <c r="B231" s="32" t="s">
        <v>158</v>
      </c>
      <c r="C231" s="32">
        <v>1058.7152692901952</v>
      </c>
      <c r="D231" s="32">
        <v>621.9675598259535</v>
      </c>
      <c r="E231" s="32">
        <v>349.33841962931103</v>
      </c>
      <c r="F231" s="32">
        <v>720.1780996181228</v>
      </c>
      <c r="G231" s="32">
        <v>506.47907803361943</v>
      </c>
      <c r="H231" s="32">
        <v>388.5752880034551</v>
      </c>
      <c r="I231" s="32">
        <v>234.05408797023497</v>
      </c>
      <c r="J231" s="32">
        <v>381.1297713197298</v>
      </c>
      <c r="K231" s="32">
        <v>399.1077219837252</v>
      </c>
      <c r="L231" s="32">
        <v>780.280386830274</v>
      </c>
      <c r="M231" s="32">
        <v>220.46602669513484</v>
      </c>
      <c r="N231" s="32">
        <v>2179.9239578681145</v>
      </c>
      <c r="O231" s="32">
        <v>3480.367751331587</v>
      </c>
      <c r="P231" s="32">
        <v>3233.821425838796</v>
      </c>
      <c r="Q231" s="32">
        <v>2426.470283360902</v>
      </c>
      <c r="R231" s="32">
        <v>4309.97983057113</v>
      </c>
      <c r="S231" s="32">
        <v>1350.311878628514</v>
      </c>
      <c r="T231" s="32">
        <v>5022.988011486135</v>
      </c>
      <c r="U231" s="32">
        <v>637.3036977135044</v>
      </c>
      <c r="V231" s="32">
        <v>5557.588510711606</v>
      </c>
      <c r="W231" s="32">
        <v>102.70319848803308</v>
      </c>
      <c r="X231" s="32">
        <v>417.0839413026271</v>
      </c>
      <c r="Y231" s="32">
        <v>30.49631612631874</v>
      </c>
      <c r="Z231" s="32">
        <v>1933.6007794540553</v>
      </c>
      <c r="AA231" s="32">
        <v>1229.0596020366597</v>
      </c>
      <c r="AB231" s="32">
        <v>1228.1166087968327</v>
      </c>
      <c r="AC231" s="32">
        <v>322.637443228756</v>
      </c>
      <c r="AD231" s="32">
        <v>0.9692604752004752</v>
      </c>
      <c r="AE231" s="32">
        <v>155.98923864918874</v>
      </c>
      <c r="AF231" s="32">
        <v>547.2472585111894</v>
      </c>
      <c r="AG231" s="32">
        <v>4956.085951564063</v>
      </c>
      <c r="AH231" s="32">
        <v>4241.3914553832465</v>
      </c>
      <c r="AI231" s="32">
        <v>720.1039474554485</v>
      </c>
      <c r="AJ231" s="32">
        <v>608.0087186116805</v>
      </c>
      <c r="AK231" s="32">
        <v>4628.590071224441</v>
      </c>
      <c r="AL231" s="32">
        <v>1031.7016379752354</v>
      </c>
      <c r="AM231" s="32">
        <v>1274.3736980225915</v>
      </c>
      <c r="AN231" s="32">
        <v>1228.3276268635948</v>
      </c>
      <c r="AO231" s="32">
        <v>1143.176708598525</v>
      </c>
      <c r="AP231" s="32">
        <v>1060.3027455296688</v>
      </c>
      <c r="AQ231" s="32">
        <v>954.1109301853696</v>
      </c>
      <c r="AR231" s="32">
        <v>2106.8533609083433</v>
      </c>
      <c r="AS231" s="32">
        <v>1484.0468016320674</v>
      </c>
      <c r="AT231" s="32">
        <v>872.9214147245929</v>
      </c>
      <c r="AU231" s="32">
        <v>276.1972576978676</v>
      </c>
      <c r="AV231" s="32">
        <v>231.5333845614317</v>
      </c>
      <c r="AW231" s="32">
        <v>183.54578068345066</v>
      </c>
      <c r="AX231" s="32">
        <v>82.61106436548985</v>
      </c>
      <c r="AY231" s="32">
        <v>245.29885584070578</v>
      </c>
      <c r="AZ231" s="32" t="s">
        <v>96</v>
      </c>
      <c r="BA231" s="32">
        <v>3.607634893995576</v>
      </c>
      <c r="BB231" s="32">
        <v>182.1561849284005</v>
      </c>
      <c r="BC231" s="32">
        <v>5287.585509309515</v>
      </c>
      <c r="BD231" s="32">
        <v>6.464137211416392</v>
      </c>
      <c r="BE231" s="32">
        <v>20.110965432690005</v>
      </c>
      <c r="BF231" s="32">
        <v>5640.180743766921</v>
      </c>
      <c r="BG231" s="32">
        <v>2738.8771644211406</v>
      </c>
      <c r="BH231" s="32">
        <v>2710.008151323276</v>
      </c>
      <c r="BI231" s="32">
        <v>4720.689315455014</v>
      </c>
      <c r="BJ231" s="32">
        <v>919.003694080362</v>
      </c>
      <c r="BK231" s="32">
        <v>5660.291709199622</v>
      </c>
      <c r="BL231" s="32">
        <v>5660.291709199622</v>
      </c>
      <c r="BM231" s="32" t="s">
        <v>96</v>
      </c>
      <c r="BN231" s="32">
        <v>4380.261808950525</v>
      </c>
      <c r="BO231" s="32">
        <v>343.58087080573097</v>
      </c>
      <c r="BP231" s="32">
        <v>5579.183605497538</v>
      </c>
      <c r="BQ231" s="32">
        <v>79.60284877418205</v>
      </c>
      <c r="BR231" s="32">
        <v>4004.4318134939485</v>
      </c>
      <c r="BS231" s="32">
        <v>1655.8598957057627</v>
      </c>
      <c r="BT231" s="32">
        <v>5660.291709199622</v>
      </c>
      <c r="BU231" s="32">
        <v>704.0251167250212</v>
      </c>
      <c r="BV231" s="32">
        <v>913.8241403571036</v>
      </c>
      <c r="BW231" s="32">
        <v>35.026856356129784</v>
      </c>
      <c r="BX231" s="32">
        <v>40.72257109753254</v>
      </c>
      <c r="BY231" s="32">
        <v>15.82781197959977</v>
      </c>
      <c r="BZ231" s="32">
        <v>165.89941168991678</v>
      </c>
      <c r="CA231" s="32">
        <v>230.10482822090543</v>
      </c>
    </row>
    <row r="232" spans="2:79" ht="15">
      <c r="B232" s="32" t="s">
        <v>159</v>
      </c>
      <c r="C232" s="32">
        <v>29.40265825508765</v>
      </c>
      <c r="D232" s="32">
        <v>19.74394133205341</v>
      </c>
      <c r="E232" s="32">
        <v>12.021148737568854</v>
      </c>
      <c r="F232" s="32">
        <v>16.317567845299486</v>
      </c>
      <c r="G232" s="32">
        <v>5.8077603147154155</v>
      </c>
      <c r="H232" s="32">
        <v>5.028664894766413</v>
      </c>
      <c r="I232" s="32">
        <v>4.917563038950983</v>
      </c>
      <c r="J232" s="32">
        <v>9.948401860619544</v>
      </c>
      <c r="K232" s="32">
        <v>4.114957072609389</v>
      </c>
      <c r="L232" s="32">
        <v>23.12591348879969</v>
      </c>
      <c r="M232" s="32">
        <v>9.69164997191355</v>
      </c>
      <c r="N232" s="32">
        <v>57.00844049070764</v>
      </c>
      <c r="O232" s="32">
        <v>83.11178632167675</v>
      </c>
      <c r="P232" s="32">
        <v>88.58412780233799</v>
      </c>
      <c r="Q232" s="32">
        <v>51.53609901004636</v>
      </c>
      <c r="R232" s="32">
        <v>96.45213070138401</v>
      </c>
      <c r="S232" s="32">
        <v>43.668096111000416</v>
      </c>
      <c r="T232" s="32">
        <v>125.79422158386137</v>
      </c>
      <c r="U232" s="32">
        <v>14.326005228522972</v>
      </c>
      <c r="V232" s="32">
        <v>127.44803641827869</v>
      </c>
      <c r="W232" s="32">
        <v>12.672190394105616</v>
      </c>
      <c r="X232" s="32">
        <v>8.666506435928007</v>
      </c>
      <c r="Y232" s="32">
        <v>0.32066183601702763</v>
      </c>
      <c r="Z232" s="32">
        <v>57.186786724128446</v>
      </c>
      <c r="AA232" s="32">
        <v>33.03299263402354</v>
      </c>
      <c r="AB232" s="32">
        <v>22.231427212644746</v>
      </c>
      <c r="AC232" s="32">
        <v>4.535881554932728</v>
      </c>
      <c r="AD232" s="32">
        <v>15.709649184618078</v>
      </c>
      <c r="AE232" s="32">
        <v>53.363359407731515</v>
      </c>
      <c r="AF232" s="32">
        <v>45.25594492935228</v>
      </c>
      <c r="AG232" s="32">
        <v>25.79127329068253</v>
      </c>
      <c r="AH232" s="32">
        <v>97.08824705250018</v>
      </c>
      <c r="AI232" s="32">
        <v>22.501715772583477</v>
      </c>
      <c r="AJ232" s="32">
        <v>14.463780768322206</v>
      </c>
      <c r="AK232" s="32">
        <v>26.873974370269913</v>
      </c>
      <c r="AL232" s="32">
        <v>113.24625244211445</v>
      </c>
      <c r="AM232" s="32">
        <v>12.854180131559524</v>
      </c>
      <c r="AN232" s="32">
        <v>38.168561887953416</v>
      </c>
      <c r="AO232" s="32">
        <v>42.133782725882824</v>
      </c>
      <c r="AP232" s="32">
        <v>29.544497510445854</v>
      </c>
      <c r="AQ232" s="32">
        <v>17.41920455654278</v>
      </c>
      <c r="AR232" s="32">
        <v>36.50565513136289</v>
      </c>
      <c r="AS232" s="32">
        <v>34.104315983350624</v>
      </c>
      <c r="AT232" s="32">
        <v>25.142962893027466</v>
      </c>
      <c r="AU232" s="32">
        <v>1.446889839174405</v>
      </c>
      <c r="AV232" s="32">
        <v>8.92009547307765</v>
      </c>
      <c r="AW232" s="32">
        <v>2.040468113388155</v>
      </c>
      <c r="AX232" s="32">
        <v>4.263575132568732</v>
      </c>
      <c r="AY232" s="32">
        <v>7.330360630141641</v>
      </c>
      <c r="AZ232" s="32" t="s">
        <v>96</v>
      </c>
      <c r="BA232" s="32">
        <v>1.599559131461214</v>
      </c>
      <c r="BB232" s="32">
        <v>12.847989808918621</v>
      </c>
      <c r="BC232" s="32">
        <v>105.24370879001376</v>
      </c>
      <c r="BD232" s="32" t="s">
        <v>96</v>
      </c>
      <c r="BE232" s="32">
        <v>16.953360619050986</v>
      </c>
      <c r="BF232" s="32">
        <v>123.16686619333328</v>
      </c>
      <c r="BG232" s="32">
        <v>81.81275850271811</v>
      </c>
      <c r="BH232" s="32">
        <v>39.59662333096812</v>
      </c>
      <c r="BI232" s="32">
        <v>122.16712943226717</v>
      </c>
      <c r="BJ232" s="32">
        <v>13.094736321970393</v>
      </c>
      <c r="BK232" s="32">
        <v>140.12022681238446</v>
      </c>
      <c r="BL232" s="32" t="s">
        <v>96</v>
      </c>
      <c r="BM232" s="32">
        <v>140.12022681238446</v>
      </c>
      <c r="BN232" s="32">
        <v>92.09126476874965</v>
      </c>
      <c r="BO232" s="32">
        <v>16.140956193964392</v>
      </c>
      <c r="BP232" s="32">
        <v>69.72203889763358</v>
      </c>
      <c r="BQ232" s="32">
        <v>70.39818791475086</v>
      </c>
      <c r="BR232" s="32">
        <v>133.77475984023155</v>
      </c>
      <c r="BS232" s="32">
        <v>6.345466972152758</v>
      </c>
      <c r="BT232" s="32">
        <v>140.12022681238446</v>
      </c>
      <c r="BU232" s="32">
        <v>10.193468873227499</v>
      </c>
      <c r="BV232" s="32">
        <v>17.124121040800464</v>
      </c>
      <c r="BW232" s="32">
        <v>0.4534990174859141</v>
      </c>
      <c r="BX232" s="32">
        <v>0.08752087351855449</v>
      </c>
      <c r="BY232" s="32">
        <v>0.09346845677093452</v>
      </c>
      <c r="BZ232" s="32">
        <v>2.8956865686807847</v>
      </c>
      <c r="CA232" s="32">
        <v>3.255993336312415</v>
      </c>
    </row>
    <row r="233" spans="1:79" ht="15">
      <c r="A233" s="32" t="s">
        <v>114</v>
      </c>
      <c r="B233" s="32" t="s">
        <v>158</v>
      </c>
      <c r="C233" s="32">
        <v>799.0510759610687</v>
      </c>
      <c r="D233" s="32">
        <v>486.4932473595937</v>
      </c>
      <c r="E233" s="32">
        <v>280.3406802888224</v>
      </c>
      <c r="F233" s="32">
        <v>532.1458725542874</v>
      </c>
      <c r="G233" s="32">
        <v>368.98137115648666</v>
      </c>
      <c r="H233" s="32">
        <v>329.9332215362455</v>
      </c>
      <c r="I233" s="32">
        <v>181.6778251846825</v>
      </c>
      <c r="J233" s="32">
        <v>319.992764223375</v>
      </c>
      <c r="K233" s="32">
        <v>288.12796155587466</v>
      </c>
      <c r="L233" s="32">
        <v>614.2000924111027</v>
      </c>
      <c r="M233" s="32">
        <v>181.73113993876234</v>
      </c>
      <c r="N233" s="32">
        <v>1694.4553903232586</v>
      </c>
      <c r="O233" s="32">
        <v>2688.219861847005</v>
      </c>
      <c r="P233" s="32">
        <v>2509.719740077299</v>
      </c>
      <c r="Q233" s="32">
        <v>1872.9555120929701</v>
      </c>
      <c r="R233" s="32">
        <v>3292.1736969689678</v>
      </c>
      <c r="S233" s="32">
        <v>1090.5015552012785</v>
      </c>
      <c r="T233" s="32">
        <v>3871.484187670128</v>
      </c>
      <c r="U233" s="32">
        <v>511.1910645001348</v>
      </c>
      <c r="V233" s="32">
        <v>4300.516706666918</v>
      </c>
      <c r="W233" s="32">
        <v>82.1585455033299</v>
      </c>
      <c r="X233" s="32">
        <v>340.98033827231086</v>
      </c>
      <c r="Y233" s="32">
        <v>24.623300035572324</v>
      </c>
      <c r="Z233" s="32">
        <v>1475.9364963820547</v>
      </c>
      <c r="AA233" s="32">
        <v>901.7491213562115</v>
      </c>
      <c r="AB233" s="32">
        <v>1007.4497227490585</v>
      </c>
      <c r="AC233" s="32">
        <v>259.4713938407294</v>
      </c>
      <c r="AD233" s="32">
        <v>7.291339433173635</v>
      </c>
      <c r="AE233" s="32">
        <v>157.70854273557717</v>
      </c>
      <c r="AF233" s="32">
        <v>507.306891119112</v>
      </c>
      <c r="AG233" s="32">
        <v>3710.3684788824135</v>
      </c>
      <c r="AH233" s="32">
        <v>3244.7987528043323</v>
      </c>
      <c r="AI233" s="32">
        <v>563.5510038753624</v>
      </c>
      <c r="AJ233" s="32">
        <v>496.9853715662535</v>
      </c>
      <c r="AK233" s="32">
        <v>3622.7773367169443</v>
      </c>
      <c r="AL233" s="32">
        <v>759.8979154533583</v>
      </c>
      <c r="AM233" s="32">
        <v>972.6537035455597</v>
      </c>
      <c r="AN233" s="32">
        <v>982.9447905518873</v>
      </c>
      <c r="AO233" s="32">
        <v>884.7653092374582</v>
      </c>
      <c r="AP233" s="32">
        <v>795.1970409849446</v>
      </c>
      <c r="AQ233" s="32">
        <v>747.1144078504591</v>
      </c>
      <c r="AR233" s="32">
        <v>1628.067993133059</v>
      </c>
      <c r="AS233" s="32">
        <v>1168.7450317757127</v>
      </c>
      <c r="AT233" s="32">
        <v>684.4732995999038</v>
      </c>
      <c r="AU233" s="32">
        <v>198.0155076400103</v>
      </c>
      <c r="AV233" s="32">
        <v>192.8350692824179</v>
      </c>
      <c r="AW233" s="32">
        <v>114.87652361462345</v>
      </c>
      <c r="AX233" s="32">
        <v>76.07204727925479</v>
      </c>
      <c r="AY233" s="32">
        <v>189.86287530628215</v>
      </c>
      <c r="AZ233" s="32" t="s">
        <v>96</v>
      </c>
      <c r="BA233" s="32">
        <v>3.668507089344178</v>
      </c>
      <c r="BB233" s="32">
        <v>158.9139755399158</v>
      </c>
      <c r="BC233" s="32">
        <v>4087.1551826846717</v>
      </c>
      <c r="BD233" s="32">
        <v>0.643665613819415</v>
      </c>
      <c r="BE233" s="32">
        <v>24.597945340790652</v>
      </c>
      <c r="BF233" s="32">
        <v>4358.07730682945</v>
      </c>
      <c r="BG233" s="32">
        <v>2167.589678433569</v>
      </c>
      <c r="BH233" s="32">
        <v>2049.805246490768</v>
      </c>
      <c r="BI233" s="32">
        <v>3705.788193199065</v>
      </c>
      <c r="BJ233" s="32">
        <v>660.2629361229091</v>
      </c>
      <c r="BK233" s="32">
        <v>4382.675252170246</v>
      </c>
      <c r="BL233" s="32">
        <v>4281.4772908009545</v>
      </c>
      <c r="BM233" s="32">
        <v>101.19796136930309</v>
      </c>
      <c r="BN233" s="32">
        <v>3718.6425056950266</v>
      </c>
      <c r="BO233" s="32" t="s">
        <v>96</v>
      </c>
      <c r="BP233" s="32">
        <v>4278.697878234797</v>
      </c>
      <c r="BQ233" s="32">
        <v>103.97737393544524</v>
      </c>
      <c r="BR233" s="32">
        <v>3147.519558373426</v>
      </c>
      <c r="BS233" s="32">
        <v>1235.1556937968212</v>
      </c>
      <c r="BT233" s="32">
        <v>4382.675252170246</v>
      </c>
      <c r="BU233" s="32">
        <v>569.1819735726399</v>
      </c>
      <c r="BV233" s="32">
        <v>733.6808309489022</v>
      </c>
      <c r="BW233" s="32">
        <v>29.256528666407632</v>
      </c>
      <c r="BX233" s="32">
        <v>33.730517449387996</v>
      </c>
      <c r="BY233" s="32">
        <v>13.486403414804744</v>
      </c>
      <c r="BZ233" s="32">
        <v>132.34133779755223</v>
      </c>
      <c r="CA233" s="32">
        <v>183.45181407480118</v>
      </c>
    </row>
    <row r="234" spans="2:79" ht="15">
      <c r="B234" s="32" t="s">
        <v>159</v>
      </c>
      <c r="C234" s="32">
        <v>248.174515424931</v>
      </c>
      <c r="D234" s="32">
        <v>145.94146561845884</v>
      </c>
      <c r="E234" s="32">
        <v>77.77039038187165</v>
      </c>
      <c r="F234" s="32">
        <v>200.11204938349027</v>
      </c>
      <c r="G234" s="32">
        <v>140.72268381616448</v>
      </c>
      <c r="H234" s="32">
        <v>60.870844851953926</v>
      </c>
      <c r="I234" s="32">
        <v>55.072799180853785</v>
      </c>
      <c r="J234" s="32">
        <v>65.50419358746156</v>
      </c>
      <c r="K234" s="32">
        <v>110.09738458791988</v>
      </c>
      <c r="L234" s="32">
        <v>181.37949552173177</v>
      </c>
      <c r="M234" s="32">
        <v>45.80216827625969</v>
      </c>
      <c r="N234" s="32">
        <v>485.4840949820543</v>
      </c>
      <c r="O234" s="32">
        <v>845.963895649045</v>
      </c>
      <c r="P234" s="32">
        <v>748.8015663603168</v>
      </c>
      <c r="Q234" s="32">
        <v>582.6464242707854</v>
      </c>
      <c r="R234" s="32">
        <v>1041.0239223246522</v>
      </c>
      <c r="S234" s="32">
        <v>290.4240683064532</v>
      </c>
      <c r="T234" s="32">
        <v>1196.6244259753962</v>
      </c>
      <c r="U234" s="32">
        <v>134.82356465570285</v>
      </c>
      <c r="V234" s="32">
        <v>1304.84628058791</v>
      </c>
      <c r="W234" s="32">
        <v>26.601710043187843</v>
      </c>
      <c r="X234" s="32">
        <v>84.00784357019522</v>
      </c>
      <c r="Y234" s="32">
        <v>6.193677926763447</v>
      </c>
      <c r="Z234" s="32">
        <v>465.59783530032263</v>
      </c>
      <c r="AA234" s="32">
        <v>333.41904900919394</v>
      </c>
      <c r="AB234" s="32">
        <v>239.82146145338348</v>
      </c>
      <c r="AC234" s="32">
        <v>66.808972909575</v>
      </c>
      <c r="AD234" s="32">
        <v>1.2286982951569876</v>
      </c>
      <c r="AE234" s="32">
        <v>24.68356960054644</v>
      </c>
      <c r="AF234" s="32">
        <v>67.17873582648731</v>
      </c>
      <c r="AG234" s="32">
        <v>1238.3569869089106</v>
      </c>
      <c r="AH234" s="32">
        <v>1028.114662381933</v>
      </c>
      <c r="AI234" s="32">
        <v>170.5906749691443</v>
      </c>
      <c r="AJ234" s="32">
        <v>114.49910727497532</v>
      </c>
      <c r="AK234" s="32">
        <v>979.5364643847179</v>
      </c>
      <c r="AL234" s="32">
        <v>351.9115262463851</v>
      </c>
      <c r="AM234" s="32">
        <v>308.5458215854975</v>
      </c>
      <c r="AN234" s="32">
        <v>273.198857159161</v>
      </c>
      <c r="AO234" s="32">
        <v>283.83819893003135</v>
      </c>
      <c r="AP234" s="32">
        <v>268.24281234553155</v>
      </c>
      <c r="AQ234" s="32">
        <v>197.62230061087487</v>
      </c>
      <c r="AR234" s="32">
        <v>491.8929287633348</v>
      </c>
      <c r="AS234" s="32">
        <v>332.63425856972583</v>
      </c>
      <c r="AT234" s="32">
        <v>197.16875596032517</v>
      </c>
      <c r="AU234" s="32">
        <v>78.0139833447727</v>
      </c>
      <c r="AV234" s="32">
        <v>43.90386986721255</v>
      </c>
      <c r="AW234" s="32">
        <v>69.23047750280972</v>
      </c>
      <c r="AX234" s="32">
        <v>6.1716066226984845</v>
      </c>
      <c r="AY234" s="32">
        <v>59.33894448536097</v>
      </c>
      <c r="AZ234" s="32" t="s">
        <v>96</v>
      </c>
      <c r="BA234" s="32">
        <v>1.5386869361126114</v>
      </c>
      <c r="BB234" s="32">
        <v>29.994645809526656</v>
      </c>
      <c r="BC234" s="32">
        <v>1240.0972350296195</v>
      </c>
      <c r="BD234" s="32">
        <v>5.820471597596977</v>
      </c>
      <c r="BE234" s="32">
        <v>6.692477385401804</v>
      </c>
      <c r="BF234" s="32">
        <v>1324.7555132456996</v>
      </c>
      <c r="BG234" s="32">
        <v>637.1282370063329</v>
      </c>
      <c r="BH234" s="32">
        <v>679.8336304479711</v>
      </c>
      <c r="BI234" s="32">
        <v>1067.2115832979996</v>
      </c>
      <c r="BJ234" s="32">
        <v>257.12408598282957</v>
      </c>
      <c r="BK234" s="32">
        <v>1331.4479906311005</v>
      </c>
      <c r="BL234" s="32">
        <v>1304.2030477193678</v>
      </c>
      <c r="BM234" s="32">
        <v>27.244942911731076</v>
      </c>
      <c r="BN234" s="32">
        <v>753.7105680243159</v>
      </c>
      <c r="BO234" s="32">
        <v>359.7218269996951</v>
      </c>
      <c r="BP234" s="32">
        <v>1284.8883334249106</v>
      </c>
      <c r="BQ234" s="32">
        <v>46.02366275348759</v>
      </c>
      <c r="BR234" s="32">
        <v>921.508396426238</v>
      </c>
      <c r="BS234" s="32">
        <v>409.9395942048642</v>
      </c>
      <c r="BT234" s="32">
        <v>1331.4479906311005</v>
      </c>
      <c r="BU234" s="32">
        <v>144.38149087216945</v>
      </c>
      <c r="BV234" s="32">
        <v>194.01198030153483</v>
      </c>
      <c r="BW234" s="32">
        <v>6.223826707208085</v>
      </c>
      <c r="BX234" s="32">
        <v>7.079574521663105</v>
      </c>
      <c r="BY234" s="32">
        <v>2.4348770215659603</v>
      </c>
      <c r="BZ234" s="32">
        <v>35.90765724130563</v>
      </c>
      <c r="CA234" s="32">
        <v>49.1277923046434</v>
      </c>
    </row>
    <row r="235" spans="1:79" ht="15">
      <c r="A235" s="32" t="s">
        <v>115</v>
      </c>
      <c r="B235" s="32" t="s">
        <v>158</v>
      </c>
      <c r="C235" s="32">
        <v>1079.3753053029077</v>
      </c>
      <c r="D235" s="32">
        <v>623.1426198331183</v>
      </c>
      <c r="E235" s="32">
        <v>348.6541126570834</v>
      </c>
      <c r="F235" s="32">
        <v>706.1742537310006</v>
      </c>
      <c r="G235" s="32">
        <v>506.30442940864</v>
      </c>
      <c r="H235" s="32">
        <v>386.9138762846763</v>
      </c>
      <c r="I235" s="32">
        <v>232.35781462866595</v>
      </c>
      <c r="J235" s="32">
        <v>380.56370913107105</v>
      </c>
      <c r="K235" s="32">
        <v>400.55908752995134</v>
      </c>
      <c r="L235" s="32">
        <v>762.7858539367492</v>
      </c>
      <c r="M235" s="32">
        <v>222.0745819514408</v>
      </c>
      <c r="N235" s="32">
        <v>2205.6067674243777</v>
      </c>
      <c r="O235" s="32">
        <v>3443.298876970855</v>
      </c>
      <c r="P235" s="32">
        <v>3253.9057184373974</v>
      </c>
      <c r="Q235" s="32">
        <v>2394.999925957849</v>
      </c>
      <c r="R235" s="32">
        <v>4302.823884935741</v>
      </c>
      <c r="S235" s="32">
        <v>1346.0817594594384</v>
      </c>
      <c r="T235" s="32">
        <v>5015.453429982595</v>
      </c>
      <c r="U235" s="32">
        <v>633.4522144125697</v>
      </c>
      <c r="V235" s="32">
        <v>5537.236206411537</v>
      </c>
      <c r="W235" s="32">
        <v>111.6694379836401</v>
      </c>
      <c r="X235" s="32">
        <v>419.6859599582087</v>
      </c>
      <c r="Y235" s="32">
        <v>30.518874010827346</v>
      </c>
      <c r="Z235" s="32">
        <v>1945.3209497507446</v>
      </c>
      <c r="AA235" s="32">
        <v>1206.6768989619275</v>
      </c>
      <c r="AB235" s="32">
        <v>1228.0350788755218</v>
      </c>
      <c r="AC235" s="32">
        <v>321.5851092645133</v>
      </c>
      <c r="AD235" s="32">
        <v>15.709649184618078</v>
      </c>
      <c r="AE235" s="32">
        <v>208.8166036042192</v>
      </c>
      <c r="AF235" s="32">
        <v>547.8962888164733</v>
      </c>
      <c r="AG235" s="32">
        <v>4876.483102789905</v>
      </c>
      <c r="AH235" s="32">
        <v>4221.025511592988</v>
      </c>
      <c r="AI235" s="32">
        <v>722.8758403254025</v>
      </c>
      <c r="AJ235" s="32">
        <v>612.9475966509597</v>
      </c>
      <c r="AK235" s="32">
        <v>4585.452895574571</v>
      </c>
      <c r="AL235" s="32">
        <v>1063.452748820683</v>
      </c>
      <c r="AM235" s="32">
        <v>1261.8487222968026</v>
      </c>
      <c r="AN235" s="32">
        <v>1221.3306702736302</v>
      </c>
      <c r="AO235" s="32">
        <v>1130.6986984781502</v>
      </c>
      <c r="AP235" s="32">
        <v>1075.5543435287875</v>
      </c>
      <c r="AQ235" s="32">
        <v>959.473209817927</v>
      </c>
      <c r="AR235" s="32">
        <v>2099.7372852787407</v>
      </c>
      <c r="AS235" s="32">
        <v>1477.0015450262083</v>
      </c>
      <c r="AT235" s="32">
        <v>868.37278103608</v>
      </c>
      <c r="AU235" s="32">
        <v>276.717527021372</v>
      </c>
      <c r="AV235" s="32">
        <v>234.50064436234</v>
      </c>
      <c r="AW235" s="32">
        <v>183.28164067551654</v>
      </c>
      <c r="AX235" s="32">
        <v>83.35543207383083</v>
      </c>
      <c r="AY235" s="32">
        <v>249.46789873116063</v>
      </c>
      <c r="AZ235" s="32" t="s">
        <v>96</v>
      </c>
      <c r="BA235" s="32">
        <v>3.607634893995576</v>
      </c>
      <c r="BB235" s="32">
        <v>188.38357761088844</v>
      </c>
      <c r="BC235" s="32">
        <v>5270.721884952642</v>
      </c>
      <c r="BD235" s="32">
        <v>6.464137211416392</v>
      </c>
      <c r="BE235" s="32">
        <v>30.802520175344835</v>
      </c>
      <c r="BF235" s="32">
        <v>5618.103124219813</v>
      </c>
      <c r="BG235" s="32">
        <v>2745.9790735468596</v>
      </c>
      <c r="BH235" s="32">
        <v>2673.7785928896233</v>
      </c>
      <c r="BI235" s="32">
        <v>4702.860430455284</v>
      </c>
      <c r="BJ235" s="32">
        <v>921.7536207924538</v>
      </c>
      <c r="BK235" s="32">
        <v>5648.90564439516</v>
      </c>
      <c r="BL235" s="32">
        <v>5579.183605497538</v>
      </c>
      <c r="BM235" s="32">
        <v>69.72203889763358</v>
      </c>
      <c r="BN235" s="32">
        <v>4359.458745881367</v>
      </c>
      <c r="BO235" s="32">
        <v>344.60254705748315</v>
      </c>
      <c r="BP235" s="32">
        <v>5648.90564439516</v>
      </c>
      <c r="BQ235" s="32" t="s">
        <v>96</v>
      </c>
      <c r="BR235" s="32">
        <v>3991.596532497563</v>
      </c>
      <c r="BS235" s="32">
        <v>1657.3091118976995</v>
      </c>
      <c r="BT235" s="32">
        <v>5648.90564439516</v>
      </c>
      <c r="BU235" s="32">
        <v>703.1115421378456</v>
      </c>
      <c r="BV235" s="32">
        <v>914.447010287937</v>
      </c>
      <c r="BW235" s="32">
        <v>35.08846352205168</v>
      </c>
      <c r="BX235" s="32">
        <v>40.66811456149212</v>
      </c>
      <c r="BY235" s="32">
        <v>15.82781197959977</v>
      </c>
      <c r="BZ235" s="32">
        <v>166.07078098834302</v>
      </c>
      <c r="CA235" s="32">
        <v>230.22845568739075</v>
      </c>
    </row>
    <row r="236" spans="2:79" ht="15">
      <c r="B236" s="32" t="s">
        <v>159</v>
      </c>
      <c r="C236" s="32">
        <v>8.183660656394704</v>
      </c>
      <c r="D236" s="32">
        <v>18.463826849094083</v>
      </c>
      <c r="E236" s="32">
        <v>12.70545570979681</v>
      </c>
      <c r="F236" s="32">
        <v>30.180274682822013</v>
      </c>
      <c r="G236" s="32">
        <v>5.98240893969452</v>
      </c>
      <c r="H236" s="32">
        <v>6.690076613545031</v>
      </c>
      <c r="I236" s="32">
        <v>6.613836380519982</v>
      </c>
      <c r="J236" s="32">
        <v>10.397296309450729</v>
      </c>
      <c r="K236" s="32">
        <v>2.663591526383442</v>
      </c>
      <c r="L236" s="32">
        <v>40.084451929621636</v>
      </c>
      <c r="M236" s="32">
        <v>8.036157091609972</v>
      </c>
      <c r="N236" s="32">
        <v>30.403308083232886</v>
      </c>
      <c r="O236" s="32">
        <v>119.59772860570035</v>
      </c>
      <c r="P236" s="32">
        <v>67.788881517963</v>
      </c>
      <c r="Q236" s="32">
        <v>82.21215517096978</v>
      </c>
      <c r="R236" s="32">
        <v>102.21998914868358</v>
      </c>
      <c r="S236" s="32">
        <v>47.78104754024957</v>
      </c>
      <c r="T236" s="32">
        <v>131.8235481594758</v>
      </c>
      <c r="U236" s="32">
        <v>18.17748852945738</v>
      </c>
      <c r="V236" s="32">
        <v>146.29508579043429</v>
      </c>
      <c r="W236" s="32">
        <v>3.7059508984986693</v>
      </c>
      <c r="X236" s="32">
        <v>6.064487780346286</v>
      </c>
      <c r="Y236" s="32">
        <v>0.2981039515084213</v>
      </c>
      <c r="Z236" s="32">
        <v>44.497355952238145</v>
      </c>
      <c r="AA236" s="32">
        <v>55.06490477674729</v>
      </c>
      <c r="AB236" s="32">
        <v>22.127753613263266</v>
      </c>
      <c r="AC236" s="32">
        <v>5.588215519175405</v>
      </c>
      <c r="AD236" s="32" t="s">
        <v>96</v>
      </c>
      <c r="AE236" s="32" t="s">
        <v>96</v>
      </c>
      <c r="AF236" s="32">
        <v>44.60691462406831</v>
      </c>
      <c r="AG236" s="32">
        <v>105.39412206486489</v>
      </c>
      <c r="AH236" s="32">
        <v>117.45419084275832</v>
      </c>
      <c r="AI236" s="32">
        <v>18.87773016725627</v>
      </c>
      <c r="AJ236" s="32">
        <v>9.524902729043</v>
      </c>
      <c r="AK236" s="32">
        <v>69.04188954496665</v>
      </c>
      <c r="AL236" s="32">
        <v>80.95914714396623</v>
      </c>
      <c r="AM236" s="32">
        <v>25.379155857348522</v>
      </c>
      <c r="AN236" s="32">
        <v>45.16551847792007</v>
      </c>
      <c r="AO236" s="32">
        <v>53.91169302973059</v>
      </c>
      <c r="AP236" s="32">
        <v>13.487744399948898</v>
      </c>
      <c r="AQ236" s="32">
        <v>12.056924923984862</v>
      </c>
      <c r="AR236" s="32">
        <v>43.621730760963835</v>
      </c>
      <c r="AS236" s="32">
        <v>41.032404849380235</v>
      </c>
      <c r="AT236" s="32">
        <v>29.691596581540345</v>
      </c>
      <c r="AU236" s="32">
        <v>0.9266205156699272</v>
      </c>
      <c r="AV236" s="32">
        <v>5.952835672169321</v>
      </c>
      <c r="AW236" s="32">
        <v>2.3046081213223384</v>
      </c>
      <c r="AX236" s="32">
        <v>2.7721691646495006</v>
      </c>
      <c r="AY236" s="32">
        <v>3.1613177396867322</v>
      </c>
      <c r="AZ236" s="32" t="s">
        <v>96</v>
      </c>
      <c r="BA236" s="32">
        <v>1.599559131461214</v>
      </c>
      <c r="BB236" s="32">
        <v>6.620597126430597</v>
      </c>
      <c r="BC236" s="32">
        <v>121.2431271474902</v>
      </c>
      <c r="BD236" s="32" t="s">
        <v>96</v>
      </c>
      <c r="BE236" s="32">
        <v>4.75655094849484</v>
      </c>
      <c r="BF236" s="32">
        <v>145.24448574043814</v>
      </c>
      <c r="BG236" s="32">
        <v>74.1748549242983</v>
      </c>
      <c r="BH236" s="32">
        <v>75.82618176463455</v>
      </c>
      <c r="BI236" s="32">
        <v>139.02675395677687</v>
      </c>
      <c r="BJ236" s="32">
        <v>10.344809609878348</v>
      </c>
      <c r="BK236" s="32">
        <v>150.00103668893294</v>
      </c>
      <c r="BL236" s="32">
        <v>79.60284877418205</v>
      </c>
      <c r="BM236" s="32">
        <v>70.39818791475086</v>
      </c>
      <c r="BN236" s="32">
        <v>112.70912431721857</v>
      </c>
      <c r="BO236" s="32">
        <v>14.768489010203174</v>
      </c>
      <c r="BP236" s="32" t="s">
        <v>96</v>
      </c>
      <c r="BQ236" s="32">
        <v>150.00103668893294</v>
      </c>
      <c r="BR236" s="32">
        <v>145.1047859087162</v>
      </c>
      <c r="BS236" s="32">
        <v>4.896250780216825</v>
      </c>
      <c r="BT236" s="32">
        <v>150.00103668893294</v>
      </c>
      <c r="BU236" s="32">
        <v>10.921839939711154</v>
      </c>
      <c r="BV236" s="32">
        <v>16.31604758927531</v>
      </c>
      <c r="BW236" s="32">
        <v>0.39189185156401785</v>
      </c>
      <c r="BX236" s="32">
        <v>0.14197740955896637</v>
      </c>
      <c r="BY236" s="32">
        <v>0.09346845677093452</v>
      </c>
      <c r="BZ236" s="32">
        <v>2.724317270254517</v>
      </c>
      <c r="CA236" s="32">
        <v>2.9471623491354193</v>
      </c>
    </row>
    <row r="237" spans="1:79" ht="15">
      <c r="A237" s="32" t="s">
        <v>116</v>
      </c>
      <c r="B237" s="32" t="s">
        <v>158</v>
      </c>
      <c r="C237" s="32">
        <v>836.0325763826229</v>
      </c>
      <c r="D237" s="32">
        <v>459.96825026351223</v>
      </c>
      <c r="E237" s="32">
        <v>249.38249069422505</v>
      </c>
      <c r="F237" s="32">
        <v>509.4108645890866</v>
      </c>
      <c r="G237" s="32">
        <v>400.1699819449223</v>
      </c>
      <c r="H237" s="32">
        <v>261.5451721697025</v>
      </c>
      <c r="I237" s="32">
        <v>152.9771494415413</v>
      </c>
      <c r="J237" s="32">
        <v>276.034182964689</v>
      </c>
      <c r="K237" s="32">
        <v>273.347097663885</v>
      </c>
      <c r="L237" s="32">
        <v>545.1056019220041</v>
      </c>
      <c r="M237" s="32">
        <v>174.23320529801325</v>
      </c>
      <c r="N237" s="32">
        <v>1685.6196382092082</v>
      </c>
      <c r="O237" s="32">
        <v>2452.5869351249844</v>
      </c>
      <c r="P237" s="32">
        <v>2352.3311502422725</v>
      </c>
      <c r="Q237" s="32">
        <v>1785.8754230919267</v>
      </c>
      <c r="R237" s="32">
        <v>3120.3244548518524</v>
      </c>
      <c r="S237" s="32">
        <v>1017.8821184822953</v>
      </c>
      <c r="T237" s="32">
        <v>3660.1600682894355</v>
      </c>
      <c r="U237" s="32">
        <v>478.04650504476746</v>
      </c>
      <c r="V237" s="32">
        <v>4050.313280887551</v>
      </c>
      <c r="W237" s="32">
        <v>87.89329244661768</v>
      </c>
      <c r="X237" s="32">
        <v>307.734823192062</v>
      </c>
      <c r="Y237" s="32">
        <v>24.151072680552495</v>
      </c>
      <c r="Z237" s="32">
        <v>1437.7807282932754</v>
      </c>
      <c r="AA237" s="32">
        <v>889.9073478323744</v>
      </c>
      <c r="AB237" s="32">
        <v>895.3710559067853</v>
      </c>
      <c r="AC237" s="32">
        <v>230.2775165839614</v>
      </c>
      <c r="AD237" s="32">
        <v>15.771166062731268</v>
      </c>
      <c r="AE237" s="32">
        <v>189.4870114524037</v>
      </c>
      <c r="AF237" s="32">
        <v>525.3569423430355</v>
      </c>
      <c r="AG237" s="32">
        <v>3407.5914534760245</v>
      </c>
      <c r="AH237" s="32">
        <v>2965.5600949445807</v>
      </c>
      <c r="AI237" s="32">
        <v>582.682504494833</v>
      </c>
      <c r="AJ237" s="32">
        <v>509.8738124302396</v>
      </c>
      <c r="AK237" s="32">
        <v>3223.2054078257247</v>
      </c>
      <c r="AL237" s="32">
        <v>915.0011655084536</v>
      </c>
      <c r="AM237" s="32">
        <v>876.3478731828823</v>
      </c>
      <c r="AN237" s="32">
        <v>901.1041028010226</v>
      </c>
      <c r="AO237" s="32">
        <v>875.595114054684</v>
      </c>
      <c r="AP237" s="32">
        <v>775.6704576072107</v>
      </c>
      <c r="AQ237" s="32">
        <v>709.4890256884217</v>
      </c>
      <c r="AR237" s="32">
        <v>1496.0143384985925</v>
      </c>
      <c r="AS237" s="32">
        <v>1101.5546192148372</v>
      </c>
      <c r="AT237" s="32">
        <v>625.1091785305039</v>
      </c>
      <c r="AU237" s="32">
        <v>215.03683471035868</v>
      </c>
      <c r="AV237" s="32">
        <v>189.07305694845834</v>
      </c>
      <c r="AW237" s="32">
        <v>88.95653335640931</v>
      </c>
      <c r="AX237" s="32">
        <v>82.4442856230539</v>
      </c>
      <c r="AY237" s="32">
        <v>196.36430596766021</v>
      </c>
      <c r="AZ237" s="32" t="s">
        <v>96</v>
      </c>
      <c r="BA237" s="32">
        <v>3.5417574397004707</v>
      </c>
      <c r="BB237" s="32">
        <v>153.30087803719783</v>
      </c>
      <c r="BC237" s="32">
        <v>3830.6836561183777</v>
      </c>
      <c r="BD237" s="32">
        <v>6.464137211416392</v>
      </c>
      <c r="BE237" s="32">
        <v>17.520463838304018</v>
      </c>
      <c r="BF237" s="32">
        <v>4120.686109495863</v>
      </c>
      <c r="BG237" s="32">
        <v>2014.8051572391362</v>
      </c>
      <c r="BH237" s="32">
        <v>1945.3611789135912</v>
      </c>
      <c r="BI237" s="32">
        <v>3507.50414627701</v>
      </c>
      <c r="BJ237" s="32">
        <v>614.9985894524897</v>
      </c>
      <c r="BK237" s="32">
        <v>4138.20657333417</v>
      </c>
      <c r="BL237" s="32">
        <v>4004.4318134939485</v>
      </c>
      <c r="BM237" s="32">
        <v>133.77475984023155</v>
      </c>
      <c r="BN237" s="32">
        <v>3191.477036271735</v>
      </c>
      <c r="BO237" s="32">
        <v>257.68755726824963</v>
      </c>
      <c r="BP237" s="32">
        <v>3991.596532497563</v>
      </c>
      <c r="BQ237" s="32">
        <v>145.1047859087162</v>
      </c>
      <c r="BR237" s="32">
        <v>4138.20657333417</v>
      </c>
      <c r="BS237" s="32" t="s">
        <v>96</v>
      </c>
      <c r="BT237" s="32">
        <v>4138.20657333417</v>
      </c>
      <c r="BU237" s="32">
        <v>509.48350279099765</v>
      </c>
      <c r="BV237" s="32">
        <v>660.1363709079104</v>
      </c>
      <c r="BW237" s="32">
        <v>27.590630512531586</v>
      </c>
      <c r="BX237" s="32">
        <v>30.8276627052652</v>
      </c>
      <c r="BY237" s="32">
        <v>10.599453811734989</v>
      </c>
      <c r="BZ237" s="32">
        <v>116.97357963979029</v>
      </c>
      <c r="CA237" s="32">
        <v>162.84613722751098</v>
      </c>
    </row>
    <row r="238" spans="2:79" ht="15">
      <c r="B238" s="32" t="s">
        <v>159</v>
      </c>
      <c r="C238" s="32">
        <v>252.08535116265944</v>
      </c>
      <c r="D238" s="32">
        <v>181.74325089449138</v>
      </c>
      <c r="E238" s="32">
        <v>111.97707767265346</v>
      </c>
      <c r="F238" s="32">
        <v>227.08480287433102</v>
      </c>
      <c r="G238" s="32">
        <v>112.11685640341116</v>
      </c>
      <c r="H238" s="32">
        <v>132.0587807285162</v>
      </c>
      <c r="I238" s="32">
        <v>85.99450156764372</v>
      </c>
      <c r="J238" s="32">
        <v>115.04399021566053</v>
      </c>
      <c r="K238" s="32">
        <v>129.8755813924509</v>
      </c>
      <c r="L238" s="32">
        <v>258.3006983970656</v>
      </c>
      <c r="M238" s="32">
        <v>55.924471369033974</v>
      </c>
      <c r="N238" s="32">
        <v>551.3127601496105</v>
      </c>
      <c r="O238" s="32">
        <v>1110.8926025283083</v>
      </c>
      <c r="P238" s="32">
        <v>970.0744033989051</v>
      </c>
      <c r="Q238" s="32">
        <v>692.1309592790124</v>
      </c>
      <c r="R238" s="32">
        <v>1286.107506420698</v>
      </c>
      <c r="S238" s="32">
        <v>376.0978562572158</v>
      </c>
      <c r="T238" s="32">
        <v>1488.6221647806603</v>
      </c>
      <c r="U238" s="32">
        <v>173.58319789726076</v>
      </c>
      <c r="V238" s="32">
        <v>1634.7232662423967</v>
      </c>
      <c r="W238" s="32">
        <v>27.482096435520987</v>
      </c>
      <c r="X238" s="32">
        <v>118.01562454649215</v>
      </c>
      <c r="Y238" s="32">
        <v>6.6659052817832745</v>
      </c>
      <c r="Z238" s="32">
        <v>553.0068378848974</v>
      </c>
      <c r="AA238" s="32">
        <v>372.18524683831447</v>
      </c>
      <c r="AB238" s="32">
        <v>354.976980102692</v>
      </c>
      <c r="AC238" s="32">
        <v>96.8958081997283</v>
      </c>
      <c r="AD238" s="32">
        <v>0.9077435970872877</v>
      </c>
      <c r="AE238" s="32">
        <v>19.865586604516515</v>
      </c>
      <c r="AF238" s="32">
        <v>67.14626109750505</v>
      </c>
      <c r="AG238" s="32">
        <v>1574.2857713788121</v>
      </c>
      <c r="AH238" s="32">
        <v>1372.9196074911717</v>
      </c>
      <c r="AI238" s="32">
        <v>159.9231587331973</v>
      </c>
      <c r="AJ238" s="32">
        <v>112.59868694976004</v>
      </c>
      <c r="AK238" s="32">
        <v>1432.25863776902</v>
      </c>
      <c r="AL238" s="32">
        <v>229.946724908896</v>
      </c>
      <c r="AM238" s="32">
        <v>410.8800049712469</v>
      </c>
      <c r="AN238" s="32">
        <v>365.39208595053896</v>
      </c>
      <c r="AO238" s="32">
        <v>309.7153772697284</v>
      </c>
      <c r="AP238" s="32">
        <v>314.17678543290765</v>
      </c>
      <c r="AQ238" s="32">
        <v>262.04110905349324</v>
      </c>
      <c r="AR238" s="32">
        <v>647.3446775411173</v>
      </c>
      <c r="AS238" s="32">
        <v>416.59649840057233</v>
      </c>
      <c r="AT238" s="32">
        <v>272.9551990871183</v>
      </c>
      <c r="AU238" s="32">
        <v>62.60731282668388</v>
      </c>
      <c r="AV238" s="32">
        <v>51.380423086051465</v>
      </c>
      <c r="AW238" s="32">
        <v>96.62971544042941</v>
      </c>
      <c r="AX238" s="32">
        <v>4.430353875004651</v>
      </c>
      <c r="AY238" s="32">
        <v>56.26491050318723</v>
      </c>
      <c r="AZ238" s="32" t="s">
        <v>96</v>
      </c>
      <c r="BA238" s="32">
        <v>1.6654365857563194</v>
      </c>
      <c r="BB238" s="32">
        <v>41.70329670012114</v>
      </c>
      <c r="BC238" s="32">
        <v>1562.145561981226</v>
      </c>
      <c r="BD238" s="32" t="s">
        <v>96</v>
      </c>
      <c r="BE238" s="32">
        <v>19.54386221343698</v>
      </c>
      <c r="BF238" s="32">
        <v>1642.66150046448</v>
      </c>
      <c r="BG238" s="32">
        <v>805.884765684777</v>
      </c>
      <c r="BH238" s="32">
        <v>804.2435957406705</v>
      </c>
      <c r="BI238" s="32">
        <v>1335.35229861028</v>
      </c>
      <c r="BJ238" s="32">
        <v>317.0998409498441</v>
      </c>
      <c r="BK238" s="32">
        <v>1662.2053626779152</v>
      </c>
      <c r="BL238" s="32">
        <v>1655.8598957057627</v>
      </c>
      <c r="BM238" s="32">
        <v>6.345466972152758</v>
      </c>
      <c r="BN238" s="32">
        <v>1280.876037447572</v>
      </c>
      <c r="BO238" s="32">
        <v>102.03426973144512</v>
      </c>
      <c r="BP238" s="32">
        <v>1657.3091118976995</v>
      </c>
      <c r="BQ238" s="32">
        <v>4.896250780216825</v>
      </c>
      <c r="BR238" s="32" t="s">
        <v>96</v>
      </c>
      <c r="BS238" s="32">
        <v>1662.2053626779152</v>
      </c>
      <c r="BT238" s="32">
        <v>1662.2053626779152</v>
      </c>
      <c r="BU238" s="32">
        <v>204.7350828072529</v>
      </c>
      <c r="BV238" s="32">
        <v>270.8118904899949</v>
      </c>
      <c r="BW238" s="32">
        <v>7.889724861084126</v>
      </c>
      <c r="BX238" s="32">
        <v>9.982429265785893</v>
      </c>
      <c r="BY238" s="32">
        <v>5.32182662463571</v>
      </c>
      <c r="BZ238" s="32">
        <v>51.821518618807076</v>
      </c>
      <c r="CA238" s="32">
        <v>70.51468432970654</v>
      </c>
    </row>
    <row r="239" spans="1:2" ht="15">
      <c r="A239" s="32" t="s">
        <v>117</v>
      </c>
      <c r="B239" s="32" t="s">
        <v>160</v>
      </c>
    </row>
    <row r="240" spans="1:79" ht="15">
      <c r="A240" s="32" t="s">
        <v>180</v>
      </c>
      <c r="B240" s="32" t="s">
        <v>158</v>
      </c>
      <c r="C240" s="32">
        <v>27.529834034209017</v>
      </c>
      <c r="D240" s="32">
        <v>119.06875288390266</v>
      </c>
      <c r="E240" s="32">
        <v>49.72742992141108</v>
      </c>
      <c r="F240" s="32">
        <v>124.2946094927776</v>
      </c>
      <c r="G240" s="32">
        <v>94.68097122626499</v>
      </c>
      <c r="H240" s="32">
        <v>63.22688841663975</v>
      </c>
      <c r="I240" s="32">
        <v>37.57100896090048</v>
      </c>
      <c r="J240" s="32">
        <v>47.415723479868106</v>
      </c>
      <c r="K240" s="32">
        <v>72.87096772583368</v>
      </c>
      <c r="L240" s="32">
        <v>60.59074129938505</v>
      </c>
      <c r="M240" s="32">
        <v>17.241658157056317</v>
      </c>
      <c r="N240" s="32">
        <v>102.53564381827874</v>
      </c>
      <c r="O240" s="32">
        <v>611.6829417799709</v>
      </c>
      <c r="P240" s="32">
        <v>261.7107079540688</v>
      </c>
      <c r="Q240" s="32">
        <v>452.5078776441781</v>
      </c>
      <c r="R240" s="32">
        <v>429.2225964291552</v>
      </c>
      <c r="S240" s="32">
        <v>284.9959891690927</v>
      </c>
      <c r="T240" s="32">
        <v>586.3377507653363</v>
      </c>
      <c r="U240" s="32">
        <v>127.88083483291437</v>
      </c>
      <c r="V240" s="32">
        <v>704.3539586954382</v>
      </c>
      <c r="W240" s="32">
        <v>9.864626902810077</v>
      </c>
      <c r="X240" s="32">
        <v>158.84523132492026</v>
      </c>
      <c r="Y240" s="32">
        <v>18.770031297745277</v>
      </c>
      <c r="Z240" s="32" t="s">
        <v>96</v>
      </c>
      <c r="AA240" s="32" t="s">
        <v>96</v>
      </c>
      <c r="AB240" s="32">
        <v>431.38094887320284</v>
      </c>
      <c r="AC240" s="32">
        <v>173.11301997781644</v>
      </c>
      <c r="AD240" s="32">
        <v>0.08386072488828443</v>
      </c>
      <c r="AE240" s="32">
        <v>23.843911571113896</v>
      </c>
      <c r="AF240" s="32">
        <v>73.41531711293544</v>
      </c>
      <c r="AG240" s="32">
        <v>616.8754961893114</v>
      </c>
      <c r="AH240" s="32">
        <v>633.9437837833622</v>
      </c>
      <c r="AI240" s="32">
        <v>56.23662974781346</v>
      </c>
      <c r="AJ240" s="32">
        <v>16.13965021625042</v>
      </c>
      <c r="AK240" s="32">
        <v>608.3764125908747</v>
      </c>
      <c r="AL240" s="32">
        <v>105.84217300737588</v>
      </c>
      <c r="AM240" s="32">
        <v>283.9648704085878</v>
      </c>
      <c r="AN240" s="32">
        <v>212.81663941420055</v>
      </c>
      <c r="AO240" s="32">
        <v>125.047452205064</v>
      </c>
      <c r="AP240" s="32">
        <v>65.83363675174614</v>
      </c>
      <c r="AQ240" s="32">
        <v>26.555986818650148</v>
      </c>
      <c r="AR240" s="32">
        <v>247.64488077418883</v>
      </c>
      <c r="AS240" s="32">
        <v>245.1732230209926</v>
      </c>
      <c r="AT240" s="32">
        <v>108.63983441302311</v>
      </c>
      <c r="AU240" s="32">
        <v>32.9618991210186</v>
      </c>
      <c r="AV240" s="32">
        <v>19.336356931422866</v>
      </c>
      <c r="AW240" s="32">
        <v>10.335941155902251</v>
      </c>
      <c r="AX240" s="32">
        <v>11.671769463660372</v>
      </c>
      <c r="AY240" s="32">
        <v>24.275302171165183</v>
      </c>
      <c r="AZ240" s="32" t="s">
        <v>96</v>
      </c>
      <c r="BA240" s="32">
        <v>0.5425290003793343</v>
      </c>
      <c r="BB240" s="32">
        <v>11.763249676001797</v>
      </c>
      <c r="BC240" s="32">
        <v>685.965810924352</v>
      </c>
      <c r="BD240" s="32">
        <v>1.2781852207110938</v>
      </c>
      <c r="BE240" s="32">
        <v>1.633102622313317</v>
      </c>
      <c r="BF240" s="32">
        <v>712.585482975934</v>
      </c>
      <c r="BG240" s="32">
        <v>298.8903272816112</v>
      </c>
      <c r="BH240" s="32">
        <v>367.61582277006113</v>
      </c>
      <c r="BI240" s="32">
        <v>607.9754724165164</v>
      </c>
      <c r="BJ240" s="32">
        <v>103.38242650867583</v>
      </c>
      <c r="BK240" s="32">
        <v>714.2185855982468</v>
      </c>
      <c r="BL240" s="32">
        <v>704.0251167250212</v>
      </c>
      <c r="BM240" s="32">
        <v>10.193468873227499</v>
      </c>
      <c r="BN240" s="32">
        <v>692.7239534515111</v>
      </c>
      <c r="BO240" s="32">
        <v>15.832578385595074</v>
      </c>
      <c r="BP240" s="32">
        <v>703.1115421378456</v>
      </c>
      <c r="BQ240" s="32">
        <v>10.921839939711154</v>
      </c>
      <c r="BR240" s="32">
        <v>509.48350279099765</v>
      </c>
      <c r="BS240" s="32">
        <v>204.7350828072529</v>
      </c>
      <c r="BT240" s="32">
        <v>714.2185855982468</v>
      </c>
      <c r="BU240" s="32">
        <v>714.2185855982468</v>
      </c>
      <c r="BV240" s="32">
        <v>361.9368285259385</v>
      </c>
      <c r="BW240" s="32">
        <v>19.983856032446088</v>
      </c>
      <c r="BX240" s="32">
        <v>23.535839537983293</v>
      </c>
      <c r="BY240" s="32">
        <v>8.625992111326987</v>
      </c>
      <c r="BZ240" s="32">
        <v>75.08236351175444</v>
      </c>
      <c r="CA240" s="32">
        <v>94.46103210161279</v>
      </c>
    </row>
    <row r="241" spans="1:79" ht="15">
      <c r="A241" s="32" t="s">
        <v>200</v>
      </c>
      <c r="C241" s="32">
        <v>152.79875321138536</v>
      </c>
      <c r="D241" s="32">
        <v>114.73562910569343</v>
      </c>
      <c r="E241" s="32">
        <v>61.29609778531145</v>
      </c>
      <c r="F241" s="32">
        <v>129.08049338507868</v>
      </c>
      <c r="G241" s="32">
        <v>84.0730004853312</v>
      </c>
      <c r="H241" s="32">
        <v>65.4857092086651</v>
      </c>
      <c r="I241" s="32">
        <v>38.219156232757186</v>
      </c>
      <c r="J241" s="32">
        <v>62.65935817311051</v>
      </c>
      <c r="K241" s="32">
        <v>64.60024988672997</v>
      </c>
      <c r="L241" s="32">
        <v>125.9382486411501</v>
      </c>
      <c r="M241" s="32">
        <v>32.06156528268892</v>
      </c>
      <c r="N241" s="32">
        <v>325.61233778569914</v>
      </c>
      <c r="O241" s="32">
        <v>605.3359236122016</v>
      </c>
      <c r="P241" s="32">
        <v>510.2204184076167</v>
      </c>
      <c r="Q241" s="32">
        <v>420.7278429902863</v>
      </c>
      <c r="R241" s="32">
        <v>689.319456752093</v>
      </c>
      <c r="S241" s="32">
        <v>241.62880464581315</v>
      </c>
      <c r="T241" s="32">
        <v>820.7176566394014</v>
      </c>
      <c r="U241" s="32">
        <v>110.2306047585004</v>
      </c>
      <c r="V241" s="32">
        <v>920.3631278385491</v>
      </c>
      <c r="W241" s="32">
        <v>10.585133559354958</v>
      </c>
      <c r="X241" s="32">
        <v>208.1387798533123</v>
      </c>
      <c r="Y241" s="32">
        <v>14.467026962891003</v>
      </c>
      <c r="Z241" s="32" t="s">
        <v>96</v>
      </c>
      <c r="AA241" s="32" t="s">
        <v>96</v>
      </c>
      <c r="AB241" s="32">
        <v>612.2113054328768</v>
      </c>
      <c r="AC241" s="32">
        <v>162.4053686899168</v>
      </c>
      <c r="AD241" s="32">
        <v>1.255465347775403</v>
      </c>
      <c r="AE241" s="32">
        <v>40.07059597590827</v>
      </c>
      <c r="AF241" s="32">
        <v>106.22643905692642</v>
      </c>
      <c r="AG241" s="32">
        <v>783.3957610172898</v>
      </c>
      <c r="AH241" s="32">
        <v>708.1135841402769</v>
      </c>
      <c r="AI241" s="32">
        <v>118.33125149524014</v>
      </c>
      <c r="AJ241" s="32">
        <v>88.21920075519715</v>
      </c>
      <c r="AK241" s="32">
        <v>757.4574113139724</v>
      </c>
      <c r="AL241" s="32">
        <v>173.49085008393217</v>
      </c>
      <c r="AM241" s="32">
        <v>224.33340167262622</v>
      </c>
      <c r="AN241" s="32">
        <v>207.5691453236836</v>
      </c>
      <c r="AO241" s="32">
        <v>193.02909210996708</v>
      </c>
      <c r="AP241" s="32">
        <v>171.75669011288107</v>
      </c>
      <c r="AQ241" s="32">
        <v>134.25993217874475</v>
      </c>
      <c r="AR241" s="32">
        <v>348.3973298935307</v>
      </c>
      <c r="AS241" s="32">
        <v>247.10105297843532</v>
      </c>
      <c r="AT241" s="32">
        <v>152.61830924052867</v>
      </c>
      <c r="AU241" s="32">
        <v>45.5265321828248</v>
      </c>
      <c r="AV241" s="32">
        <v>37.05708120069945</v>
      </c>
      <c r="AW241" s="32">
        <v>25.00716990654755</v>
      </c>
      <c r="AX241" s="32">
        <v>19.48155648027978</v>
      </c>
      <c r="AY241" s="32">
        <v>34.67629696133674</v>
      </c>
      <c r="AZ241" s="32" t="s">
        <v>96</v>
      </c>
      <c r="BA241" s="32">
        <v>0.9722508789586166</v>
      </c>
      <c r="BB241" s="32">
        <v>30.67108142024481</v>
      </c>
      <c r="BC241" s="32">
        <v>876.6339809636672</v>
      </c>
      <c r="BD241" s="32">
        <v>1.2781852207110938</v>
      </c>
      <c r="BE241" s="32">
        <v>2.0081376971051097</v>
      </c>
      <c r="BF241" s="32">
        <v>928.9401237007993</v>
      </c>
      <c r="BG241" s="32">
        <v>435.6453647004078</v>
      </c>
      <c r="BH241" s="32">
        <v>413.8411062978447</v>
      </c>
      <c r="BI241" s="32">
        <v>786.7613625554693</v>
      </c>
      <c r="BJ241" s="32">
        <v>139.45359987934745</v>
      </c>
      <c r="BK241" s="32">
        <v>930.9482613979042</v>
      </c>
      <c r="BL241" s="32">
        <v>913.8241403571036</v>
      </c>
      <c r="BM241" s="32">
        <v>17.124121040800464</v>
      </c>
      <c r="BN241" s="32">
        <v>888.1867921606765</v>
      </c>
      <c r="BO241" s="32">
        <v>28.972606406061775</v>
      </c>
      <c r="BP241" s="32">
        <v>914.447010287937</v>
      </c>
      <c r="BQ241" s="32">
        <v>16.31604758927531</v>
      </c>
      <c r="BR241" s="32">
        <v>660.1363709079104</v>
      </c>
      <c r="BS241" s="32">
        <v>270.8118904899949</v>
      </c>
      <c r="BT241" s="32">
        <v>930.9482613979042</v>
      </c>
      <c r="BU241" s="32">
        <v>361.9368285259385</v>
      </c>
      <c r="BV241" s="32">
        <v>930.9482613979042</v>
      </c>
      <c r="BW241" s="32">
        <v>35.4803553736157</v>
      </c>
      <c r="BX241" s="32">
        <v>40.81009197105108</v>
      </c>
      <c r="BY241" s="32">
        <v>15.921280436370704</v>
      </c>
      <c r="BZ241" s="32">
        <v>168.79509825859756</v>
      </c>
      <c r="CA241" s="32">
        <v>233.3608215572179</v>
      </c>
    </row>
    <row r="242" spans="1:79" ht="15">
      <c r="A242" s="32" t="s">
        <v>195</v>
      </c>
      <c r="C242" s="32">
        <v>3.1355083339809595</v>
      </c>
      <c r="D242" s="32">
        <v>4.929559985428404</v>
      </c>
      <c r="E242" s="32">
        <v>1.3262312962891007</v>
      </c>
      <c r="F242" s="32">
        <v>3.723177348358267</v>
      </c>
      <c r="G242" s="32">
        <v>8.859990740237023</v>
      </c>
      <c r="H242" s="32">
        <v>2.7261884952399456</v>
      </c>
      <c r="I242" s="32">
        <v>1.49907351738877</v>
      </c>
      <c r="J242" s="32">
        <v>2.854145554886342</v>
      </c>
      <c r="K242" s="32">
        <v>3.442802727996891</v>
      </c>
      <c r="L242" s="32">
        <v>2.0686472706430927</v>
      </c>
      <c r="M242" s="32">
        <v>0.9150301031668934</v>
      </c>
      <c r="N242" s="32">
        <v>7.031449038857585</v>
      </c>
      <c r="O242" s="32">
        <v>28.448906334758124</v>
      </c>
      <c r="P242" s="32">
        <v>13.745303173499128</v>
      </c>
      <c r="Q242" s="32">
        <v>21.735052200116584</v>
      </c>
      <c r="R242" s="32">
        <v>25.58294140295319</v>
      </c>
      <c r="S242" s="32">
        <v>9.89741397066252</v>
      </c>
      <c r="T242" s="32">
        <v>28.840558517583073</v>
      </c>
      <c r="U242" s="32">
        <v>6.639796856032643</v>
      </c>
      <c r="V242" s="32">
        <v>34.92647350145717</v>
      </c>
      <c r="W242" s="32">
        <v>0.553881872158539</v>
      </c>
      <c r="X242" s="32">
        <v>21.556423561686433</v>
      </c>
      <c r="Y242" s="32">
        <v>13.836410938410722</v>
      </c>
      <c r="Z242" s="32" t="s">
        <v>96</v>
      </c>
      <c r="AA242" s="32" t="s">
        <v>96</v>
      </c>
      <c r="AB242" s="32">
        <v>27.44784926306588</v>
      </c>
      <c r="AC242" s="32">
        <v>8.032506110549834</v>
      </c>
      <c r="AD242" s="32">
        <v>0.11606370196230813</v>
      </c>
      <c r="AE242" s="32">
        <v>0.7361267048766271</v>
      </c>
      <c r="AF242" s="32">
        <v>4.73122533106664</v>
      </c>
      <c r="AG242" s="32">
        <v>29.89693963571014</v>
      </c>
      <c r="AH242" s="32">
        <v>30.18546624907715</v>
      </c>
      <c r="AI242" s="32">
        <v>3.1157028329123757</v>
      </c>
      <c r="AJ242" s="32">
        <v>2.17918629162619</v>
      </c>
      <c r="AK242" s="32">
        <v>29.373622853506916</v>
      </c>
      <c r="AL242" s="32">
        <v>6.106732520108801</v>
      </c>
      <c r="AM242" s="32">
        <v>14.101989043909066</v>
      </c>
      <c r="AN242" s="32">
        <v>8.984782182824945</v>
      </c>
      <c r="AO242" s="32">
        <v>7.475129958616667</v>
      </c>
      <c r="AP242" s="32">
        <v>2.709573753837187</v>
      </c>
      <c r="AQ242" s="32">
        <v>2.208880434427822</v>
      </c>
      <c r="AR242" s="32">
        <v>9.675523587332425</v>
      </c>
      <c r="AS242" s="32">
        <v>14.652835714979595</v>
      </c>
      <c r="AT242" s="32">
        <v>5.153372964251021</v>
      </c>
      <c r="AU242" s="32">
        <v>3.056900605206917</v>
      </c>
      <c r="AV242" s="32">
        <v>1.1851646279386052</v>
      </c>
      <c r="AW242" s="32">
        <v>0.24153688906158927</v>
      </c>
      <c r="AX242" s="32">
        <v>0.5340852343112493</v>
      </c>
      <c r="AY242" s="32">
        <v>0.9809357505342917</v>
      </c>
      <c r="AZ242" s="32" t="s">
        <v>96</v>
      </c>
      <c r="BA242" s="32" t="s">
        <v>96</v>
      </c>
      <c r="BB242" s="32">
        <v>0.7445527342141053</v>
      </c>
      <c r="BC242" s="32">
        <v>33.883679158927514</v>
      </c>
      <c r="BD242" s="32">
        <v>0.8521234804740625</v>
      </c>
      <c r="BE242" s="32" t="s">
        <v>96</v>
      </c>
      <c r="BF242" s="32">
        <v>35.4803553736157</v>
      </c>
      <c r="BG242" s="32">
        <v>18.60432041888479</v>
      </c>
      <c r="BH242" s="32">
        <v>15.283114937050703</v>
      </c>
      <c r="BI242" s="32">
        <v>30.476981034194697</v>
      </c>
      <c r="BJ242" s="32">
        <v>4.7394308651641746</v>
      </c>
      <c r="BK242" s="32">
        <v>35.4803553736157</v>
      </c>
      <c r="BL242" s="32">
        <v>35.026856356129784</v>
      </c>
      <c r="BM242" s="32">
        <v>0.4534990174859141</v>
      </c>
      <c r="BN242" s="32">
        <v>34.50621626675733</v>
      </c>
      <c r="BO242" s="32">
        <v>0.8344435245774237</v>
      </c>
      <c r="BP242" s="32">
        <v>35.08846352205168</v>
      </c>
      <c r="BQ242" s="32">
        <v>0.39189185156401785</v>
      </c>
      <c r="BR242" s="32">
        <v>27.590630512531586</v>
      </c>
      <c r="BS242" s="32">
        <v>7.889724861084126</v>
      </c>
      <c r="BT242" s="32">
        <v>35.4803553736157</v>
      </c>
      <c r="BU242" s="32">
        <v>19.983856032446088</v>
      </c>
      <c r="BV242" s="32">
        <v>35.4803553736157</v>
      </c>
      <c r="BW242" s="32">
        <v>35.4803553736157</v>
      </c>
      <c r="BX242" s="32">
        <v>23.150045220905398</v>
      </c>
      <c r="BY242" s="32">
        <v>3.227051301146299</v>
      </c>
      <c r="BZ242" s="32">
        <v>8.323327393821643</v>
      </c>
      <c r="CA242" s="32">
        <v>9.034212367981349</v>
      </c>
    </row>
    <row r="243" spans="1:79" ht="15">
      <c r="A243" s="32" t="s">
        <v>196</v>
      </c>
      <c r="C243" s="32">
        <v>3.0754099053817754</v>
      </c>
      <c r="D243" s="32">
        <v>6.8704082873518555</v>
      </c>
      <c r="E243" s="32">
        <v>1.7824062830775211</v>
      </c>
      <c r="F243" s="32">
        <v>2.6753642519914513</v>
      </c>
      <c r="G243" s="32">
        <v>8.324977219156786</v>
      </c>
      <c r="H243" s="32">
        <v>3.082169287351856</v>
      </c>
      <c r="I243" s="32">
        <v>2.11590108276666</v>
      </c>
      <c r="J243" s="32">
        <v>3.5628288325238</v>
      </c>
      <c r="K243" s="32">
        <v>2.9415691138527293</v>
      </c>
      <c r="L243" s="32">
        <v>5.518734662133282</v>
      </c>
      <c r="M243" s="32">
        <v>0.8603230454633767</v>
      </c>
      <c r="N243" s="32">
        <v>9.385998324072276</v>
      </c>
      <c r="O243" s="32">
        <v>31.424093646978807</v>
      </c>
      <c r="P243" s="32">
        <v>17.10405416514474</v>
      </c>
      <c r="Q243" s="32">
        <v>23.706037805906362</v>
      </c>
      <c r="R243" s="32">
        <v>29.375939952788016</v>
      </c>
      <c r="S243" s="32">
        <v>11.434152018263065</v>
      </c>
      <c r="T243" s="32">
        <v>32.690436156984624</v>
      </c>
      <c r="U243" s="32">
        <v>8.119655814066444</v>
      </c>
      <c r="V243" s="32">
        <v>40.418691937827845</v>
      </c>
      <c r="W243" s="32">
        <v>0.3914000332232368</v>
      </c>
      <c r="X243" s="32">
        <v>27.41573455644063</v>
      </c>
      <c r="Y243" s="32">
        <v>13.306836541091899</v>
      </c>
      <c r="Z243" s="32" t="s">
        <v>96</v>
      </c>
      <c r="AA243" s="32" t="s">
        <v>96</v>
      </c>
      <c r="AB243" s="32">
        <v>30.914009835049537</v>
      </c>
      <c r="AC243" s="32">
        <v>9.896082136001553</v>
      </c>
      <c r="AD243" s="32" t="s">
        <v>96</v>
      </c>
      <c r="AE243" s="32">
        <v>0.8177175407033223</v>
      </c>
      <c r="AF243" s="32">
        <v>5.325368114629881</v>
      </c>
      <c r="AG243" s="32">
        <v>34.667006315717884</v>
      </c>
      <c r="AH243" s="32">
        <v>34.62298649407421</v>
      </c>
      <c r="AI243" s="32">
        <v>4.415775145521662</v>
      </c>
      <c r="AJ243" s="32">
        <v>1.705606651447445</v>
      </c>
      <c r="AK243" s="32">
        <v>34.25969698115407</v>
      </c>
      <c r="AL243" s="32">
        <v>6.5503949898970255</v>
      </c>
      <c r="AM243" s="32">
        <v>15.19390733825529</v>
      </c>
      <c r="AN243" s="32">
        <v>10.337051271808821</v>
      </c>
      <c r="AO243" s="32">
        <v>9.091906512142996</v>
      </c>
      <c r="AP243" s="32">
        <v>2.8298170977268313</v>
      </c>
      <c r="AQ243" s="32">
        <v>3.3574097511171557</v>
      </c>
      <c r="AR243" s="32">
        <v>10.680982062366425</v>
      </c>
      <c r="AS243" s="32">
        <v>15.961935308917816</v>
      </c>
      <c r="AT243" s="32">
        <v>7.567758760831553</v>
      </c>
      <c r="AU243" s="32">
        <v>3.3524988029920344</v>
      </c>
      <c r="AV243" s="32">
        <v>0.8477501138527297</v>
      </c>
      <c r="AW243" s="32">
        <v>0.8347390858752671</v>
      </c>
      <c r="AX243" s="32">
        <v>0.5340852343112493</v>
      </c>
      <c r="AY243" s="32">
        <v>1.0303426019040216</v>
      </c>
      <c r="AZ243" s="32" t="s">
        <v>96</v>
      </c>
      <c r="BA243" s="32" t="s">
        <v>96</v>
      </c>
      <c r="BB243" s="32">
        <v>0.41290817719059647</v>
      </c>
      <c r="BC243" s="32">
        <v>39.11899857314941</v>
      </c>
      <c r="BD243" s="32">
        <v>1.2781852207110938</v>
      </c>
      <c r="BE243" s="32" t="s">
        <v>96</v>
      </c>
      <c r="BF243" s="32">
        <v>40.81009197105108</v>
      </c>
      <c r="BG243" s="32">
        <v>20.447696439479312</v>
      </c>
      <c r="BH243" s="32">
        <v>18.197426570429382</v>
      </c>
      <c r="BI243" s="32">
        <v>36.01337376549446</v>
      </c>
      <c r="BJ243" s="32">
        <v>4.280011577618029</v>
      </c>
      <c r="BK243" s="32">
        <v>40.81009197105108</v>
      </c>
      <c r="BL243" s="32">
        <v>40.72257109753254</v>
      </c>
      <c r="BM243" s="32">
        <v>0.08752087351855449</v>
      </c>
      <c r="BN243" s="32">
        <v>39.79527791373617</v>
      </c>
      <c r="BO243" s="32">
        <v>0.8751184750340003</v>
      </c>
      <c r="BP243" s="32">
        <v>40.66811456149212</v>
      </c>
      <c r="BQ243" s="32">
        <v>0.14197740955896637</v>
      </c>
      <c r="BR243" s="32">
        <v>30.8276627052652</v>
      </c>
      <c r="BS243" s="32">
        <v>9.982429265785893</v>
      </c>
      <c r="BT243" s="32">
        <v>40.81009197105108</v>
      </c>
      <c r="BU243" s="32">
        <v>23.535839537983293</v>
      </c>
      <c r="BV243" s="32">
        <v>40.81009197105108</v>
      </c>
      <c r="BW243" s="32">
        <v>23.150045220905398</v>
      </c>
      <c r="BX243" s="32">
        <v>40.81009197105108</v>
      </c>
      <c r="BY243" s="32">
        <v>10.56174804041189</v>
      </c>
      <c r="BZ243" s="32">
        <v>9.397465342723915</v>
      </c>
      <c r="CA243" s="32">
        <v>11.245630396930249</v>
      </c>
    </row>
    <row r="244" spans="1:79" ht="15">
      <c r="A244" s="32" t="s">
        <v>197</v>
      </c>
      <c r="C244" s="32">
        <v>2.5481451911793274</v>
      </c>
      <c r="D244" s="32">
        <v>1.6243227724888285</v>
      </c>
      <c r="E244" s="32">
        <v>0.826194217019623</v>
      </c>
      <c r="F244" s="32">
        <v>1.828589816009326</v>
      </c>
      <c r="G244" s="32">
        <v>2.122204461045269</v>
      </c>
      <c r="H244" s="32">
        <v>1.4978252502428597</v>
      </c>
      <c r="I244" s="32">
        <v>0.9774049325820866</v>
      </c>
      <c r="J244" s="32">
        <v>0.9167350975325432</v>
      </c>
      <c r="K244" s="32">
        <v>0.9822652337283854</v>
      </c>
      <c r="L244" s="32">
        <v>2.085876649310278</v>
      </c>
      <c r="M244" s="32">
        <v>0.511716815232174</v>
      </c>
      <c r="N244" s="32">
        <v>4.763566321157956</v>
      </c>
      <c r="O244" s="32">
        <v>11.157714115212748</v>
      </c>
      <c r="P244" s="32">
        <v>8.599551675150574</v>
      </c>
      <c r="Q244" s="32">
        <v>7.321728761220126</v>
      </c>
      <c r="R244" s="32">
        <v>11.405350709345248</v>
      </c>
      <c r="S244" s="32">
        <v>4.515929727025451</v>
      </c>
      <c r="T244" s="32">
        <v>14.252595432484945</v>
      </c>
      <c r="U244" s="32">
        <v>1.6686850038857586</v>
      </c>
      <c r="V244" s="32">
        <v>15.921280436370704</v>
      </c>
      <c r="W244" s="32" t="s">
        <v>96</v>
      </c>
      <c r="X244" s="32">
        <v>12.030346185350691</v>
      </c>
      <c r="Y244" s="32">
        <v>3.542444327958034</v>
      </c>
      <c r="Z244" s="32" t="s">
        <v>96</v>
      </c>
      <c r="AA244" s="32" t="s">
        <v>96</v>
      </c>
      <c r="AB244" s="32">
        <v>10.937962300563433</v>
      </c>
      <c r="AC244" s="32">
        <v>4.983318135807266</v>
      </c>
      <c r="AD244" s="32" t="s">
        <v>96</v>
      </c>
      <c r="AE244" s="32">
        <v>0.8604538231979794</v>
      </c>
      <c r="AF244" s="32">
        <v>1.8542880930639207</v>
      </c>
      <c r="AG244" s="32">
        <v>13.2065385201088</v>
      </c>
      <c r="AH244" s="32">
        <v>13.65015215173888</v>
      </c>
      <c r="AI244" s="32">
        <v>1.0496881198756558</v>
      </c>
      <c r="AJ244" s="32">
        <v>1.127971707985234</v>
      </c>
      <c r="AK244" s="32">
        <v>13.41798441111327</v>
      </c>
      <c r="AL244" s="32">
        <v>2.503296025257431</v>
      </c>
      <c r="AM244" s="32">
        <v>5.103164986205558</v>
      </c>
      <c r="AN244" s="32">
        <v>3.861151656887508</v>
      </c>
      <c r="AO244" s="32">
        <v>2.979481814260734</v>
      </c>
      <c r="AP244" s="32">
        <v>1.5697416087040994</v>
      </c>
      <c r="AQ244" s="32">
        <v>2.407740370312803</v>
      </c>
      <c r="AR244" s="32">
        <v>5.053655574703711</v>
      </c>
      <c r="AS244" s="32">
        <v>5.683534142995921</v>
      </c>
      <c r="AT244" s="32">
        <v>1.2950535587721002</v>
      </c>
      <c r="AU244" s="32">
        <v>1.223171387021566</v>
      </c>
      <c r="AV244" s="32">
        <v>0.2965022463571012</v>
      </c>
      <c r="AW244" s="32">
        <v>1.428390955508063</v>
      </c>
      <c r="AX244" s="32">
        <v>0.21794661161841847</v>
      </c>
      <c r="AY244" s="32">
        <v>0.7230259593938217</v>
      </c>
      <c r="AZ244" s="32" t="s">
        <v>96</v>
      </c>
      <c r="BA244" s="32" t="s">
        <v>96</v>
      </c>
      <c r="BB244" s="32">
        <v>0.2988956778706042</v>
      </c>
      <c r="BC244" s="32">
        <v>15.6223847585001</v>
      </c>
      <c r="BD244" s="32" t="s">
        <v>96</v>
      </c>
      <c r="BE244" s="32" t="s">
        <v>96</v>
      </c>
      <c r="BF244" s="32">
        <v>15.921280436370704</v>
      </c>
      <c r="BG244" s="32">
        <v>7.7026694697882245</v>
      </c>
      <c r="BH244" s="32">
        <v>7.435691879735768</v>
      </c>
      <c r="BI244" s="32">
        <v>13.674244015154457</v>
      </c>
      <c r="BJ244" s="32">
        <v>1.9114300042743344</v>
      </c>
      <c r="BK244" s="32">
        <v>15.921280436370704</v>
      </c>
      <c r="BL244" s="32">
        <v>15.82781197959977</v>
      </c>
      <c r="BM244" s="32">
        <v>0.09346845677093452</v>
      </c>
      <c r="BN244" s="32">
        <v>15.148338442587917</v>
      </c>
      <c r="BO244" s="32">
        <v>0.4357302484942685</v>
      </c>
      <c r="BP244" s="32">
        <v>15.82781197959977</v>
      </c>
      <c r="BQ244" s="32">
        <v>0.09346845677093452</v>
      </c>
      <c r="BR244" s="32">
        <v>10.599453811734989</v>
      </c>
      <c r="BS244" s="32">
        <v>5.32182662463571</v>
      </c>
      <c r="BT244" s="32">
        <v>15.921280436370704</v>
      </c>
      <c r="BU244" s="32">
        <v>8.625992111326987</v>
      </c>
      <c r="BV244" s="32">
        <v>15.921280436370704</v>
      </c>
      <c r="BW244" s="32">
        <v>3.227051301146299</v>
      </c>
      <c r="BX244" s="32">
        <v>10.56174804041189</v>
      </c>
      <c r="BY244" s="32">
        <v>15.921280436370704</v>
      </c>
      <c r="BZ244" s="32">
        <v>5.532975145521663</v>
      </c>
      <c r="CA244" s="32">
        <v>5.04201328132893</v>
      </c>
    </row>
    <row r="245" spans="1:79" ht="15">
      <c r="A245" s="32" t="s">
        <v>201</v>
      </c>
      <c r="C245" s="32">
        <v>38.394748765688746</v>
      </c>
      <c r="D245" s="32">
        <v>16.52983427511171</v>
      </c>
      <c r="E245" s="32">
        <v>10.054796382358647</v>
      </c>
      <c r="F245" s="32">
        <v>35.68161054983481</v>
      </c>
      <c r="G245" s="32">
        <v>9.912158572372256</v>
      </c>
      <c r="H245" s="32">
        <v>8.39981084359821</v>
      </c>
      <c r="I245" s="32">
        <v>6.531985536623279</v>
      </c>
      <c r="J245" s="32">
        <v>9.106721657858953</v>
      </c>
      <c r="K245" s="32">
        <v>12.931207072663678</v>
      </c>
      <c r="L245" s="32">
        <v>16.89190554730912</v>
      </c>
      <c r="M245" s="32">
        <v>4.360319055177773</v>
      </c>
      <c r="N245" s="32">
        <v>60.66071732718083</v>
      </c>
      <c r="O245" s="32">
        <v>108.13438093141644</v>
      </c>
      <c r="P245" s="32">
        <v>93.60474525859728</v>
      </c>
      <c r="Q245" s="32">
        <v>75.19035299999993</v>
      </c>
      <c r="R245" s="32">
        <v>123.72648530833506</v>
      </c>
      <c r="S245" s="32">
        <v>45.06861295026225</v>
      </c>
      <c r="T245" s="32">
        <v>150.04723525762594</v>
      </c>
      <c r="U245" s="32">
        <v>18.747863000971424</v>
      </c>
      <c r="V245" s="32">
        <v>168.17496000874328</v>
      </c>
      <c r="W245" s="32">
        <v>0.620138249854284</v>
      </c>
      <c r="X245" s="32">
        <v>45.08470584690111</v>
      </c>
      <c r="Y245" s="32">
        <v>2.368453147075966</v>
      </c>
      <c r="Z245" s="32" t="s">
        <v>96</v>
      </c>
      <c r="AA245" s="32" t="s">
        <v>96</v>
      </c>
      <c r="AB245" s="32">
        <v>86.97986845987957</v>
      </c>
      <c r="AC245" s="32">
        <v>81.81522979871768</v>
      </c>
      <c r="AD245" s="32">
        <v>0.3455936394015931</v>
      </c>
      <c r="AE245" s="32">
        <v>8.143179526908877</v>
      </c>
      <c r="AF245" s="32">
        <v>17.051019362152704</v>
      </c>
      <c r="AG245" s="32">
        <v>143.25530573013447</v>
      </c>
      <c r="AH245" s="32">
        <v>127.43559238333023</v>
      </c>
      <c r="AI245" s="32">
        <v>25.10561171575675</v>
      </c>
      <c r="AJ245" s="32">
        <v>13.548228362735577</v>
      </c>
      <c r="AK245" s="32">
        <v>140.0388090784927</v>
      </c>
      <c r="AL245" s="32">
        <v>28.7562891801049</v>
      </c>
      <c r="AM245" s="32">
        <v>41.38977612745283</v>
      </c>
      <c r="AN245" s="32">
        <v>39.28384490246743</v>
      </c>
      <c r="AO245" s="32">
        <v>34.03039983893531</v>
      </c>
      <c r="AP245" s="32">
        <v>26.6063149805712</v>
      </c>
      <c r="AQ245" s="32">
        <v>27.48476240917037</v>
      </c>
      <c r="AR245" s="32">
        <v>75.21211799650288</v>
      </c>
      <c r="AS245" s="32">
        <v>39.39259047775402</v>
      </c>
      <c r="AT245" s="32">
        <v>24.592367170584804</v>
      </c>
      <c r="AU245" s="32">
        <v>9.295681013794438</v>
      </c>
      <c r="AV245" s="32">
        <v>6.924812367592772</v>
      </c>
      <c r="AW245" s="32">
        <v>6.698680118904211</v>
      </c>
      <c r="AX245" s="32">
        <v>2.356746278803186</v>
      </c>
      <c r="AY245" s="32">
        <v>4.322102834660968</v>
      </c>
      <c r="AZ245" s="32" t="s">
        <v>96</v>
      </c>
      <c r="BA245" s="32" t="s">
        <v>96</v>
      </c>
      <c r="BB245" s="32">
        <v>4.184438377112881</v>
      </c>
      <c r="BC245" s="32">
        <v>164.18459814124753</v>
      </c>
      <c r="BD245" s="32">
        <v>0.42606174023703125</v>
      </c>
      <c r="BE245" s="32" t="s">
        <v>96</v>
      </c>
      <c r="BF245" s="32">
        <v>168.79509825859756</v>
      </c>
      <c r="BG245" s="32">
        <v>78.76527144725083</v>
      </c>
      <c r="BH245" s="32">
        <v>74.3976514491937</v>
      </c>
      <c r="BI245" s="32">
        <v>140.1208452459689</v>
      </c>
      <c r="BJ245" s="32">
        <v>27.869077834466665</v>
      </c>
      <c r="BK245" s="32">
        <v>168.79509825859756</v>
      </c>
      <c r="BL245" s="32">
        <v>165.89941168991678</v>
      </c>
      <c r="BM245" s="32">
        <v>2.8956865686807847</v>
      </c>
      <c r="BN245" s="32">
        <v>163.09467081581525</v>
      </c>
      <c r="BO245" s="32">
        <v>4.311685112881291</v>
      </c>
      <c r="BP245" s="32">
        <v>166.07078098834302</v>
      </c>
      <c r="BQ245" s="32">
        <v>2.724317270254517</v>
      </c>
      <c r="BR245" s="32">
        <v>116.97357963979029</v>
      </c>
      <c r="BS245" s="32">
        <v>51.821518618807076</v>
      </c>
      <c r="BT245" s="32">
        <v>168.79509825859756</v>
      </c>
      <c r="BU245" s="32">
        <v>75.08236351175444</v>
      </c>
      <c r="BV245" s="32">
        <v>168.79509825859756</v>
      </c>
      <c r="BW245" s="32">
        <v>8.323327393821643</v>
      </c>
      <c r="BX245" s="32">
        <v>9.397465342723915</v>
      </c>
      <c r="BY245" s="32">
        <v>5.532975145521663</v>
      </c>
      <c r="BZ245" s="32">
        <v>168.79509825859756</v>
      </c>
      <c r="CA245" s="32">
        <v>88.7842477538373</v>
      </c>
    </row>
    <row r="246" spans="1:79" ht="15">
      <c r="A246" s="32" t="s">
        <v>202</v>
      </c>
      <c r="C246" s="32">
        <v>49.40673506256068</v>
      </c>
      <c r="D246" s="32">
        <v>21.56661608529241</v>
      </c>
      <c r="E246" s="32">
        <v>12.733040819506497</v>
      </c>
      <c r="F246" s="32">
        <v>42.411326052069086</v>
      </c>
      <c r="G246" s="32">
        <v>15.786688622498549</v>
      </c>
      <c r="H246" s="32">
        <v>15.7262074474451</v>
      </c>
      <c r="I246" s="32">
        <v>9.952229014960173</v>
      </c>
      <c r="J246" s="32">
        <v>17.882371612201275</v>
      </c>
      <c r="K246" s="32">
        <v>14.883188304060605</v>
      </c>
      <c r="L246" s="32">
        <v>26.726063069360766</v>
      </c>
      <c r="M246" s="32">
        <v>6.286355467262482</v>
      </c>
      <c r="N246" s="32">
        <v>87.11174722362551</v>
      </c>
      <c r="O246" s="32">
        <v>146.24907433359246</v>
      </c>
      <c r="P246" s="32">
        <v>129.8123438570042</v>
      </c>
      <c r="Q246" s="32">
        <v>103.54847770021375</v>
      </c>
      <c r="R246" s="32">
        <v>176.98847219739662</v>
      </c>
      <c r="S246" s="32">
        <v>56.37234935982123</v>
      </c>
      <c r="T246" s="32">
        <v>206.17628231940932</v>
      </c>
      <c r="U246" s="32">
        <v>27.184539237808448</v>
      </c>
      <c r="V246" s="32">
        <v>232.54668132115802</v>
      </c>
      <c r="W246" s="32">
        <v>0.8141402360598406</v>
      </c>
      <c r="X246" s="32">
        <v>58.816699898775944</v>
      </c>
      <c r="Y246" s="32">
        <v>3.713962130561492</v>
      </c>
      <c r="Z246" s="32" t="s">
        <v>96</v>
      </c>
      <c r="AA246" s="32" t="s">
        <v>96</v>
      </c>
      <c r="AB246" s="32">
        <v>153.31016270798506</v>
      </c>
      <c r="AC246" s="32">
        <v>80.0506588492326</v>
      </c>
      <c r="AD246" s="32">
        <v>0.3455936394015931</v>
      </c>
      <c r="AE246" s="32">
        <v>11.689136584612397</v>
      </c>
      <c r="AF246" s="32">
        <v>25.620560712648142</v>
      </c>
      <c r="AG246" s="32">
        <v>195.70553062055595</v>
      </c>
      <c r="AH246" s="32">
        <v>173.85437456265782</v>
      </c>
      <c r="AI246" s="32">
        <v>31.57101619137361</v>
      </c>
      <c r="AJ246" s="32">
        <v>22.64736237963863</v>
      </c>
      <c r="AK246" s="32">
        <v>194.76937204488073</v>
      </c>
      <c r="AL246" s="32">
        <v>38.59144951233728</v>
      </c>
      <c r="AM246" s="32">
        <v>54.029024530406026</v>
      </c>
      <c r="AN246" s="32">
        <v>53.97146948455404</v>
      </c>
      <c r="AO246" s="32">
        <v>45.325182405284544</v>
      </c>
      <c r="AP246" s="32">
        <v>44.3206661449388</v>
      </c>
      <c r="AQ246" s="32">
        <v>35.71447899203416</v>
      </c>
      <c r="AR246" s="32">
        <v>102.45245953293185</v>
      </c>
      <c r="AS246" s="32">
        <v>62.10034322964831</v>
      </c>
      <c r="AT246" s="32">
        <v>33.14982614163591</v>
      </c>
      <c r="AU246" s="32">
        <v>10.839042781814644</v>
      </c>
      <c r="AV246" s="32">
        <v>7.390013007771518</v>
      </c>
      <c r="AW246" s="32">
        <v>6.0502450402175985</v>
      </c>
      <c r="AX246" s="32">
        <v>3.616863008937245</v>
      </c>
      <c r="AY246" s="32">
        <v>7.576825293569072</v>
      </c>
      <c r="AZ246" s="32" t="s">
        <v>96</v>
      </c>
      <c r="BA246" s="32">
        <v>0.1622054511365844</v>
      </c>
      <c r="BB246" s="32">
        <v>6.23497862929862</v>
      </c>
      <c r="BC246" s="32">
        <v>226.46860359549254</v>
      </c>
      <c r="BD246" s="32" t="s">
        <v>96</v>
      </c>
      <c r="BE246" s="32">
        <v>0.18520352069166507</v>
      </c>
      <c r="BF246" s="32">
        <v>233.17561803652623</v>
      </c>
      <c r="BG246" s="32">
        <v>114.05342461123</v>
      </c>
      <c r="BH246" s="32">
        <v>98.97215018476776</v>
      </c>
      <c r="BI246" s="32">
        <v>196.55235534175247</v>
      </c>
      <c r="BJ246" s="32">
        <v>36.04655477190595</v>
      </c>
      <c r="BK246" s="32">
        <v>233.3608215572179</v>
      </c>
      <c r="BL246" s="32">
        <v>230.10482822090543</v>
      </c>
      <c r="BM246" s="32">
        <v>3.255993336312415</v>
      </c>
      <c r="BN246" s="32">
        <v>226.27302449854284</v>
      </c>
      <c r="BO246" s="32">
        <v>5.596010013600156</v>
      </c>
      <c r="BP246" s="32">
        <v>230.22845568739075</v>
      </c>
      <c r="BQ246" s="32">
        <v>2.9471623491354193</v>
      </c>
      <c r="BR246" s="32">
        <v>162.84613722751098</v>
      </c>
      <c r="BS246" s="32">
        <v>70.51468432970654</v>
      </c>
      <c r="BT246" s="32">
        <v>233.3608215572179</v>
      </c>
      <c r="BU246" s="32">
        <v>94.46103210161279</v>
      </c>
      <c r="BV246" s="32">
        <v>233.3608215572179</v>
      </c>
      <c r="BW246" s="32">
        <v>9.034212367981349</v>
      </c>
      <c r="BX246" s="32">
        <v>11.245630396930249</v>
      </c>
      <c r="BY246" s="32">
        <v>5.04201328132893</v>
      </c>
      <c r="BZ246" s="32">
        <v>88.7842477538373</v>
      </c>
      <c r="CA246" s="32">
        <v>233.3608215572179</v>
      </c>
    </row>
    <row r="247" ht="15">
      <c r="A247" s="32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67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3" customWidth="1"/>
    <col min="2" max="2" width="37.00390625" style="32" bestFit="1" customWidth="1"/>
    <col min="3" max="3" width="9.140625" style="32" customWidth="1"/>
    <col min="4" max="4" width="47.8515625" style="33" customWidth="1"/>
    <col min="5" max="16384" width="9.140625" style="33" customWidth="1"/>
  </cols>
  <sheetData>
    <row r="1" spans="1:4" s="42" customFormat="1" ht="15.75">
      <c r="A1" s="40" t="s">
        <v>314</v>
      </c>
      <c r="B1" s="41"/>
      <c r="C1" s="41"/>
      <c r="D1" s="41"/>
    </row>
    <row r="2" spans="1:49" ht="30" customHeight="1">
      <c r="A2" s="43" t="s">
        <v>96</v>
      </c>
      <c r="B2" s="43" t="s">
        <v>96</v>
      </c>
      <c r="C2" s="76" t="s">
        <v>315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</row>
    <row r="3" spans="1:3" ht="15">
      <c r="A3" s="32"/>
      <c r="C3" s="43" t="s">
        <v>219</v>
      </c>
    </row>
    <row r="4" spans="1:3" ht="15">
      <c r="A4" s="32" t="s">
        <v>316</v>
      </c>
      <c r="B4" s="32">
        <v>7</v>
      </c>
      <c r="C4" s="32">
        <v>47.54358609361265</v>
      </c>
    </row>
    <row r="5" spans="1:3" ht="15">
      <c r="A5" s="32"/>
      <c r="B5" s="32">
        <v>8</v>
      </c>
      <c r="C5" s="32">
        <v>57.85581939778059</v>
      </c>
    </row>
    <row r="6" spans="1:3" ht="15">
      <c r="A6" s="32"/>
      <c r="B6" s="32">
        <v>9</v>
      </c>
      <c r="C6" s="32">
        <v>63.514005771120736</v>
      </c>
    </row>
    <row r="7" spans="1:3" ht="15">
      <c r="A7" s="32"/>
      <c r="B7" s="32">
        <v>10</v>
      </c>
      <c r="C7" s="32">
        <v>61.526023934492954</v>
      </c>
    </row>
    <row r="8" spans="1:3" ht="15">
      <c r="A8" s="32"/>
      <c r="B8" s="32">
        <v>11</v>
      </c>
      <c r="C8" s="32">
        <v>64.69399696626283</v>
      </c>
    </row>
    <row r="9" spans="1:3" ht="15">
      <c r="A9" s="32"/>
      <c r="B9" s="32">
        <v>12</v>
      </c>
      <c r="C9" s="32">
        <v>58.19115946504344</v>
      </c>
    </row>
    <row r="10" spans="1:3" s="54" customFormat="1" ht="15">
      <c r="A10" s="53" t="s">
        <v>7</v>
      </c>
      <c r="B10" s="53"/>
      <c r="C10" s="53">
        <v>58.35038775532667</v>
      </c>
    </row>
    <row r="11" spans="1:3" ht="15">
      <c r="A11" s="32" t="s">
        <v>317</v>
      </c>
      <c r="B11" s="32" t="s">
        <v>140</v>
      </c>
      <c r="C11" s="32">
        <v>57.659028045579475</v>
      </c>
    </row>
    <row r="12" spans="1:3" ht="15">
      <c r="A12" s="32"/>
      <c r="B12" s="32" t="s">
        <v>141</v>
      </c>
      <c r="C12" s="32">
        <v>59.037084598208736</v>
      </c>
    </row>
    <row r="13" spans="1:3" ht="15">
      <c r="A13" s="32" t="s">
        <v>105</v>
      </c>
      <c r="B13" s="32" t="s">
        <v>170</v>
      </c>
      <c r="C13" s="32">
        <v>54.21738398419437</v>
      </c>
    </row>
    <row r="14" spans="1:3" ht="15">
      <c r="A14" s="32"/>
      <c r="B14" s="32" t="s">
        <v>134</v>
      </c>
      <c r="C14" s="32">
        <v>59.380806895039726</v>
      </c>
    </row>
    <row r="15" spans="1:3" ht="15">
      <c r="A15" s="32"/>
      <c r="B15" s="32" t="s">
        <v>135</v>
      </c>
      <c r="C15" s="32">
        <v>60.264128651396156</v>
      </c>
    </row>
    <row r="16" spans="1:3" ht="15">
      <c r="A16" s="32"/>
      <c r="B16" s="32" t="s">
        <v>171</v>
      </c>
      <c r="C16" s="32">
        <v>58.090348459547045</v>
      </c>
    </row>
    <row r="17" spans="1:3" ht="15">
      <c r="A17" s="32" t="s">
        <v>269</v>
      </c>
      <c r="B17" s="32" t="s">
        <v>137</v>
      </c>
      <c r="C17" s="32">
        <v>50.452596860642764</v>
      </c>
    </row>
    <row r="18" spans="1:3" ht="15">
      <c r="A18" s="32"/>
      <c r="B18" s="32" t="s">
        <v>138</v>
      </c>
      <c r="C18" s="32">
        <v>77.48401698469684</v>
      </c>
    </row>
    <row r="19" spans="1:3" ht="15">
      <c r="A19" s="32"/>
      <c r="B19" s="32" t="s">
        <v>173</v>
      </c>
      <c r="C19" s="32">
        <v>89.39356308244966</v>
      </c>
    </row>
    <row r="20" spans="1:3" ht="15">
      <c r="A20" s="32" t="s">
        <v>174</v>
      </c>
      <c r="B20" s="32" t="s">
        <v>140</v>
      </c>
      <c r="C20" s="32">
        <v>56.16696691713318</v>
      </c>
    </row>
    <row r="21" spans="1:3" ht="15">
      <c r="A21" s="32"/>
      <c r="B21" s="32" t="s">
        <v>141</v>
      </c>
      <c r="C21" s="32">
        <v>67.24564998199895</v>
      </c>
    </row>
    <row r="22" spans="1:3" ht="15">
      <c r="A22" s="32" t="s">
        <v>71</v>
      </c>
      <c r="B22" s="32" t="s">
        <v>142</v>
      </c>
      <c r="C22" s="32">
        <v>42.1686591127858</v>
      </c>
    </row>
    <row r="23" spans="1:3" ht="15">
      <c r="A23" s="32"/>
      <c r="B23" s="32" t="s">
        <v>143</v>
      </c>
      <c r="C23" s="32">
        <v>51.33328198652375</v>
      </c>
    </row>
    <row r="24" spans="1:3" ht="15">
      <c r="A24" s="32"/>
      <c r="B24" s="32" t="s">
        <v>176</v>
      </c>
      <c r="C24" s="32">
        <v>56.507329376980024</v>
      </c>
    </row>
    <row r="25" spans="1:3" ht="15">
      <c r="A25" s="32"/>
      <c r="B25" s="32" t="s">
        <v>145</v>
      </c>
      <c r="C25" s="32">
        <v>69.57989268965507</v>
      </c>
    </row>
    <row r="26" spans="1:3" ht="15">
      <c r="A26" s="32"/>
      <c r="B26" s="32" t="s">
        <v>146</v>
      </c>
      <c r="C26" s="32">
        <v>81.4375924082521</v>
      </c>
    </row>
    <row r="27" spans="1:3" ht="15">
      <c r="A27" s="32" t="s">
        <v>3</v>
      </c>
      <c r="B27" s="32" t="s">
        <v>156</v>
      </c>
      <c r="C27" s="32">
        <v>89.64600115923706</v>
      </c>
    </row>
    <row r="28" spans="1:3" ht="15">
      <c r="A28" s="32"/>
      <c r="B28" s="32" t="s">
        <v>5</v>
      </c>
      <c r="C28" s="32">
        <v>89.38047112475006</v>
      </c>
    </row>
    <row r="29" spans="1:3" ht="15">
      <c r="A29" s="32"/>
      <c r="B29" s="32" t="s">
        <v>6</v>
      </c>
      <c r="C29" s="32">
        <v>57.52744133991723</v>
      </c>
    </row>
    <row r="30" spans="1:3" ht="15">
      <c r="A30" s="32"/>
      <c r="B30" s="32" t="s">
        <v>157</v>
      </c>
      <c r="C30" s="32">
        <v>69.586906808871</v>
      </c>
    </row>
    <row r="31" spans="1:3" ht="15">
      <c r="A31" s="32" t="s">
        <v>1</v>
      </c>
      <c r="B31" s="32" t="s">
        <v>147</v>
      </c>
      <c r="C31" s="32">
        <v>51.20906445254186</v>
      </c>
    </row>
    <row r="32" spans="1:3" ht="15">
      <c r="A32" s="32"/>
      <c r="B32" s="32" t="s">
        <v>148</v>
      </c>
      <c r="C32" s="32">
        <v>56.00074414921443</v>
      </c>
    </row>
    <row r="33" spans="1:3" ht="15">
      <c r="A33" s="32"/>
      <c r="B33" s="32" t="s">
        <v>149</v>
      </c>
      <c r="C33" s="32">
        <v>62.61130497426785</v>
      </c>
    </row>
    <row r="34" spans="1:3" ht="15">
      <c r="A34" s="32"/>
      <c r="B34" s="32" t="s">
        <v>150</v>
      </c>
      <c r="C34" s="32">
        <v>69.43988073064092</v>
      </c>
    </row>
    <row r="35" spans="1:3" ht="15">
      <c r="A35" s="32"/>
      <c r="B35" s="32" t="s">
        <v>151</v>
      </c>
      <c r="C35" s="32">
        <v>89.05290401588942</v>
      </c>
    </row>
    <row r="36" spans="1:3" ht="15">
      <c r="A36" s="32"/>
      <c r="B36" s="32" t="s">
        <v>152</v>
      </c>
      <c r="C36" s="32">
        <v>69.01612719776237</v>
      </c>
    </row>
    <row r="37" spans="1:3" ht="15">
      <c r="A37" s="32"/>
      <c r="B37" s="32" t="s">
        <v>153</v>
      </c>
      <c r="C37" s="32">
        <v>50.5537022379888</v>
      </c>
    </row>
    <row r="38" spans="1:3" ht="15">
      <c r="A38" s="32"/>
      <c r="B38" s="32" t="s">
        <v>154</v>
      </c>
      <c r="C38" s="32">
        <v>79.25837546680376</v>
      </c>
    </row>
    <row r="39" spans="1:3" ht="15">
      <c r="A39" s="32" t="s">
        <v>2</v>
      </c>
      <c r="B39" s="32" t="s">
        <v>160</v>
      </c>
      <c r="C39" s="32" t="s">
        <v>96</v>
      </c>
    </row>
    <row r="40" spans="1:3" ht="15">
      <c r="A40" s="32" t="s">
        <v>177</v>
      </c>
      <c r="B40" s="32" t="s">
        <v>158</v>
      </c>
      <c r="C40" s="32">
        <v>60.227417051296214</v>
      </c>
    </row>
    <row r="41" spans="1:3" ht="15">
      <c r="A41" s="32"/>
      <c r="B41" s="32" t="s">
        <v>159</v>
      </c>
      <c r="C41" s="32">
        <v>58.3354008720605</v>
      </c>
    </row>
    <row r="42" spans="1:3" ht="15">
      <c r="A42" s="32" t="s">
        <v>110</v>
      </c>
      <c r="B42" s="32" t="s">
        <v>158</v>
      </c>
      <c r="C42" s="32">
        <v>63.86969791440116</v>
      </c>
    </row>
    <row r="43" spans="1:3" ht="15">
      <c r="A43" s="32"/>
      <c r="B43" s="32" t="s">
        <v>159</v>
      </c>
      <c r="C43" s="32">
        <v>53.05495284119562</v>
      </c>
    </row>
    <row r="44" spans="1:3" ht="15">
      <c r="A44" s="32" t="s">
        <v>178</v>
      </c>
      <c r="B44" s="32" t="s">
        <v>158</v>
      </c>
      <c r="C44" s="32">
        <v>58.06132511006063</v>
      </c>
    </row>
    <row r="45" spans="1:3" ht="15">
      <c r="A45" s="32"/>
      <c r="B45" s="32" t="s">
        <v>159</v>
      </c>
      <c r="C45" s="32">
        <v>59.357730203035494</v>
      </c>
    </row>
    <row r="46" spans="1:2" ht="15">
      <c r="A46" s="32" t="s">
        <v>179</v>
      </c>
      <c r="B46" s="32" t="s">
        <v>160</v>
      </c>
    </row>
    <row r="47" spans="1:3" ht="15">
      <c r="A47" s="32" t="s">
        <v>113</v>
      </c>
      <c r="B47" s="32" t="s">
        <v>158</v>
      </c>
      <c r="C47" s="32">
        <v>58.27798707731818</v>
      </c>
    </row>
    <row r="48" spans="1:3" ht="15">
      <c r="A48" s="32"/>
      <c r="B48" s="32" t="s">
        <v>159</v>
      </c>
      <c r="C48" s="32">
        <v>61.2942914442913</v>
      </c>
    </row>
    <row r="49" spans="1:3" ht="15">
      <c r="A49" s="32" t="s">
        <v>270</v>
      </c>
      <c r="B49" s="32" t="s">
        <v>158</v>
      </c>
      <c r="C49" s="32">
        <v>58.38737959385588</v>
      </c>
    </row>
    <row r="50" spans="1:3" ht="15">
      <c r="A50" s="32"/>
      <c r="B50" s="32" t="s">
        <v>159</v>
      </c>
      <c r="C50" s="32">
        <v>55.2737659602357</v>
      </c>
    </row>
    <row r="51" spans="1:3" ht="15">
      <c r="A51" s="32" t="s">
        <v>115</v>
      </c>
      <c r="B51" s="32" t="s">
        <v>158</v>
      </c>
      <c r="C51" s="32">
        <v>58.922048728878735</v>
      </c>
    </row>
    <row r="52" spans="2:3" ht="15">
      <c r="B52" s="32" t="s">
        <v>159</v>
      </c>
      <c r="C52" s="32">
        <v>41.620145334061796</v>
      </c>
    </row>
    <row r="53" spans="1:3" ht="15">
      <c r="A53" s="33" t="s">
        <v>116</v>
      </c>
      <c r="B53" s="32" t="s">
        <v>158</v>
      </c>
      <c r="C53" s="32">
        <v>58.87294740959013</v>
      </c>
    </row>
    <row r="54" spans="2:3" ht="15">
      <c r="B54" s="32" t="s">
        <v>159</v>
      </c>
      <c r="C54" s="32">
        <v>57.04069579935907</v>
      </c>
    </row>
    <row r="55" spans="1:3" ht="15">
      <c r="A55" s="33" t="s">
        <v>0</v>
      </c>
      <c r="B55" s="32" t="s">
        <v>119</v>
      </c>
      <c r="C55" s="32">
        <v>80.68382534279804</v>
      </c>
    </row>
    <row r="56" spans="2:3" ht="15">
      <c r="B56" s="32" t="s">
        <v>120</v>
      </c>
      <c r="C56" s="32">
        <v>28.91688374250669</v>
      </c>
    </row>
    <row r="57" spans="2:3" ht="15">
      <c r="B57" s="32" t="s">
        <v>121</v>
      </c>
      <c r="C57" s="32">
        <v>60.63025636652757</v>
      </c>
    </row>
    <row r="58" spans="2:3" ht="15">
      <c r="B58" s="32" t="s">
        <v>122</v>
      </c>
      <c r="C58" s="32">
        <v>45.05236155984311</v>
      </c>
    </row>
    <row r="59" spans="2:3" ht="15">
      <c r="B59" s="32" t="s">
        <v>123</v>
      </c>
      <c r="C59" s="32">
        <v>67.04518270543859</v>
      </c>
    </row>
    <row r="60" spans="2:3" ht="15">
      <c r="B60" s="32" t="s">
        <v>124</v>
      </c>
      <c r="C60" s="32">
        <v>42.594628724009745</v>
      </c>
    </row>
    <row r="61" spans="2:3" ht="15">
      <c r="B61" s="32" t="s">
        <v>125</v>
      </c>
      <c r="C61" s="32">
        <v>49.57825711965687</v>
      </c>
    </row>
    <row r="62" spans="2:3" ht="15">
      <c r="B62" s="32" t="s">
        <v>126</v>
      </c>
      <c r="C62" s="32">
        <v>60.42991469352512</v>
      </c>
    </row>
    <row r="63" spans="2:3" ht="15">
      <c r="B63" s="32" t="s">
        <v>127</v>
      </c>
      <c r="C63" s="32">
        <v>54.48301582928549</v>
      </c>
    </row>
    <row r="64" spans="2:3" ht="15">
      <c r="B64" s="32" t="s">
        <v>128</v>
      </c>
      <c r="C64" s="32">
        <v>59.03078653423217</v>
      </c>
    </row>
    <row r="65" spans="2:3" ht="15">
      <c r="B65" s="32" t="s">
        <v>129</v>
      </c>
      <c r="C65" s="32">
        <v>90.99414848918136</v>
      </c>
    </row>
    <row r="66" spans="1:3" ht="15">
      <c r="A66" s="33" t="s">
        <v>91</v>
      </c>
      <c r="B66" s="32" t="s">
        <v>130</v>
      </c>
      <c r="C66" s="32">
        <v>76.66374121663908</v>
      </c>
    </row>
    <row r="67" spans="2:3" ht="15">
      <c r="B67" s="32" t="s">
        <v>4</v>
      </c>
      <c r="C67" s="32">
        <v>47.4635881205287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G59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9.7109375" style="24" customWidth="1"/>
    <col min="2" max="2" width="25.421875" style="24" customWidth="1"/>
    <col min="3" max="3" width="22.28125" style="24" bestFit="1" customWidth="1"/>
    <col min="4" max="4" width="15.7109375" style="24" customWidth="1"/>
    <col min="5" max="5" width="16.140625" style="24" customWidth="1"/>
    <col min="6" max="6" width="12.421875" style="24" customWidth="1"/>
    <col min="7" max="7" width="17.57421875" style="24" customWidth="1"/>
    <col min="8" max="16384" width="9.140625" style="24" customWidth="1"/>
  </cols>
  <sheetData>
    <row r="1" s="14" customFormat="1" ht="15.75">
      <c r="A1" s="29" t="s">
        <v>318</v>
      </c>
    </row>
    <row r="2" spans="1:7" s="49" customFormat="1" ht="45" customHeight="1">
      <c r="A2" s="49" t="s">
        <v>96</v>
      </c>
      <c r="B2" s="49" t="s">
        <v>96</v>
      </c>
      <c r="C2" s="49" t="s">
        <v>117</v>
      </c>
      <c r="D2" s="49" t="s">
        <v>319</v>
      </c>
      <c r="E2" s="49" t="s">
        <v>320</v>
      </c>
      <c r="F2" s="49" t="s">
        <v>321</v>
      </c>
      <c r="G2" s="49" t="s">
        <v>322</v>
      </c>
    </row>
    <row r="3" spans="3:7" s="50" customFormat="1" ht="15">
      <c r="C3" s="50" t="s">
        <v>323</v>
      </c>
      <c r="D3" s="50" t="s">
        <v>228</v>
      </c>
      <c r="E3" s="50" t="s">
        <v>323</v>
      </c>
      <c r="F3" s="50" t="s">
        <v>323</v>
      </c>
      <c r="G3" s="50" t="s">
        <v>323</v>
      </c>
    </row>
    <row r="4" spans="1:7" ht="15">
      <c r="A4" s="24" t="s">
        <v>229</v>
      </c>
      <c r="B4" s="24" t="s">
        <v>155</v>
      </c>
      <c r="C4" s="24" t="s">
        <v>96</v>
      </c>
      <c r="D4" s="24" t="s">
        <v>96</v>
      </c>
      <c r="E4" s="24" t="s">
        <v>96</v>
      </c>
      <c r="F4" s="24" t="s">
        <v>96</v>
      </c>
      <c r="G4" s="24" t="s">
        <v>96</v>
      </c>
    </row>
    <row r="5" spans="1:7" ht="15">
      <c r="A5" s="24" t="s">
        <v>105</v>
      </c>
      <c r="B5" s="24" t="s">
        <v>170</v>
      </c>
      <c r="C5" s="24" t="s">
        <v>96</v>
      </c>
      <c r="D5" s="24">
        <v>189.671988</v>
      </c>
      <c r="E5" s="24" t="s">
        <v>96</v>
      </c>
      <c r="F5" s="24" t="s">
        <v>96</v>
      </c>
      <c r="G5" s="24" t="s">
        <v>96</v>
      </c>
    </row>
    <row r="6" spans="2:7" ht="15">
      <c r="B6" s="24" t="s">
        <v>134</v>
      </c>
      <c r="C6" s="24" t="s">
        <v>96</v>
      </c>
      <c r="D6" s="24">
        <v>909.8998109999993</v>
      </c>
      <c r="E6" s="24" t="s">
        <v>96</v>
      </c>
      <c r="F6" s="24" t="s">
        <v>96</v>
      </c>
      <c r="G6" s="24" t="s">
        <v>96</v>
      </c>
    </row>
    <row r="7" spans="2:7" ht="15">
      <c r="B7" s="24" t="s">
        <v>135</v>
      </c>
      <c r="C7" s="24" t="s">
        <v>96</v>
      </c>
      <c r="D7" s="24">
        <v>1750.3830880000023</v>
      </c>
      <c r="E7" s="24" t="s">
        <v>96</v>
      </c>
      <c r="F7" s="24" t="s">
        <v>96</v>
      </c>
      <c r="G7" s="24" t="s">
        <v>96</v>
      </c>
    </row>
    <row r="8" spans="2:7" ht="15">
      <c r="B8" s="24" t="s">
        <v>171</v>
      </c>
      <c r="C8" s="24" t="s">
        <v>96</v>
      </c>
      <c r="D8" s="24">
        <v>12584.607703000323</v>
      </c>
      <c r="E8" s="24" t="s">
        <v>96</v>
      </c>
      <c r="F8" s="24" t="s">
        <v>96</v>
      </c>
      <c r="G8" s="24" t="s">
        <v>96</v>
      </c>
    </row>
    <row r="9" spans="1:7" ht="15">
      <c r="A9" s="24" t="s">
        <v>269</v>
      </c>
      <c r="B9" s="24" t="s">
        <v>137</v>
      </c>
      <c r="C9" s="24" t="s">
        <v>96</v>
      </c>
      <c r="D9" s="24">
        <v>10874.723372000139</v>
      </c>
      <c r="E9" s="24" t="s">
        <v>96</v>
      </c>
      <c r="F9" s="24" t="s">
        <v>96</v>
      </c>
      <c r="G9" s="24" t="s">
        <v>96</v>
      </c>
    </row>
    <row r="10" spans="2:7" ht="15">
      <c r="B10" s="24" t="s">
        <v>138</v>
      </c>
      <c r="C10" s="24" t="s">
        <v>96</v>
      </c>
      <c r="D10" s="24">
        <v>2061.4040119999945</v>
      </c>
      <c r="E10" s="24" t="s">
        <v>96</v>
      </c>
      <c r="F10" s="24" t="s">
        <v>96</v>
      </c>
      <c r="G10" s="24" t="s">
        <v>96</v>
      </c>
    </row>
    <row r="11" spans="2:7" ht="15">
      <c r="B11" s="24" t="s">
        <v>173</v>
      </c>
      <c r="C11" s="24" t="s">
        <v>96</v>
      </c>
      <c r="D11" s="24">
        <v>2180.1803579999864</v>
      </c>
      <c r="E11" s="24" t="s">
        <v>96</v>
      </c>
      <c r="F11" s="24" t="s">
        <v>96</v>
      </c>
      <c r="G11" s="24" t="s">
        <v>96</v>
      </c>
    </row>
    <row r="12" spans="1:7" ht="15">
      <c r="A12" s="24" t="s">
        <v>174</v>
      </c>
      <c r="B12" s="24" t="s">
        <v>140</v>
      </c>
      <c r="C12" s="24" t="s">
        <v>96</v>
      </c>
      <c r="D12" s="24">
        <v>11671.3296110003</v>
      </c>
      <c r="E12" s="24" t="s">
        <v>96</v>
      </c>
      <c r="F12" s="24" t="s">
        <v>96</v>
      </c>
      <c r="G12" s="24" t="s">
        <v>96</v>
      </c>
    </row>
    <row r="13" spans="2:7" ht="15">
      <c r="B13" s="24" t="s">
        <v>141</v>
      </c>
      <c r="C13" s="24" t="s">
        <v>96</v>
      </c>
      <c r="D13" s="24">
        <v>3763.232979000011</v>
      </c>
      <c r="E13" s="24" t="s">
        <v>96</v>
      </c>
      <c r="F13" s="24" t="s">
        <v>96</v>
      </c>
      <c r="G13" s="24" t="s">
        <v>96</v>
      </c>
    </row>
    <row r="14" spans="1:7" ht="15">
      <c r="A14" s="24" t="s">
        <v>71</v>
      </c>
      <c r="B14" s="24" t="s">
        <v>142</v>
      </c>
      <c r="C14" s="24" t="s">
        <v>96</v>
      </c>
      <c r="D14" s="24">
        <v>2667.2470840000246</v>
      </c>
      <c r="E14" s="24" t="s">
        <v>96</v>
      </c>
      <c r="F14" s="24" t="s">
        <v>96</v>
      </c>
      <c r="G14" s="24" t="s">
        <v>96</v>
      </c>
    </row>
    <row r="15" spans="2:7" ht="15">
      <c r="B15" s="24" t="s">
        <v>143</v>
      </c>
      <c r="C15" s="24" t="s">
        <v>96</v>
      </c>
      <c r="D15" s="24">
        <v>2724.6938760000016</v>
      </c>
      <c r="E15" s="24" t="s">
        <v>96</v>
      </c>
      <c r="F15" s="24" t="s">
        <v>96</v>
      </c>
      <c r="G15" s="24" t="s">
        <v>96</v>
      </c>
    </row>
    <row r="16" spans="2:7" ht="15">
      <c r="B16" s="24" t="s">
        <v>176</v>
      </c>
      <c r="C16" s="24" t="s">
        <v>96</v>
      </c>
      <c r="D16" s="24">
        <v>2987.3808290000243</v>
      </c>
      <c r="E16" s="24" t="s">
        <v>96</v>
      </c>
      <c r="F16" s="24" t="s">
        <v>96</v>
      </c>
      <c r="G16" s="24" t="s">
        <v>96</v>
      </c>
    </row>
    <row r="17" spans="2:7" ht="15">
      <c r="B17" s="24" t="s">
        <v>145</v>
      </c>
      <c r="C17" s="24" t="s">
        <v>96</v>
      </c>
      <c r="D17" s="24">
        <v>3287.8885610000307</v>
      </c>
      <c r="E17" s="24" t="s">
        <v>96</v>
      </c>
      <c r="F17" s="24" t="s">
        <v>96</v>
      </c>
      <c r="G17" s="24" t="s">
        <v>96</v>
      </c>
    </row>
    <row r="18" spans="2:7" ht="15">
      <c r="B18" s="24" t="s">
        <v>146</v>
      </c>
      <c r="C18" s="24" t="s">
        <v>96</v>
      </c>
      <c r="D18" s="24">
        <v>3767.352240000022</v>
      </c>
      <c r="E18" s="24" t="s">
        <v>96</v>
      </c>
      <c r="F18" s="24" t="s">
        <v>96</v>
      </c>
      <c r="G18" s="24" t="s">
        <v>96</v>
      </c>
    </row>
    <row r="19" spans="1:7" ht="15">
      <c r="A19" s="24" t="s">
        <v>3</v>
      </c>
      <c r="B19" s="24" t="s">
        <v>156</v>
      </c>
      <c r="C19" s="24" t="s">
        <v>96</v>
      </c>
      <c r="D19" s="24">
        <v>8.716495999999998</v>
      </c>
      <c r="E19" s="24" t="s">
        <v>96</v>
      </c>
      <c r="F19" s="24" t="s">
        <v>96</v>
      </c>
      <c r="G19" s="24" t="s">
        <v>96</v>
      </c>
    </row>
    <row r="20" spans="2:7" ht="15">
      <c r="B20" s="24" t="s">
        <v>5</v>
      </c>
      <c r="C20" s="24" t="s">
        <v>96</v>
      </c>
      <c r="D20" s="24">
        <v>661.4506610000003</v>
      </c>
      <c r="E20" s="24" t="s">
        <v>96</v>
      </c>
      <c r="F20" s="24" t="s">
        <v>96</v>
      </c>
      <c r="G20" s="24" t="s">
        <v>96</v>
      </c>
    </row>
    <row r="21" spans="2:7" ht="15">
      <c r="B21" s="24" t="s">
        <v>6</v>
      </c>
      <c r="C21" s="24" t="s">
        <v>96</v>
      </c>
      <c r="D21" s="24">
        <v>14504.66179700045</v>
      </c>
      <c r="E21" s="24" t="s">
        <v>96</v>
      </c>
      <c r="F21" s="24" t="s">
        <v>96</v>
      </c>
      <c r="G21" s="24" t="s">
        <v>96</v>
      </c>
    </row>
    <row r="22" spans="2:7" ht="15">
      <c r="B22" s="24" t="s">
        <v>157</v>
      </c>
      <c r="C22" s="24" t="s">
        <v>96</v>
      </c>
      <c r="D22" s="24">
        <v>13.134355000000003</v>
      </c>
      <c r="E22" s="24" t="s">
        <v>96</v>
      </c>
      <c r="F22" s="24" t="s">
        <v>96</v>
      </c>
      <c r="G22" s="24" t="s">
        <v>96</v>
      </c>
    </row>
    <row r="23" spans="1:7" ht="15">
      <c r="A23" s="24" t="s">
        <v>1</v>
      </c>
      <c r="B23" s="24" t="s">
        <v>147</v>
      </c>
      <c r="C23" s="24" t="s">
        <v>96</v>
      </c>
      <c r="D23" s="24">
        <v>6232.760665999843</v>
      </c>
      <c r="E23" s="24" t="s">
        <v>96</v>
      </c>
      <c r="F23" s="24" t="s">
        <v>96</v>
      </c>
      <c r="G23" s="24" t="s">
        <v>96</v>
      </c>
    </row>
    <row r="24" spans="2:7" ht="15">
      <c r="B24" s="24" t="s">
        <v>148</v>
      </c>
      <c r="C24" s="24" t="s">
        <v>96</v>
      </c>
      <c r="D24" s="24">
        <v>3867.046409999957</v>
      </c>
      <c r="E24" s="24" t="s">
        <v>96</v>
      </c>
      <c r="F24" s="24" t="s">
        <v>96</v>
      </c>
      <c r="G24" s="24" t="s">
        <v>96</v>
      </c>
    </row>
    <row r="25" spans="2:7" ht="15">
      <c r="B25" s="24" t="s">
        <v>149</v>
      </c>
      <c r="C25" s="24" t="s">
        <v>96</v>
      </c>
      <c r="D25" s="24">
        <v>2199.784252</v>
      </c>
      <c r="E25" s="24" t="s">
        <v>96</v>
      </c>
      <c r="F25" s="24" t="s">
        <v>96</v>
      </c>
      <c r="G25" s="24" t="s">
        <v>96</v>
      </c>
    </row>
    <row r="26" spans="2:7" ht="15">
      <c r="B26" s="24" t="s">
        <v>150</v>
      </c>
      <c r="C26" s="24" t="s">
        <v>96</v>
      </c>
      <c r="D26" s="24">
        <v>728.5974919999992</v>
      </c>
      <c r="E26" s="24" t="s">
        <v>96</v>
      </c>
      <c r="F26" s="24" t="s">
        <v>96</v>
      </c>
      <c r="G26" s="24" t="s">
        <v>96</v>
      </c>
    </row>
    <row r="27" spans="2:7" ht="15">
      <c r="B27" s="24" t="s">
        <v>151</v>
      </c>
      <c r="C27" s="24" t="s">
        <v>96</v>
      </c>
      <c r="D27" s="24">
        <v>724.5620650000014</v>
      </c>
      <c r="E27" s="24" t="s">
        <v>96</v>
      </c>
      <c r="F27" s="24" t="s">
        <v>96</v>
      </c>
      <c r="G27" s="24" t="s">
        <v>96</v>
      </c>
    </row>
    <row r="28" spans="2:7" ht="15">
      <c r="B28" s="24" t="s">
        <v>152</v>
      </c>
      <c r="C28" s="24" t="s">
        <v>96</v>
      </c>
      <c r="D28" s="24">
        <v>496.0710819999991</v>
      </c>
      <c r="E28" s="24" t="s">
        <v>96</v>
      </c>
      <c r="F28" s="24" t="s">
        <v>96</v>
      </c>
      <c r="G28" s="24" t="s">
        <v>96</v>
      </c>
    </row>
    <row r="29" spans="2:7" ht="15">
      <c r="B29" s="24" t="s">
        <v>153</v>
      </c>
      <c r="C29" s="24" t="s">
        <v>96</v>
      </c>
      <c r="D29" s="24">
        <v>221.53651200000004</v>
      </c>
      <c r="E29" s="24" t="s">
        <v>96</v>
      </c>
      <c r="F29" s="24" t="s">
        <v>96</v>
      </c>
      <c r="G29" s="24" t="s">
        <v>96</v>
      </c>
    </row>
    <row r="30" spans="2:7" ht="15">
      <c r="B30" s="24" t="s">
        <v>154</v>
      </c>
      <c r="C30" s="24" t="s">
        <v>96</v>
      </c>
      <c r="D30" s="24">
        <v>722.2422570000011</v>
      </c>
      <c r="E30" s="24" t="s">
        <v>96</v>
      </c>
      <c r="F30" s="24" t="s">
        <v>96</v>
      </c>
      <c r="G30" s="24" t="s">
        <v>96</v>
      </c>
    </row>
    <row r="31" spans="1:7" ht="15">
      <c r="A31" s="24" t="s">
        <v>2</v>
      </c>
      <c r="B31" s="24" t="s">
        <v>160</v>
      </c>
      <c r="C31" s="24" t="s">
        <v>96</v>
      </c>
      <c r="D31" s="24" t="s">
        <v>96</v>
      </c>
      <c r="E31" s="24" t="s">
        <v>96</v>
      </c>
      <c r="F31" s="24" t="s">
        <v>96</v>
      </c>
      <c r="G31" s="24" t="s">
        <v>96</v>
      </c>
    </row>
    <row r="32" spans="1:7" ht="15">
      <c r="A32" s="24" t="s">
        <v>177</v>
      </c>
      <c r="B32" s="24" t="s">
        <v>158</v>
      </c>
      <c r="C32" s="24" t="s">
        <v>96</v>
      </c>
      <c r="D32" s="24">
        <v>22.463544000000006</v>
      </c>
      <c r="E32" s="24" t="s">
        <v>96</v>
      </c>
      <c r="F32" s="24" t="s">
        <v>96</v>
      </c>
      <c r="G32" s="24" t="s">
        <v>96</v>
      </c>
    </row>
    <row r="33" spans="2:7" ht="15">
      <c r="B33" s="24" t="s">
        <v>159</v>
      </c>
      <c r="C33" s="24" t="s">
        <v>96</v>
      </c>
      <c r="D33" s="24">
        <v>15412.099046000441</v>
      </c>
      <c r="E33" s="24" t="s">
        <v>96</v>
      </c>
      <c r="F33" s="24" t="s">
        <v>96</v>
      </c>
      <c r="G33" s="24" t="s">
        <v>96</v>
      </c>
    </row>
    <row r="34" spans="1:7" ht="15">
      <c r="A34" s="24" t="s">
        <v>110</v>
      </c>
      <c r="B34" s="24" t="s">
        <v>158</v>
      </c>
      <c r="C34" s="24" t="s">
        <v>96</v>
      </c>
      <c r="D34" s="24">
        <v>7708.258676999846</v>
      </c>
      <c r="E34" s="24" t="s">
        <v>96</v>
      </c>
      <c r="F34" s="24" t="s">
        <v>96</v>
      </c>
      <c r="G34" s="24" t="s">
        <v>96</v>
      </c>
    </row>
    <row r="35" spans="2:7" ht="15">
      <c r="B35" s="24" t="s">
        <v>159</v>
      </c>
      <c r="C35" s="24" t="s">
        <v>96</v>
      </c>
      <c r="D35" s="24">
        <v>6154.738173999888</v>
      </c>
      <c r="E35" s="24" t="s">
        <v>96</v>
      </c>
      <c r="F35" s="24" t="s">
        <v>96</v>
      </c>
      <c r="G35" s="24" t="s">
        <v>96</v>
      </c>
    </row>
    <row r="36" spans="1:7" ht="15">
      <c r="A36" s="24" t="s">
        <v>178</v>
      </c>
      <c r="B36" s="24" t="s">
        <v>158</v>
      </c>
      <c r="C36" s="24" t="s">
        <v>96</v>
      </c>
      <c r="D36" s="24">
        <v>12719.312241000305</v>
      </c>
      <c r="E36" s="24" t="s">
        <v>96</v>
      </c>
      <c r="F36" s="24" t="s">
        <v>96</v>
      </c>
      <c r="G36" s="24" t="s">
        <v>96</v>
      </c>
    </row>
    <row r="37" spans="2:7" ht="15">
      <c r="B37" s="24" t="s">
        <v>159</v>
      </c>
      <c r="C37" s="24" t="s">
        <v>96</v>
      </c>
      <c r="D37" s="24">
        <v>2650.969450000019</v>
      </c>
      <c r="E37" s="24" t="s">
        <v>96</v>
      </c>
      <c r="F37" s="24" t="s">
        <v>96</v>
      </c>
      <c r="G37" s="24" t="s">
        <v>96</v>
      </c>
    </row>
    <row r="38" spans="1:7" ht="15">
      <c r="A38" s="24" t="s">
        <v>179</v>
      </c>
      <c r="B38" s="24" t="s">
        <v>160</v>
      </c>
      <c r="C38" s="24" t="s">
        <v>96</v>
      </c>
      <c r="E38" s="24" t="s">
        <v>96</v>
      </c>
      <c r="F38" s="24" t="s">
        <v>96</v>
      </c>
      <c r="G38" s="24" t="s">
        <v>96</v>
      </c>
    </row>
    <row r="39" spans="1:7" ht="15">
      <c r="A39" s="24" t="s">
        <v>113</v>
      </c>
      <c r="B39" s="24" t="s">
        <v>158</v>
      </c>
      <c r="C39" s="24" t="s">
        <v>96</v>
      </c>
      <c r="D39" s="24">
        <v>15145.664968000503</v>
      </c>
      <c r="E39" s="24" t="s">
        <v>96</v>
      </c>
      <c r="F39" s="24" t="s">
        <v>96</v>
      </c>
      <c r="G39" s="24" t="s">
        <v>96</v>
      </c>
    </row>
    <row r="40" spans="2:7" ht="15">
      <c r="B40" s="24" t="s">
        <v>159</v>
      </c>
      <c r="C40" s="24" t="s">
        <v>96</v>
      </c>
      <c r="D40" s="24">
        <v>288.8976220000002</v>
      </c>
      <c r="E40" s="24" t="s">
        <v>96</v>
      </c>
      <c r="F40" s="24" t="s">
        <v>96</v>
      </c>
      <c r="G40" s="24" t="s">
        <v>96</v>
      </c>
    </row>
    <row r="41" spans="1:7" ht="15">
      <c r="A41" s="24" t="s">
        <v>270</v>
      </c>
      <c r="B41" s="24" t="s">
        <v>155</v>
      </c>
      <c r="C41" s="24" t="s">
        <v>96</v>
      </c>
      <c r="D41" s="24" t="s">
        <v>96</v>
      </c>
      <c r="E41" s="24" t="s">
        <v>96</v>
      </c>
      <c r="F41" s="24" t="s">
        <v>96</v>
      </c>
      <c r="G41" s="24" t="s">
        <v>96</v>
      </c>
    </row>
    <row r="42" spans="1:7" ht="15">
      <c r="A42" s="24" t="s">
        <v>115</v>
      </c>
      <c r="B42" s="24" t="s">
        <v>158</v>
      </c>
      <c r="C42" s="24" t="s">
        <v>96</v>
      </c>
      <c r="D42" s="24">
        <v>15248.159579000509</v>
      </c>
      <c r="E42" s="24" t="s">
        <v>96</v>
      </c>
      <c r="F42" s="24" t="s">
        <v>96</v>
      </c>
      <c r="G42" s="24" t="s">
        <v>96</v>
      </c>
    </row>
    <row r="43" spans="2:7" ht="15">
      <c r="B43" s="24" t="s">
        <v>159</v>
      </c>
      <c r="C43" s="24" t="s">
        <v>96</v>
      </c>
      <c r="D43" s="24">
        <v>186.4030110000002</v>
      </c>
      <c r="E43" s="24" t="s">
        <v>96</v>
      </c>
      <c r="F43" s="24" t="s">
        <v>96</v>
      </c>
      <c r="G43" s="24" t="s">
        <v>96</v>
      </c>
    </row>
    <row r="44" spans="1:7" ht="15">
      <c r="A44" s="24" t="s">
        <v>116</v>
      </c>
      <c r="B44" s="24" t="s">
        <v>158</v>
      </c>
      <c r="C44" s="24" t="s">
        <v>96</v>
      </c>
      <c r="D44" s="24">
        <v>11091.62075800006</v>
      </c>
      <c r="E44" s="24" t="s">
        <v>96</v>
      </c>
      <c r="F44" s="24" t="s">
        <v>96</v>
      </c>
      <c r="G44" s="24" t="s">
        <v>96</v>
      </c>
    </row>
    <row r="45" spans="2:7" ht="15">
      <c r="B45" s="24" t="s">
        <v>159</v>
      </c>
      <c r="C45" s="24" t="s">
        <v>96</v>
      </c>
      <c r="D45" s="24">
        <v>4342.941831999985</v>
      </c>
      <c r="E45" s="24" t="s">
        <v>96</v>
      </c>
      <c r="F45" s="24" t="s">
        <v>96</v>
      </c>
      <c r="G45" s="24" t="s">
        <v>96</v>
      </c>
    </row>
    <row r="46" spans="1:7" ht="15">
      <c r="A46" s="24" t="s">
        <v>0</v>
      </c>
      <c r="B46" s="24" t="s">
        <v>119</v>
      </c>
      <c r="C46" s="24" t="s">
        <v>96</v>
      </c>
      <c r="D46" s="24">
        <v>3971.9861560000054</v>
      </c>
      <c r="E46" s="24" t="s">
        <v>96</v>
      </c>
      <c r="F46" s="24" t="s">
        <v>96</v>
      </c>
      <c r="G46" s="24" t="s">
        <v>96</v>
      </c>
    </row>
    <row r="47" spans="2:7" ht="15">
      <c r="B47" s="24" t="s">
        <v>120</v>
      </c>
      <c r="C47" s="24" t="s">
        <v>96</v>
      </c>
      <c r="D47" s="24">
        <v>1664.0324449999837</v>
      </c>
      <c r="E47" s="24" t="s">
        <v>96</v>
      </c>
      <c r="F47" s="24" t="s">
        <v>96</v>
      </c>
      <c r="G47" s="24" t="s">
        <v>96</v>
      </c>
    </row>
    <row r="48" spans="2:7" ht="15">
      <c r="B48" s="24" t="s">
        <v>121</v>
      </c>
      <c r="C48" s="24" t="s">
        <v>96</v>
      </c>
      <c r="D48" s="24">
        <v>749.7981640000008</v>
      </c>
      <c r="E48" s="24" t="s">
        <v>96</v>
      </c>
      <c r="F48" s="24" t="s">
        <v>96</v>
      </c>
      <c r="G48" s="24" t="s">
        <v>96</v>
      </c>
    </row>
    <row r="49" spans="2:7" ht="15">
      <c r="B49" s="24" t="s">
        <v>122</v>
      </c>
      <c r="C49" s="24" t="s">
        <v>96</v>
      </c>
      <c r="D49" s="24">
        <v>1764.1246559999986</v>
      </c>
      <c r="E49" s="24" t="s">
        <v>96</v>
      </c>
      <c r="F49" s="24" t="s">
        <v>96</v>
      </c>
      <c r="G49" s="24" t="s">
        <v>96</v>
      </c>
    </row>
    <row r="50" spans="2:7" ht="15">
      <c r="B50" s="24" t="s">
        <v>123</v>
      </c>
      <c r="C50" s="24" t="s">
        <v>96</v>
      </c>
      <c r="D50" s="24">
        <v>1139.362318000004</v>
      </c>
      <c r="E50" s="24" t="s">
        <v>96</v>
      </c>
      <c r="F50" s="24" t="s">
        <v>96</v>
      </c>
      <c r="G50" s="24" t="s">
        <v>96</v>
      </c>
    </row>
    <row r="51" spans="2:7" ht="15">
      <c r="B51" s="24" t="s">
        <v>124</v>
      </c>
      <c r="C51" s="24" t="s">
        <v>96</v>
      </c>
      <c r="D51" s="24">
        <v>976.7791870000008</v>
      </c>
      <c r="E51" s="24" t="s">
        <v>96</v>
      </c>
      <c r="F51" s="24" t="s">
        <v>96</v>
      </c>
      <c r="G51" s="24" t="s">
        <v>96</v>
      </c>
    </row>
    <row r="52" spans="2:7" ht="15">
      <c r="B52" s="24" t="s">
        <v>125</v>
      </c>
      <c r="C52" s="24" t="s">
        <v>96</v>
      </c>
      <c r="D52" s="24">
        <v>579.0131159999991</v>
      </c>
      <c r="E52" s="24" t="s">
        <v>96</v>
      </c>
      <c r="F52" s="24" t="s">
        <v>96</v>
      </c>
      <c r="G52" s="24" t="s">
        <v>96</v>
      </c>
    </row>
    <row r="53" spans="2:7" ht="15">
      <c r="B53" s="24" t="s">
        <v>126</v>
      </c>
      <c r="C53" s="24" t="s">
        <v>96</v>
      </c>
      <c r="D53" s="24">
        <v>1013.1737259999942</v>
      </c>
      <c r="E53" s="24" t="s">
        <v>96</v>
      </c>
      <c r="F53" s="24" t="s">
        <v>96</v>
      </c>
      <c r="G53" s="24" t="s">
        <v>96</v>
      </c>
    </row>
    <row r="54" spans="2:7" ht="15">
      <c r="B54" s="24" t="s">
        <v>127</v>
      </c>
      <c r="C54" s="24" t="s">
        <v>96</v>
      </c>
      <c r="D54" s="24">
        <v>911.765998999988</v>
      </c>
      <c r="E54" s="24" t="s">
        <v>96</v>
      </c>
      <c r="F54" s="24" t="s">
        <v>96</v>
      </c>
      <c r="G54" s="24" t="s">
        <v>96</v>
      </c>
    </row>
    <row r="55" spans="2:7" ht="15">
      <c r="B55" s="24" t="s">
        <v>128</v>
      </c>
      <c r="C55" s="24" t="s">
        <v>96</v>
      </c>
      <c r="D55" s="24">
        <v>2086.1756029999856</v>
      </c>
      <c r="E55" s="24" t="s">
        <v>96</v>
      </c>
      <c r="F55" s="24" t="s">
        <v>96</v>
      </c>
      <c r="G55" s="24" t="s">
        <v>96</v>
      </c>
    </row>
    <row r="56" spans="2:7" ht="15">
      <c r="B56" s="24" t="s">
        <v>129</v>
      </c>
      <c r="C56" s="24" t="s">
        <v>96</v>
      </c>
      <c r="D56" s="24">
        <v>578.3512200000013</v>
      </c>
      <c r="E56" s="24" t="s">
        <v>96</v>
      </c>
      <c r="F56" s="24" t="s">
        <v>96</v>
      </c>
      <c r="G56" s="24" t="s">
        <v>96</v>
      </c>
    </row>
    <row r="57" spans="1:7" ht="15">
      <c r="A57" s="24" t="s">
        <v>91</v>
      </c>
      <c r="B57" s="24" t="s">
        <v>130</v>
      </c>
      <c r="C57" s="24" t="s">
        <v>96</v>
      </c>
      <c r="D57" s="24">
        <v>7389.13907199984</v>
      </c>
      <c r="E57" s="24" t="s">
        <v>96</v>
      </c>
      <c r="F57" s="24" t="s">
        <v>96</v>
      </c>
      <c r="G57" s="24" t="s">
        <v>96</v>
      </c>
    </row>
    <row r="58" spans="2:7" ht="15">
      <c r="B58" s="24" t="s">
        <v>4</v>
      </c>
      <c r="C58" s="24" t="s">
        <v>96</v>
      </c>
      <c r="D58" s="24">
        <v>8045.423517999922</v>
      </c>
      <c r="E58" s="24" t="s">
        <v>96</v>
      </c>
      <c r="F58" s="24" t="s">
        <v>96</v>
      </c>
      <c r="G58" s="24" t="s">
        <v>96</v>
      </c>
    </row>
    <row r="59" spans="1:7" s="68" customFormat="1" ht="15">
      <c r="A59" s="68" t="s">
        <v>7</v>
      </c>
      <c r="C59" s="68" t="s">
        <v>96</v>
      </c>
      <c r="D59" s="68">
        <v>15434.562590000438</v>
      </c>
      <c r="E59" s="68" t="s">
        <v>96</v>
      </c>
      <c r="F59" s="68" t="s">
        <v>96</v>
      </c>
      <c r="G59" s="68" t="s">
        <v>96</v>
      </c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B28" sqref="B28"/>
    </sheetView>
  </sheetViews>
  <sheetFormatPr defaultColWidth="9.140625" defaultRowHeight="15"/>
  <cols>
    <col min="1" max="1" width="49.7109375" style="33" customWidth="1"/>
    <col min="2" max="2" width="16.00390625" style="33" customWidth="1"/>
    <col min="3" max="3" width="9.7109375" style="33" bestFit="1" customWidth="1"/>
    <col min="4" max="6" width="9.140625" style="33" customWidth="1"/>
    <col min="7" max="7" width="13.28125" style="33" customWidth="1"/>
    <col min="8" max="16384" width="9.140625" style="33" customWidth="1"/>
  </cols>
  <sheetData>
    <row r="1" spans="1:11" s="42" customFormat="1" ht="16.5" thickBot="1">
      <c r="A1" s="86" t="s">
        <v>347</v>
      </c>
      <c r="B1" s="87"/>
      <c r="C1" s="87"/>
      <c r="D1" s="87"/>
      <c r="E1" s="87"/>
      <c r="F1" s="87"/>
      <c r="G1" s="88"/>
      <c r="H1" s="88"/>
      <c r="I1" s="88"/>
      <c r="J1" s="87"/>
      <c r="K1" s="89"/>
    </row>
    <row r="2" spans="1:11" ht="26.25" thickBot="1">
      <c r="A2" s="90" t="s">
        <v>348</v>
      </c>
      <c r="B2" s="91" t="s">
        <v>349</v>
      </c>
      <c r="C2" s="92"/>
      <c r="D2" s="92"/>
      <c r="E2" s="92"/>
      <c r="F2" s="93"/>
      <c r="G2" s="91" t="s">
        <v>350</v>
      </c>
      <c r="H2" s="92"/>
      <c r="I2" s="92"/>
      <c r="J2" s="92"/>
      <c r="K2" s="93"/>
    </row>
    <row r="3" spans="1:11" ht="38.25">
      <c r="A3" s="94"/>
      <c r="B3" s="95" t="s">
        <v>351</v>
      </c>
      <c r="C3" s="96" t="s">
        <v>352</v>
      </c>
      <c r="D3" s="95" t="s">
        <v>353</v>
      </c>
      <c r="E3" s="96" t="s">
        <v>352</v>
      </c>
      <c r="F3" s="95" t="s">
        <v>353</v>
      </c>
      <c r="G3" s="96" t="s">
        <v>354</v>
      </c>
      <c r="H3" s="96" t="s">
        <v>355</v>
      </c>
      <c r="I3" s="95" t="s">
        <v>356</v>
      </c>
      <c r="J3" s="96" t="s">
        <v>357</v>
      </c>
      <c r="K3" s="96" t="s">
        <v>358</v>
      </c>
    </row>
    <row r="4" spans="1:11" ht="36" customHeight="1">
      <c r="A4" s="94"/>
      <c r="B4" s="97"/>
      <c r="C4" s="96" t="s">
        <v>359</v>
      </c>
      <c r="D4" s="97"/>
      <c r="E4" s="96" t="s">
        <v>359</v>
      </c>
      <c r="F4" s="97"/>
      <c r="G4" s="96" t="s">
        <v>360</v>
      </c>
      <c r="H4" s="96" t="s">
        <v>361</v>
      </c>
      <c r="I4" s="97"/>
      <c r="J4" s="96" t="s">
        <v>362</v>
      </c>
      <c r="K4" s="96" t="s">
        <v>361</v>
      </c>
    </row>
    <row r="5" spans="1:11" ht="15.75" hidden="1" thickBot="1">
      <c r="A5" s="94"/>
      <c r="B5" s="98"/>
      <c r="C5" s="99"/>
      <c r="D5" s="98"/>
      <c r="E5" s="99"/>
      <c r="F5" s="98"/>
      <c r="G5" s="99"/>
      <c r="H5" s="99"/>
      <c r="I5" s="98"/>
      <c r="J5" s="100" t="s">
        <v>361</v>
      </c>
      <c r="K5" s="99"/>
    </row>
    <row r="6" spans="1:11" ht="15.75" thickBot="1">
      <c r="A6" s="94"/>
      <c r="B6" s="100" t="s">
        <v>363</v>
      </c>
      <c r="C6" s="100" t="s">
        <v>364</v>
      </c>
      <c r="D6" s="100" t="s">
        <v>365</v>
      </c>
      <c r="E6" s="100" t="s">
        <v>366</v>
      </c>
      <c r="F6" s="100" t="s">
        <v>367</v>
      </c>
      <c r="G6" s="100" t="s">
        <v>368</v>
      </c>
      <c r="H6" s="100" t="s">
        <v>369</v>
      </c>
      <c r="I6" s="100" t="s">
        <v>370</v>
      </c>
      <c r="J6" s="100" t="s">
        <v>371</v>
      </c>
      <c r="K6" s="100" t="s">
        <v>372</v>
      </c>
    </row>
    <row r="7" spans="1:11" ht="27.75" customHeight="1" thickBot="1">
      <c r="A7" s="101"/>
      <c r="B7" s="91" t="s">
        <v>373</v>
      </c>
      <c r="C7" s="92"/>
      <c r="D7" s="93"/>
      <c r="E7" s="91" t="s">
        <v>374</v>
      </c>
      <c r="F7" s="93"/>
      <c r="G7" s="91" t="s">
        <v>375</v>
      </c>
      <c r="H7" s="93"/>
      <c r="I7" s="91" t="s">
        <v>376</v>
      </c>
      <c r="J7" s="92"/>
      <c r="K7" s="93"/>
    </row>
    <row r="8" spans="1:11" ht="15.75" thickBot="1">
      <c r="A8" s="102" t="s">
        <v>377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1" ht="26.25" thickBot="1">
      <c r="A9" s="105" t="s">
        <v>378</v>
      </c>
      <c r="B9" s="106">
        <v>402</v>
      </c>
      <c r="C9" s="106">
        <v>226</v>
      </c>
      <c r="D9" s="106">
        <v>210</v>
      </c>
      <c r="E9" s="106">
        <v>1014</v>
      </c>
      <c r="F9" s="106">
        <v>1127</v>
      </c>
      <c r="G9" s="106">
        <v>1184</v>
      </c>
      <c r="H9" s="106">
        <v>1232</v>
      </c>
      <c r="I9" s="106">
        <v>6671</v>
      </c>
      <c r="J9" s="106">
        <v>16476.059246000692</v>
      </c>
      <c r="K9" s="106">
        <v>16460.748635000586</v>
      </c>
    </row>
    <row r="10" spans="1:11" ht="15.75" thickBot="1">
      <c r="A10" s="102" t="s">
        <v>379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8"/>
    </row>
    <row r="11" spans="1:11" ht="26.25" thickBot="1">
      <c r="A11" s="105" t="s">
        <v>380</v>
      </c>
      <c r="B11" s="106">
        <v>4387</v>
      </c>
      <c r="C11" s="106">
        <v>2114</v>
      </c>
      <c r="D11" s="106">
        <v>2099</v>
      </c>
      <c r="E11" s="106">
        <v>1291</v>
      </c>
      <c r="F11" s="106">
        <v>1335</v>
      </c>
      <c r="G11" s="106">
        <v>11248</v>
      </c>
      <c r="H11" s="106">
        <v>11685</v>
      </c>
      <c r="I11" s="106">
        <v>6671</v>
      </c>
      <c r="J11" s="106">
        <v>16476.059246000692</v>
      </c>
      <c r="K11" s="106">
        <v>16460.748635000586</v>
      </c>
    </row>
    <row r="12" spans="1:11" ht="26.25" thickBot="1">
      <c r="A12" s="105" t="s">
        <v>381</v>
      </c>
      <c r="B12" s="106" t="s">
        <v>382</v>
      </c>
      <c r="C12" s="106" t="s">
        <v>382</v>
      </c>
      <c r="D12" s="106" t="s">
        <v>382</v>
      </c>
      <c r="E12" s="106" t="s">
        <v>382</v>
      </c>
      <c r="F12" s="106" t="s">
        <v>382</v>
      </c>
      <c r="G12" s="106" t="s">
        <v>382</v>
      </c>
      <c r="H12" s="106" t="s">
        <v>382</v>
      </c>
      <c r="I12" s="106">
        <v>6671</v>
      </c>
      <c r="J12" s="106">
        <v>16476.059246000692</v>
      </c>
      <c r="K12" s="106">
        <v>16460.748635000586</v>
      </c>
    </row>
    <row r="13" spans="1:11" ht="26.25" thickBot="1">
      <c r="A13" s="105" t="s">
        <v>383</v>
      </c>
      <c r="B13" s="106" t="s">
        <v>382</v>
      </c>
      <c r="C13" s="106" t="s">
        <v>382</v>
      </c>
      <c r="D13" s="106" t="s">
        <v>382</v>
      </c>
      <c r="E13" s="106" t="s">
        <v>382</v>
      </c>
      <c r="F13" s="106" t="s">
        <v>382</v>
      </c>
      <c r="G13" s="106" t="s">
        <v>382</v>
      </c>
      <c r="H13" s="106" t="s">
        <v>382</v>
      </c>
      <c r="I13" s="106">
        <v>6671</v>
      </c>
      <c r="J13" s="106">
        <v>16476.059246000692</v>
      </c>
      <c r="K13" s="106">
        <v>16460.748635000586</v>
      </c>
    </row>
    <row r="14" spans="1:11" ht="15.75" thickBot="1">
      <c r="A14" s="102" t="s">
        <v>384</v>
      </c>
      <c r="B14" s="107"/>
      <c r="C14" s="107"/>
      <c r="D14" s="107"/>
      <c r="E14" s="107"/>
      <c r="F14" s="107"/>
      <c r="G14" s="107"/>
      <c r="H14" s="107"/>
      <c r="I14" s="106"/>
      <c r="J14" s="106"/>
      <c r="K14" s="106"/>
    </row>
    <row r="15" spans="1:11" ht="15.75" thickBot="1">
      <c r="A15" s="105" t="s">
        <v>385</v>
      </c>
      <c r="B15" s="106" t="s">
        <v>382</v>
      </c>
      <c r="C15" s="106" t="s">
        <v>382</v>
      </c>
      <c r="D15" s="106" t="s">
        <v>382</v>
      </c>
      <c r="E15" s="106" t="s">
        <v>382</v>
      </c>
      <c r="F15" s="106" t="s">
        <v>382</v>
      </c>
      <c r="G15" s="106" t="s">
        <v>382</v>
      </c>
      <c r="H15" s="106" t="s">
        <v>382</v>
      </c>
      <c r="I15" s="106">
        <v>6671</v>
      </c>
      <c r="J15" s="106">
        <v>16476.059246000692</v>
      </c>
      <c r="K15" s="106">
        <v>16460.748635000586</v>
      </c>
    </row>
    <row r="16" spans="1:11" ht="26.25" thickBot="1">
      <c r="A16" s="105" t="s">
        <v>386</v>
      </c>
      <c r="B16" s="106" t="s">
        <v>382</v>
      </c>
      <c r="C16" s="106" t="s">
        <v>382</v>
      </c>
      <c r="D16" s="106" t="s">
        <v>382</v>
      </c>
      <c r="E16" s="106" t="s">
        <v>382</v>
      </c>
      <c r="F16" s="106" t="s">
        <v>382</v>
      </c>
      <c r="G16" s="106" t="s">
        <v>382</v>
      </c>
      <c r="H16" s="106" t="s">
        <v>382</v>
      </c>
      <c r="I16" s="106">
        <v>6671</v>
      </c>
      <c r="J16" s="106">
        <v>16476.059246000692</v>
      </c>
      <c r="K16" s="106">
        <v>16460.748635000586</v>
      </c>
    </row>
    <row r="17" spans="1:11" ht="15.75" thickBot="1">
      <c r="A17" s="105" t="s">
        <v>387</v>
      </c>
      <c r="B17" s="106">
        <v>470</v>
      </c>
      <c r="C17" s="106">
        <v>240</v>
      </c>
      <c r="D17" s="106">
        <v>258</v>
      </c>
      <c r="E17" s="106">
        <v>78</v>
      </c>
      <c r="F17" s="106">
        <v>95</v>
      </c>
      <c r="G17" s="106">
        <v>1457</v>
      </c>
      <c r="H17" s="106">
        <v>1514</v>
      </c>
      <c r="I17" s="106">
        <v>6671</v>
      </c>
      <c r="J17" s="106">
        <v>16476.059246000692</v>
      </c>
      <c r="K17" s="106">
        <v>16460.748635000586</v>
      </c>
    </row>
    <row r="18" spans="1:11" ht="26.25" thickBot="1">
      <c r="A18" s="105" t="s">
        <v>388</v>
      </c>
      <c r="B18" s="106">
        <v>3315</v>
      </c>
      <c r="C18" s="106">
        <v>4320</v>
      </c>
      <c r="D18" s="106">
        <v>1104</v>
      </c>
      <c r="E18" s="106">
        <v>1726</v>
      </c>
      <c r="F18" s="106">
        <v>440</v>
      </c>
      <c r="G18" s="106">
        <v>9273</v>
      </c>
      <c r="H18" s="106">
        <v>8876</v>
      </c>
      <c r="I18" s="106">
        <v>6671</v>
      </c>
      <c r="J18" s="106">
        <v>16476.059246000692</v>
      </c>
      <c r="K18" s="106">
        <v>16460.748635000586</v>
      </c>
    </row>
    <row r="19" spans="1:11" ht="26.25" thickBot="1">
      <c r="A19" s="105" t="s">
        <v>389</v>
      </c>
      <c r="B19" s="106">
        <v>4572</v>
      </c>
      <c r="C19" s="106">
        <v>10441</v>
      </c>
      <c r="D19" s="106">
        <v>10303</v>
      </c>
      <c r="E19" s="106">
        <v>6035</v>
      </c>
      <c r="F19" s="106">
        <v>6158</v>
      </c>
      <c r="G19" s="106">
        <v>10441</v>
      </c>
      <c r="H19" s="106">
        <v>10303</v>
      </c>
      <c r="I19" s="106">
        <v>6671</v>
      </c>
      <c r="J19" s="106">
        <v>16476.059246000692</v>
      </c>
      <c r="K19" s="106">
        <v>16460.748635000586</v>
      </c>
    </row>
    <row r="20" spans="1:11" ht="26.25" thickBot="1">
      <c r="A20" s="105" t="s">
        <v>390</v>
      </c>
      <c r="B20" s="106">
        <v>5497</v>
      </c>
      <c r="C20" s="106">
        <v>12585</v>
      </c>
      <c r="D20" s="106">
        <v>12433</v>
      </c>
      <c r="E20" s="106">
        <v>3891</v>
      </c>
      <c r="F20" s="106">
        <v>4028</v>
      </c>
      <c r="G20" s="106">
        <v>12585</v>
      </c>
      <c r="H20" s="106">
        <v>12433</v>
      </c>
      <c r="I20" s="106">
        <v>6671</v>
      </c>
      <c r="J20" s="106">
        <v>16476.059246000692</v>
      </c>
      <c r="K20" s="106">
        <v>16460.748635000586</v>
      </c>
    </row>
    <row r="21" spans="2:11" ht="15">
      <c r="B21" s="54"/>
      <c r="C21" s="54"/>
      <c r="D21" s="54"/>
      <c r="E21" s="54"/>
      <c r="F21" s="54"/>
      <c r="G21" s="54"/>
      <c r="H21" s="54"/>
      <c r="I21" s="109"/>
      <c r="J21" s="43"/>
      <c r="K21" s="43"/>
    </row>
    <row r="22" spans="1:11" ht="15">
      <c r="A22" s="54"/>
      <c r="I22" s="43"/>
      <c r="J22" s="43"/>
      <c r="K22" s="43"/>
    </row>
    <row r="23" ht="15">
      <c r="A23" s="54" t="s">
        <v>391</v>
      </c>
    </row>
    <row r="24" ht="15">
      <c r="A24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7109375" style="32" customWidth="1"/>
    <col min="2" max="2" width="23.00390625" style="32" customWidth="1"/>
    <col min="3" max="16384" width="9.140625" style="32" customWidth="1"/>
  </cols>
  <sheetData>
    <row r="1" s="41" customFormat="1" ht="15.75">
      <c r="A1" s="40" t="s">
        <v>204</v>
      </c>
    </row>
    <row r="2" spans="1:19" ht="15">
      <c r="A2" s="56" t="s">
        <v>96</v>
      </c>
      <c r="B2" s="56" t="s">
        <v>96</v>
      </c>
      <c r="C2" s="110" t="s">
        <v>205</v>
      </c>
      <c r="D2" s="110"/>
      <c r="E2" s="110"/>
      <c r="F2" s="110"/>
      <c r="G2" s="110"/>
      <c r="H2" s="110"/>
      <c r="I2" s="110"/>
      <c r="J2" s="110"/>
      <c r="K2" t="s">
        <v>7</v>
      </c>
      <c r="L2" s="57" t="s">
        <v>219</v>
      </c>
      <c r="M2" s="57" t="s">
        <v>219</v>
      </c>
      <c r="N2" s="57" t="s">
        <v>219</v>
      </c>
      <c r="O2" s="57" t="s">
        <v>219</v>
      </c>
      <c r="P2" s="57" t="s">
        <v>219</v>
      </c>
      <c r="Q2" s="57" t="s">
        <v>219</v>
      </c>
      <c r="R2" s="57" t="s">
        <v>219</v>
      </c>
      <c r="S2" s="57" t="s">
        <v>219</v>
      </c>
    </row>
    <row r="3" spans="1:19" ht="15">
      <c r="A3" s="56"/>
      <c r="B3" s="56"/>
      <c r="C3" s="58" t="s">
        <v>206</v>
      </c>
      <c r="D3" s="58" t="s">
        <v>207</v>
      </c>
      <c r="E3" s="58" t="s">
        <v>208</v>
      </c>
      <c r="F3" s="58" t="s">
        <v>209</v>
      </c>
      <c r="G3" s="58" t="s">
        <v>210</v>
      </c>
      <c r="H3" s="58" t="s">
        <v>211</v>
      </c>
      <c r="I3" s="58" t="s">
        <v>212</v>
      </c>
      <c r="J3" s="58" t="s">
        <v>213</v>
      </c>
      <c r="K3" s="59"/>
      <c r="L3" s="58" t="s">
        <v>206</v>
      </c>
      <c r="M3" s="58" t="s">
        <v>207</v>
      </c>
      <c r="N3" s="58" t="s">
        <v>208</v>
      </c>
      <c r="O3" s="58" t="s">
        <v>209</v>
      </c>
      <c r="P3" s="58" t="s">
        <v>210</v>
      </c>
      <c r="Q3" s="58" t="s">
        <v>211</v>
      </c>
      <c r="R3" s="58" t="s">
        <v>212</v>
      </c>
      <c r="S3" s="58" t="s">
        <v>213</v>
      </c>
    </row>
    <row r="4" spans="1:19" ht="15">
      <c r="A4" s="32" t="s">
        <v>105</v>
      </c>
      <c r="B4" s="32" t="s">
        <v>170</v>
      </c>
      <c r="C4" s="32">
        <v>2.28693</v>
      </c>
      <c r="D4" s="32">
        <v>4.653865</v>
      </c>
      <c r="E4" s="32">
        <v>9.523105000000001</v>
      </c>
      <c r="F4" s="32">
        <v>12.4786</v>
      </c>
      <c r="G4" s="32">
        <v>21.603236</v>
      </c>
      <c r="H4" s="32">
        <v>40.5421</v>
      </c>
      <c r="I4" s="32">
        <v>127.52665200000001</v>
      </c>
      <c r="J4" s="32">
        <v>118.74744300000003</v>
      </c>
      <c r="K4" s="60">
        <f aca="true" t="shared" si="0" ref="K4:K61">SUM(C4:J4)</f>
        <v>337.361931</v>
      </c>
      <c r="L4" s="32">
        <f>(C4/SUM($C$4:$C$7))*100</f>
        <v>0.07223103986741088</v>
      </c>
      <c r="M4" s="32">
        <f>(D4/SUM($D$4:$D$7))*100</f>
        <v>0.23497461169064063</v>
      </c>
      <c r="N4" s="32">
        <f>(E4/SUM($E$4:$E$7))*100</f>
        <v>0.20276058311252615</v>
      </c>
      <c r="O4" s="32">
        <f>(F4/SUM($F$4:$F$7))*100</f>
        <v>0.2904626332056709</v>
      </c>
      <c r="P4" s="32">
        <f>(G4/SUM($G$4:$G$7))*100</f>
        <v>0.9245944873799105</v>
      </c>
      <c r="Q4" s="32">
        <f>(H4/SUM($H$4:$H$7))*100</f>
        <v>0.9149736495878321</v>
      </c>
      <c r="R4" s="32">
        <f>(I4/SUM($I$4:$I$7))*100</f>
        <v>1.4713886308508637</v>
      </c>
      <c r="S4" s="32">
        <f>(J4/SUM($J$4:$J$7))*100</f>
        <v>2.8210445691231474</v>
      </c>
    </row>
    <row r="5" spans="2:19" ht="15">
      <c r="B5" s="32" t="s">
        <v>134</v>
      </c>
      <c r="C5" s="32">
        <v>148.734766</v>
      </c>
      <c r="D5" s="32">
        <v>72.79408199999999</v>
      </c>
      <c r="E5" s="32">
        <v>150.51535900000005</v>
      </c>
      <c r="F5" s="32">
        <v>149.09704399999998</v>
      </c>
      <c r="G5" s="32">
        <v>119.43523500000005</v>
      </c>
      <c r="H5" s="32">
        <v>255.54923699999995</v>
      </c>
      <c r="I5" s="32">
        <v>534.9153389999998</v>
      </c>
      <c r="J5" s="32">
        <v>274.27461600000004</v>
      </c>
      <c r="K5" s="60">
        <f t="shared" si="0"/>
        <v>1705.315678</v>
      </c>
      <c r="L5" s="32">
        <f aca="true" t="shared" si="1" ref="L5:L61">(C5/SUM($C$4:$C$7))*100</f>
        <v>4.697680651622931</v>
      </c>
      <c r="M5" s="32">
        <f aca="true" t="shared" si="2" ref="M5:M61">(D5/SUM($D$4:$D$7))*100</f>
        <v>3.6753883387950985</v>
      </c>
      <c r="N5" s="32">
        <f aca="true" t="shared" si="3" ref="N5:N61">(E5/SUM($E$4:$E$7))*100</f>
        <v>3.2046881724218323</v>
      </c>
      <c r="O5" s="32">
        <f aca="true" t="shared" si="4" ref="O5:O61">(F5/SUM($F$4:$F$7))*100</f>
        <v>3.4705111153031405</v>
      </c>
      <c r="P5" s="32">
        <f aca="true" t="shared" si="5" ref="P5:P61">(G5/SUM($G$4:$G$7))*100</f>
        <v>5.111695297867606</v>
      </c>
      <c r="Q5" s="32">
        <f aca="true" t="shared" si="6" ref="Q5:Q61">(H5/SUM($H$4:$H$7))*100</f>
        <v>5.7673583269558275</v>
      </c>
      <c r="R5" s="32">
        <f aca="true" t="shared" si="7" ref="R5:R61">(I5/SUM($I$4:$I$7))*100</f>
        <v>6.171794961513889</v>
      </c>
      <c r="S5" s="32">
        <f aca="true" t="shared" si="8" ref="S5:S61">(J5/SUM($J$4:$J$7))*100</f>
        <v>6.515853279595558</v>
      </c>
    </row>
    <row r="6" spans="2:19" ht="15">
      <c r="B6" s="32" t="s">
        <v>135</v>
      </c>
      <c r="C6" s="32">
        <v>337.07377700000035</v>
      </c>
      <c r="D6" s="32">
        <v>250.19526899999994</v>
      </c>
      <c r="E6" s="32">
        <v>536.1322639999994</v>
      </c>
      <c r="F6" s="32">
        <v>478.0543439999999</v>
      </c>
      <c r="G6" s="32">
        <v>225.2241260000001</v>
      </c>
      <c r="H6" s="32">
        <v>451.42337499999974</v>
      </c>
      <c r="I6" s="32">
        <v>1073.7355869999983</v>
      </c>
      <c r="J6" s="32">
        <v>536.4140879999997</v>
      </c>
      <c r="K6" s="60">
        <f t="shared" si="0"/>
        <v>3888.252829999997</v>
      </c>
      <c r="L6" s="32">
        <f t="shared" si="1"/>
        <v>10.646232908198236</v>
      </c>
      <c r="M6" s="32">
        <f t="shared" si="2"/>
        <v>12.632411163647927</v>
      </c>
      <c r="N6" s="32">
        <f t="shared" si="3"/>
        <v>11.41502592632116</v>
      </c>
      <c r="O6" s="32">
        <f t="shared" si="4"/>
        <v>11.127604344529802</v>
      </c>
      <c r="P6" s="32">
        <f t="shared" si="5"/>
        <v>9.639342241345625</v>
      </c>
      <c r="Q6" s="32">
        <f t="shared" si="6"/>
        <v>10.187940262912043</v>
      </c>
      <c r="R6" s="32">
        <f t="shared" si="7"/>
        <v>12.388644338061786</v>
      </c>
      <c r="S6" s="32">
        <f t="shared" si="8"/>
        <v>12.743415870887803</v>
      </c>
    </row>
    <row r="7" spans="2:19" ht="15">
      <c r="B7" s="32" t="s">
        <v>171</v>
      </c>
      <c r="C7" s="32">
        <v>2678.0364340000183</v>
      </c>
      <c r="D7" s="32">
        <v>1652.9388420000005</v>
      </c>
      <c r="E7" s="32">
        <v>4000.5532869999765</v>
      </c>
      <c r="F7" s="32">
        <v>3656.481997999985</v>
      </c>
      <c r="G7" s="32">
        <v>1970.2466829999953</v>
      </c>
      <c r="H7" s="32">
        <v>3683.443493</v>
      </c>
      <c r="I7" s="32">
        <v>6930.917526999886</v>
      </c>
      <c r="J7" s="32">
        <v>3279.906885000015</v>
      </c>
      <c r="K7" s="60">
        <f t="shared" si="0"/>
        <v>27852.525148999877</v>
      </c>
      <c r="L7" s="32">
        <f t="shared" si="1"/>
        <v>84.58385540031142</v>
      </c>
      <c r="M7" s="32">
        <f t="shared" si="2"/>
        <v>83.45722588586634</v>
      </c>
      <c r="N7" s="32">
        <f t="shared" si="3"/>
        <v>85.17752531814448</v>
      </c>
      <c r="O7" s="32">
        <f t="shared" si="4"/>
        <v>85.11142190696138</v>
      </c>
      <c r="P7" s="32">
        <f t="shared" si="5"/>
        <v>84.32436797340685</v>
      </c>
      <c r="Q7" s="32">
        <f t="shared" si="6"/>
        <v>83.1297277605443</v>
      </c>
      <c r="R7" s="32">
        <f t="shared" si="7"/>
        <v>79.96817206957346</v>
      </c>
      <c r="S7" s="32">
        <f t="shared" si="8"/>
        <v>77.91968628039349</v>
      </c>
    </row>
    <row r="8" spans="1:19" s="53" customFormat="1" ht="15">
      <c r="A8" s="53" t="s">
        <v>7</v>
      </c>
      <c r="C8" s="53">
        <v>3166.1319070000113</v>
      </c>
      <c r="D8" s="53">
        <v>1980.5820580000009</v>
      </c>
      <c r="E8" s="53">
        <v>4696.724014999971</v>
      </c>
      <c r="F8" s="53">
        <v>4296.111985999979</v>
      </c>
      <c r="G8" s="53">
        <v>2336.5092799999966</v>
      </c>
      <c r="H8" s="53">
        <v>4430.958205000001</v>
      </c>
      <c r="I8" s="53">
        <v>8667.095104999942</v>
      </c>
      <c r="J8" s="53">
        <v>4209.343031999974</v>
      </c>
      <c r="K8" s="61">
        <f t="shared" si="0"/>
        <v>33783.45558799988</v>
      </c>
      <c r="L8" s="53">
        <f t="shared" si="1"/>
        <v>99.99999999999977</v>
      </c>
      <c r="M8" s="53">
        <f t="shared" si="2"/>
        <v>100.00000000000003</v>
      </c>
      <c r="N8" s="53">
        <f t="shared" si="3"/>
        <v>99.99999999999989</v>
      </c>
      <c r="O8" s="53">
        <f t="shared" si="4"/>
        <v>99.99999999999986</v>
      </c>
      <c r="P8" s="53">
        <f t="shared" si="5"/>
        <v>100.00000000000004</v>
      </c>
      <c r="Q8" s="53">
        <f t="shared" si="6"/>
        <v>100.00000000000003</v>
      </c>
      <c r="R8" s="53">
        <f t="shared" si="7"/>
        <v>100.00000000000067</v>
      </c>
      <c r="S8" s="53">
        <f t="shared" si="8"/>
        <v>99.99999999999905</v>
      </c>
    </row>
    <row r="9" spans="1:19" ht="15">
      <c r="A9" s="32" t="s">
        <v>214</v>
      </c>
      <c r="B9" s="32" t="s">
        <v>215</v>
      </c>
      <c r="C9" s="32" t="s">
        <v>96</v>
      </c>
      <c r="D9" s="32" t="s">
        <v>96</v>
      </c>
      <c r="E9" s="32">
        <v>0.465687</v>
      </c>
      <c r="F9" s="32">
        <v>1.776624</v>
      </c>
      <c r="G9" s="32" t="s">
        <v>96</v>
      </c>
      <c r="H9" s="32">
        <v>0.40622</v>
      </c>
      <c r="I9" s="32">
        <v>0.733119</v>
      </c>
      <c r="J9" s="32">
        <v>5.703102</v>
      </c>
      <c r="K9" s="60">
        <f t="shared" si="0"/>
        <v>9.084752</v>
      </c>
      <c r="N9" s="32">
        <f t="shared" si="3"/>
        <v>0.009915145077989055</v>
      </c>
      <c r="O9" s="32">
        <f t="shared" si="4"/>
        <v>0.04135422926100619</v>
      </c>
      <c r="Q9" s="32">
        <f t="shared" si="6"/>
        <v>0.009167768712907552</v>
      </c>
      <c r="R9" s="32">
        <f t="shared" si="7"/>
        <v>0.008458647229763031</v>
      </c>
      <c r="S9" s="32">
        <f t="shared" si="8"/>
        <v>0.13548674832733332</v>
      </c>
    </row>
    <row r="10" spans="2:19" ht="15">
      <c r="B10" s="32" t="s">
        <v>216</v>
      </c>
      <c r="C10" s="32">
        <v>3166.1319070000113</v>
      </c>
      <c r="D10" s="32">
        <v>1980.5820580000009</v>
      </c>
      <c r="E10" s="32">
        <v>2694.7510000000116</v>
      </c>
      <c r="F10" s="32">
        <v>1553.5616059999975</v>
      </c>
      <c r="G10" s="32">
        <v>1111.3992569999964</v>
      </c>
      <c r="H10" s="32">
        <v>2447.3996180000026</v>
      </c>
      <c r="I10" s="32">
        <v>5786.271069999847</v>
      </c>
      <c r="J10" s="32">
        <v>3866.323682</v>
      </c>
      <c r="K10" s="60">
        <f t="shared" si="0"/>
        <v>22606.42019799987</v>
      </c>
      <c r="L10" s="32">
        <f t="shared" si="1"/>
        <v>99.99999999999977</v>
      </c>
      <c r="M10" s="32">
        <f t="shared" si="2"/>
        <v>100.00000000000003</v>
      </c>
      <c r="N10" s="32">
        <f t="shared" si="3"/>
        <v>57.37511915526136</v>
      </c>
      <c r="O10" s="32">
        <f t="shared" si="4"/>
        <v>36.16203700142566</v>
      </c>
      <c r="P10" s="32">
        <f t="shared" si="5"/>
        <v>47.56665280610392</v>
      </c>
      <c r="Q10" s="32">
        <f t="shared" si="6"/>
        <v>55.23409395372536</v>
      </c>
      <c r="R10" s="32">
        <f t="shared" si="7"/>
        <v>66.76136583134823</v>
      </c>
      <c r="S10" s="32">
        <f t="shared" si="8"/>
        <v>91.85100032493591</v>
      </c>
    </row>
    <row r="11" spans="2:19" ht="15">
      <c r="B11" s="32" t="s">
        <v>138</v>
      </c>
      <c r="C11" s="32" t="s">
        <v>96</v>
      </c>
      <c r="D11" s="32" t="s">
        <v>96</v>
      </c>
      <c r="E11" s="32">
        <v>1887.5356049999973</v>
      </c>
      <c r="F11" s="32">
        <v>2563.540475000013</v>
      </c>
      <c r="G11" s="32">
        <v>736.0628860000008</v>
      </c>
      <c r="H11" s="32">
        <v>1292.713904999996</v>
      </c>
      <c r="I11" s="32">
        <v>1767.3193319999907</v>
      </c>
      <c r="J11" s="32">
        <v>167.40960199999998</v>
      </c>
      <c r="K11" s="60">
        <f t="shared" si="0"/>
        <v>8414.581804999996</v>
      </c>
      <c r="N11" s="32">
        <f t="shared" si="3"/>
        <v>40.188344023871856</v>
      </c>
      <c r="O11" s="32">
        <f t="shared" si="4"/>
        <v>59.67117438637508</v>
      </c>
      <c r="P11" s="32">
        <f t="shared" si="5"/>
        <v>31.502673338408577</v>
      </c>
      <c r="Q11" s="32">
        <f t="shared" si="6"/>
        <v>29.17459035251713</v>
      </c>
      <c r="R11" s="32">
        <f t="shared" si="7"/>
        <v>20.391138098628424</v>
      </c>
      <c r="S11" s="32">
        <f t="shared" si="8"/>
        <v>3.977095730315367</v>
      </c>
    </row>
    <row r="12" spans="2:19" ht="15">
      <c r="B12" s="32" t="s">
        <v>139</v>
      </c>
      <c r="C12" s="32" t="s">
        <v>96</v>
      </c>
      <c r="D12" s="32" t="s">
        <v>96</v>
      </c>
      <c r="E12" s="32">
        <v>7.709812000000001</v>
      </c>
      <c r="F12" s="32">
        <v>143.21945800000006</v>
      </c>
      <c r="G12" s="32">
        <v>482.01500699999906</v>
      </c>
      <c r="H12" s="32">
        <v>649.5386600000007</v>
      </c>
      <c r="I12" s="32">
        <v>975.2227829999996</v>
      </c>
      <c r="J12" s="32">
        <v>83.44072200000001</v>
      </c>
      <c r="K12" s="60">
        <f t="shared" si="0"/>
        <v>2341.1464419999993</v>
      </c>
      <c r="N12" s="32">
        <f t="shared" si="3"/>
        <v>0.16415297078084842</v>
      </c>
      <c r="O12" s="32">
        <f t="shared" si="4"/>
        <v>3.3336993650705207</v>
      </c>
      <c r="P12" s="32">
        <f t="shared" si="5"/>
        <v>20.62970650816332</v>
      </c>
      <c r="Q12" s="32">
        <f t="shared" si="6"/>
        <v>14.659101484348142</v>
      </c>
      <c r="R12" s="32">
        <f t="shared" si="7"/>
        <v>11.252014327584936</v>
      </c>
      <c r="S12" s="32">
        <f t="shared" si="8"/>
        <v>1.9822742258274504</v>
      </c>
    </row>
    <row r="13" spans="2:19" ht="15">
      <c r="B13" s="32" t="s">
        <v>217</v>
      </c>
      <c r="C13" s="32" t="s">
        <v>96</v>
      </c>
      <c r="D13" s="32" t="s">
        <v>96</v>
      </c>
      <c r="E13" s="32">
        <v>3.712487</v>
      </c>
      <c r="F13" s="32" t="s">
        <v>96</v>
      </c>
      <c r="G13" s="32">
        <v>2.286776</v>
      </c>
      <c r="H13" s="32">
        <v>37.902549</v>
      </c>
      <c r="I13" s="32">
        <v>111.39133300000002</v>
      </c>
      <c r="J13" s="32">
        <v>16.156758</v>
      </c>
      <c r="K13" s="60">
        <f t="shared" si="0"/>
        <v>171.449903</v>
      </c>
      <c r="N13" s="32">
        <f t="shared" si="3"/>
        <v>0.07904418032959551</v>
      </c>
      <c r="P13" s="32">
        <f t="shared" si="5"/>
        <v>0.09787147089781746</v>
      </c>
      <c r="Q13" s="32">
        <f t="shared" si="6"/>
        <v>0.8554029906495135</v>
      </c>
      <c r="R13" s="32">
        <f t="shared" si="7"/>
        <v>1.28522107638741</v>
      </c>
      <c r="S13" s="32">
        <f t="shared" si="8"/>
        <v>0.3838308704511385</v>
      </c>
    </row>
    <row r="14" spans="1:19" ht="15">
      <c r="A14" s="32" t="s">
        <v>174</v>
      </c>
      <c r="B14" s="32" t="s">
        <v>140</v>
      </c>
      <c r="C14" s="32">
        <v>2598.8163900000177</v>
      </c>
      <c r="D14" s="32">
        <v>1588.7596529999962</v>
      </c>
      <c r="E14" s="32">
        <v>3837.635095999976</v>
      </c>
      <c r="F14" s="32">
        <v>3327.447860000005</v>
      </c>
      <c r="G14" s="32">
        <v>1706.0830859999994</v>
      </c>
      <c r="H14" s="32">
        <v>3405.166863999998</v>
      </c>
      <c r="I14" s="32">
        <v>6560.079660999906</v>
      </c>
      <c r="J14" s="32">
        <v>3036.949270000014</v>
      </c>
      <c r="K14" s="60">
        <f t="shared" si="0"/>
        <v>26060.937879999914</v>
      </c>
      <c r="L14" s="32">
        <f t="shared" si="1"/>
        <v>82.08174726562339</v>
      </c>
      <c r="M14" s="32">
        <f t="shared" si="2"/>
        <v>80.21680528623651</v>
      </c>
      <c r="N14" s="32">
        <f t="shared" si="3"/>
        <v>81.70876303874107</v>
      </c>
      <c r="O14" s="32">
        <f t="shared" si="4"/>
        <v>77.45254013031719</v>
      </c>
      <c r="P14" s="32">
        <f t="shared" si="5"/>
        <v>73.01845965704885</v>
      </c>
      <c r="Q14" s="32">
        <f t="shared" si="6"/>
        <v>76.84944669885456</v>
      </c>
      <c r="R14" s="32">
        <f t="shared" si="7"/>
        <v>75.68948513343899</v>
      </c>
      <c r="S14" s="32">
        <f t="shared" si="8"/>
        <v>72.14782085738086</v>
      </c>
    </row>
    <row r="15" spans="2:19" ht="15">
      <c r="B15" s="32" t="s">
        <v>141</v>
      </c>
      <c r="C15" s="32">
        <v>567.3155169999989</v>
      </c>
      <c r="D15" s="32">
        <v>391.82240499999995</v>
      </c>
      <c r="E15" s="32">
        <v>859.088919</v>
      </c>
      <c r="F15" s="32">
        <v>968.6641260000004</v>
      </c>
      <c r="G15" s="32">
        <v>630.426194000001</v>
      </c>
      <c r="H15" s="32">
        <v>1025.7913409999992</v>
      </c>
      <c r="I15" s="32">
        <v>2107.0154439999974</v>
      </c>
      <c r="J15" s="32">
        <v>1172.3937620000002</v>
      </c>
      <c r="K15" s="60">
        <f t="shared" si="0"/>
        <v>7722.517707999996</v>
      </c>
      <c r="L15" s="32">
        <f t="shared" si="1"/>
        <v>17.918252734376537</v>
      </c>
      <c r="M15" s="32">
        <f t="shared" si="2"/>
        <v>19.783194713763276</v>
      </c>
      <c r="N15" s="32">
        <f t="shared" si="3"/>
        <v>18.29123696125893</v>
      </c>
      <c r="O15" s="32">
        <f t="shared" si="4"/>
        <v>22.547459869683287</v>
      </c>
      <c r="P15" s="32">
        <f t="shared" si="5"/>
        <v>26.981540342951355</v>
      </c>
      <c r="Q15" s="32">
        <f t="shared" si="6"/>
        <v>23.150553301145372</v>
      </c>
      <c r="R15" s="32">
        <f t="shared" si="7"/>
        <v>24.31051486656123</v>
      </c>
      <c r="S15" s="32">
        <f t="shared" si="8"/>
        <v>27.852179142619143</v>
      </c>
    </row>
    <row r="16" spans="1:19" ht="15">
      <c r="A16" s="32" t="s">
        <v>175</v>
      </c>
      <c r="B16" s="32" t="s">
        <v>142</v>
      </c>
      <c r="C16" s="32">
        <v>754.9274359999984</v>
      </c>
      <c r="D16" s="32">
        <v>485.2917029999998</v>
      </c>
      <c r="E16" s="32">
        <v>1109.4317689999928</v>
      </c>
      <c r="F16" s="32">
        <v>854.9218259999973</v>
      </c>
      <c r="G16" s="32">
        <v>391.4802559999998</v>
      </c>
      <c r="H16" s="32">
        <v>743.8644079999987</v>
      </c>
      <c r="I16" s="32">
        <v>1531.9024199999972</v>
      </c>
      <c r="J16" s="32">
        <v>865.0344239999974</v>
      </c>
      <c r="K16" s="60">
        <f t="shared" si="0"/>
        <v>6736.854241999981</v>
      </c>
      <c r="L16" s="32">
        <f t="shared" si="1"/>
        <v>23.843840312872786</v>
      </c>
      <c r="M16" s="32">
        <f t="shared" si="2"/>
        <v>24.502479008117913</v>
      </c>
      <c r="N16" s="32">
        <f t="shared" si="3"/>
        <v>23.621395795383954</v>
      </c>
      <c r="O16" s="32">
        <f t="shared" si="4"/>
        <v>19.899896203497157</v>
      </c>
      <c r="P16" s="32">
        <f t="shared" si="5"/>
        <v>16.754919800703746</v>
      </c>
      <c r="Q16" s="32">
        <f t="shared" si="6"/>
        <v>16.787890419742713</v>
      </c>
      <c r="R16" s="32">
        <f t="shared" si="7"/>
        <v>17.67492339060952</v>
      </c>
      <c r="S16" s="32">
        <f t="shared" si="8"/>
        <v>20.550342830790573</v>
      </c>
    </row>
    <row r="17" spans="2:19" ht="15">
      <c r="B17" s="32" t="s">
        <v>143</v>
      </c>
      <c r="C17" s="32">
        <v>693.8681169999978</v>
      </c>
      <c r="D17" s="32">
        <v>453.6704340000001</v>
      </c>
      <c r="E17" s="32">
        <v>1097.8320270000017</v>
      </c>
      <c r="F17" s="32">
        <v>911.509623</v>
      </c>
      <c r="G17" s="32">
        <v>417.25905000000006</v>
      </c>
      <c r="H17" s="32">
        <v>766.3786249999984</v>
      </c>
      <c r="I17" s="32">
        <v>1541.0562010000017</v>
      </c>
      <c r="J17" s="32">
        <v>898.3648849999986</v>
      </c>
      <c r="K17" s="60">
        <f t="shared" si="0"/>
        <v>6779.938961999998</v>
      </c>
      <c r="L17" s="32">
        <f t="shared" si="1"/>
        <v>21.91532562070206</v>
      </c>
      <c r="M17" s="32">
        <f t="shared" si="2"/>
        <v>22.905914560193395</v>
      </c>
      <c r="N17" s="32">
        <f t="shared" si="3"/>
        <v>23.374420627949274</v>
      </c>
      <c r="O17" s="32">
        <f t="shared" si="4"/>
        <v>21.21708246829679</v>
      </c>
      <c r="P17" s="32">
        <f t="shared" si="5"/>
        <v>17.858223529075854</v>
      </c>
      <c r="Q17" s="32">
        <f t="shared" si="6"/>
        <v>17.296002118349893</v>
      </c>
      <c r="R17" s="32">
        <f t="shared" si="7"/>
        <v>17.78053871949548</v>
      </c>
      <c r="S17" s="32">
        <f t="shared" si="8"/>
        <v>21.342163804909774</v>
      </c>
    </row>
    <row r="18" spans="2:19" ht="15">
      <c r="B18" s="32" t="s">
        <v>176</v>
      </c>
      <c r="C18" s="32">
        <v>657.9243089999995</v>
      </c>
      <c r="D18" s="32">
        <v>409.2300809999995</v>
      </c>
      <c r="E18" s="32">
        <v>971.0721699999962</v>
      </c>
      <c r="F18" s="32">
        <v>870.434334999996</v>
      </c>
      <c r="G18" s="32">
        <v>481.49639900000045</v>
      </c>
      <c r="H18" s="32">
        <v>840.1029769999972</v>
      </c>
      <c r="I18" s="32">
        <v>1665.7814529999985</v>
      </c>
      <c r="J18" s="32">
        <v>897.6013079999976</v>
      </c>
      <c r="K18" s="60">
        <f t="shared" si="0"/>
        <v>6793.6430319999845</v>
      </c>
      <c r="L18" s="32">
        <f t="shared" si="1"/>
        <v>20.780066286732747</v>
      </c>
      <c r="M18" s="32">
        <f t="shared" si="2"/>
        <v>20.662111895189113</v>
      </c>
      <c r="N18" s="32">
        <f t="shared" si="3"/>
        <v>20.67552121220393</v>
      </c>
      <c r="O18" s="32">
        <f t="shared" si="4"/>
        <v>20.26097871369592</v>
      </c>
      <c r="P18" s="32">
        <f t="shared" si="5"/>
        <v>20.60751066223034</v>
      </c>
      <c r="Q18" s="32">
        <f t="shared" si="6"/>
        <v>18.9598488212325</v>
      </c>
      <c r="R18" s="32">
        <f t="shared" si="7"/>
        <v>19.21960510204902</v>
      </c>
      <c r="S18" s="32">
        <f t="shared" si="8"/>
        <v>21.32402375326285</v>
      </c>
    </row>
    <row r="19" spans="2:19" ht="15">
      <c r="B19" s="32" t="s">
        <v>145</v>
      </c>
      <c r="C19" s="32">
        <v>579.733031</v>
      </c>
      <c r="D19" s="32">
        <v>369.8176499999998</v>
      </c>
      <c r="E19" s="32">
        <v>805.3555280000003</v>
      </c>
      <c r="F19" s="32">
        <v>837.9136830000016</v>
      </c>
      <c r="G19" s="32">
        <v>495.89819899999947</v>
      </c>
      <c r="H19" s="32">
        <v>960.6163889999997</v>
      </c>
      <c r="I19" s="32">
        <v>1831.3739729999984</v>
      </c>
      <c r="J19" s="32">
        <v>722.3346389999996</v>
      </c>
      <c r="K19" s="60">
        <f t="shared" si="0"/>
        <v>6603.043091999999</v>
      </c>
      <c r="L19" s="32">
        <f t="shared" si="1"/>
        <v>18.31045098652602</v>
      </c>
      <c r="M19" s="32">
        <f t="shared" si="2"/>
        <v>18.672170057596254</v>
      </c>
      <c r="N19" s="32">
        <f t="shared" si="3"/>
        <v>17.14717589170511</v>
      </c>
      <c r="O19" s="32">
        <f t="shared" si="4"/>
        <v>19.504000029109214</v>
      </c>
      <c r="P19" s="32">
        <f t="shared" si="5"/>
        <v>21.22389169368077</v>
      </c>
      <c r="Q19" s="32">
        <f t="shared" si="6"/>
        <v>21.67965357732368</v>
      </c>
      <c r="R19" s="32">
        <f t="shared" si="7"/>
        <v>21.130193574817394</v>
      </c>
      <c r="S19" s="32">
        <f t="shared" si="8"/>
        <v>17.160270225275315</v>
      </c>
    </row>
    <row r="20" spans="2:19" ht="15">
      <c r="B20" s="32" t="s">
        <v>146</v>
      </c>
      <c r="C20" s="32">
        <v>479.6790139999993</v>
      </c>
      <c r="D20" s="32">
        <v>262.57219000000026</v>
      </c>
      <c r="E20" s="32">
        <v>713.0325210000003</v>
      </c>
      <c r="F20" s="32">
        <v>821.3325190000011</v>
      </c>
      <c r="G20" s="32">
        <v>550.3753759999992</v>
      </c>
      <c r="H20" s="32">
        <v>1119.9958059999983</v>
      </c>
      <c r="I20" s="32">
        <v>2096.981057999997</v>
      </c>
      <c r="J20" s="32">
        <v>826.0077760000005</v>
      </c>
      <c r="K20" s="60">
        <f t="shared" si="0"/>
        <v>6869.976259999996</v>
      </c>
      <c r="L20" s="32">
        <f t="shared" si="1"/>
        <v>15.150316793165638</v>
      </c>
      <c r="M20" s="32">
        <f t="shared" si="2"/>
        <v>13.257324478903273</v>
      </c>
      <c r="N20" s="32">
        <f t="shared" si="3"/>
        <v>15.181486472758055</v>
      </c>
      <c r="O20" s="32">
        <f t="shared" si="4"/>
        <v>19.118042585401167</v>
      </c>
      <c r="P20" s="32">
        <f t="shared" si="5"/>
        <v>23.55545431430943</v>
      </c>
      <c r="Q20" s="32">
        <f t="shared" si="6"/>
        <v>25.276605063351038</v>
      </c>
      <c r="R20" s="32">
        <f t="shared" si="7"/>
        <v>24.194739213029845</v>
      </c>
      <c r="S20" s="32">
        <f t="shared" si="8"/>
        <v>19.623199385761005</v>
      </c>
    </row>
    <row r="21" spans="1:19" ht="15">
      <c r="A21" s="32" t="s">
        <v>1</v>
      </c>
      <c r="B21" s="32" t="s">
        <v>147</v>
      </c>
      <c r="C21" s="32">
        <v>1209.760849999997</v>
      </c>
      <c r="D21" s="32">
        <v>716.3412519999994</v>
      </c>
      <c r="E21" s="32">
        <v>1704.2513170000068</v>
      </c>
      <c r="F21" s="32">
        <v>1673.6330510000014</v>
      </c>
      <c r="G21" s="32">
        <v>974.192370999998</v>
      </c>
      <c r="H21" s="32">
        <v>1831.301436999999</v>
      </c>
      <c r="I21" s="32">
        <v>3427.2668579999954</v>
      </c>
      <c r="J21" s="32">
        <v>1539.8015860000035</v>
      </c>
      <c r="K21" s="60">
        <f t="shared" si="0"/>
        <v>13076.548722000001</v>
      </c>
      <c r="L21" s="32">
        <f t="shared" si="1"/>
        <v>38.20942669272022</v>
      </c>
      <c r="M21" s="32">
        <f t="shared" si="2"/>
        <v>36.16821878732778</v>
      </c>
      <c r="N21" s="32">
        <f t="shared" si="3"/>
        <v>36.28595828831163</v>
      </c>
      <c r="O21" s="32">
        <f t="shared" si="4"/>
        <v>38.95692329375902</v>
      </c>
      <c r="P21" s="32">
        <f t="shared" si="5"/>
        <v>41.69435059979732</v>
      </c>
      <c r="Q21" s="32">
        <f t="shared" si="6"/>
        <v>41.329693314044675</v>
      </c>
      <c r="R21" s="32">
        <f t="shared" si="7"/>
        <v>39.54343198591267</v>
      </c>
      <c r="S21" s="32">
        <f t="shared" si="8"/>
        <v>36.58056790083907</v>
      </c>
    </row>
    <row r="22" spans="2:19" ht="15">
      <c r="B22" s="32" t="s">
        <v>148</v>
      </c>
      <c r="C22" s="32">
        <v>832.4987639999989</v>
      </c>
      <c r="D22" s="32">
        <v>533.590516</v>
      </c>
      <c r="E22" s="32">
        <v>1283.4350349999922</v>
      </c>
      <c r="F22" s="32">
        <v>1061.9467620000003</v>
      </c>
      <c r="G22" s="32">
        <v>590.1059249999989</v>
      </c>
      <c r="H22" s="32">
        <v>1142.5320969999952</v>
      </c>
      <c r="I22" s="32">
        <v>2134.4083879999944</v>
      </c>
      <c r="J22" s="32">
        <v>955.469219999998</v>
      </c>
      <c r="K22" s="60">
        <f t="shared" si="0"/>
        <v>8533.986706999976</v>
      </c>
      <c r="L22" s="32">
        <f t="shared" si="1"/>
        <v>26.293874938041046</v>
      </c>
      <c r="M22" s="32">
        <f t="shared" si="2"/>
        <v>26.941096120946472</v>
      </c>
      <c r="N22" s="32">
        <f t="shared" si="3"/>
        <v>27.326175242596168</v>
      </c>
      <c r="O22" s="32">
        <f t="shared" si="4"/>
        <v>24.718786788161808</v>
      </c>
      <c r="P22" s="32">
        <f t="shared" si="5"/>
        <v>25.255877648386658</v>
      </c>
      <c r="Q22" s="32">
        <f t="shared" si="6"/>
        <v>25.78521493862737</v>
      </c>
      <c r="R22" s="32">
        <f t="shared" si="7"/>
        <v>24.626571673001425</v>
      </c>
      <c r="S22" s="32">
        <f t="shared" si="8"/>
        <v>22.69877300890869</v>
      </c>
    </row>
    <row r="23" spans="2:19" ht="15">
      <c r="B23" s="32" t="s">
        <v>149</v>
      </c>
      <c r="C23" s="32">
        <v>529.7614639999987</v>
      </c>
      <c r="D23" s="32">
        <v>313.9833670000003</v>
      </c>
      <c r="E23" s="32">
        <v>695.7817319999989</v>
      </c>
      <c r="F23" s="32">
        <v>604.918654</v>
      </c>
      <c r="G23" s="32">
        <v>320.54476899999975</v>
      </c>
      <c r="H23" s="32">
        <v>554.217340999999</v>
      </c>
      <c r="I23" s="32">
        <v>1325.0221419999893</v>
      </c>
      <c r="J23" s="32">
        <v>628.3008859999994</v>
      </c>
      <c r="K23" s="60">
        <f t="shared" si="0"/>
        <v>4972.530354999985</v>
      </c>
      <c r="L23" s="32">
        <f t="shared" si="1"/>
        <v>16.73213496976377</v>
      </c>
      <c r="M23" s="32">
        <f t="shared" si="2"/>
        <v>15.853085497354346</v>
      </c>
      <c r="N23" s="32">
        <f t="shared" si="3"/>
        <v>14.814192398315795</v>
      </c>
      <c r="O23" s="32">
        <f t="shared" si="4"/>
        <v>14.08060720882712</v>
      </c>
      <c r="P23" s="32">
        <f t="shared" si="5"/>
        <v>13.718959806570952</v>
      </c>
      <c r="Q23" s="32">
        <f t="shared" si="6"/>
        <v>12.507844022870874</v>
      </c>
      <c r="R23" s="32">
        <f t="shared" si="7"/>
        <v>15.287961259772134</v>
      </c>
      <c r="S23" s="32">
        <f t="shared" si="8"/>
        <v>14.926340790559673</v>
      </c>
    </row>
    <row r="24" spans="2:19" ht="15">
      <c r="B24" s="32" t="s">
        <v>150</v>
      </c>
      <c r="C24" s="32">
        <v>132.3087739999999</v>
      </c>
      <c r="D24" s="32">
        <v>119.38302099999997</v>
      </c>
      <c r="E24" s="32">
        <v>235.10350700000006</v>
      </c>
      <c r="F24" s="32">
        <v>187.99541699999983</v>
      </c>
      <c r="G24" s="32">
        <v>113.10245999999992</v>
      </c>
      <c r="H24" s="32">
        <v>222.93085099999985</v>
      </c>
      <c r="I24" s="32">
        <v>392.56418099999985</v>
      </c>
      <c r="J24" s="32">
        <v>169.87777499999996</v>
      </c>
      <c r="K24" s="60">
        <f t="shared" si="0"/>
        <v>1573.2659859999994</v>
      </c>
      <c r="L24" s="32">
        <f t="shared" si="1"/>
        <v>4.178877503728688</v>
      </c>
      <c r="M24" s="32">
        <f t="shared" si="2"/>
        <v>6.027673557769852</v>
      </c>
      <c r="N24" s="32">
        <f t="shared" si="3"/>
        <v>5.005691333984019</v>
      </c>
      <c r="O24" s="32">
        <f t="shared" si="4"/>
        <v>4.375943122819715</v>
      </c>
      <c r="P24" s="32">
        <f t="shared" si="5"/>
        <v>4.8406595671642325</v>
      </c>
      <c r="Q24" s="32">
        <f t="shared" si="6"/>
        <v>5.031210873269789</v>
      </c>
      <c r="R24" s="32">
        <f t="shared" si="7"/>
        <v>4.529362793925464</v>
      </c>
      <c r="S24" s="32">
        <f t="shared" si="8"/>
        <v>4.035731317418547</v>
      </c>
    </row>
    <row r="25" spans="2:19" ht="15">
      <c r="B25" s="32" t="s">
        <v>151</v>
      </c>
      <c r="C25" s="32">
        <v>119.30495600000006</v>
      </c>
      <c r="D25" s="32">
        <v>85.56378400000007</v>
      </c>
      <c r="E25" s="32">
        <v>182.2257669999998</v>
      </c>
      <c r="F25" s="32">
        <v>193.90886399999985</v>
      </c>
      <c r="G25" s="32">
        <v>92.157997</v>
      </c>
      <c r="H25" s="32">
        <v>190.97605699999966</v>
      </c>
      <c r="I25" s="32">
        <v>441.4280109999988</v>
      </c>
      <c r="J25" s="32">
        <v>182.58390699999973</v>
      </c>
      <c r="K25" s="60">
        <f t="shared" si="0"/>
        <v>1488.149342999998</v>
      </c>
      <c r="L25" s="32">
        <f t="shared" si="1"/>
        <v>3.7681612612610382</v>
      </c>
      <c r="M25" s="32">
        <f t="shared" si="2"/>
        <v>4.320133248425098</v>
      </c>
      <c r="N25" s="32">
        <f t="shared" si="3"/>
        <v>3.87984830315819</v>
      </c>
      <c r="O25" s="32">
        <f t="shared" si="4"/>
        <v>4.5135896045518145</v>
      </c>
      <c r="P25" s="32">
        <f t="shared" si="5"/>
        <v>3.944259831914734</v>
      </c>
      <c r="Q25" s="32">
        <f t="shared" si="6"/>
        <v>4.310039683617364</v>
      </c>
      <c r="R25" s="32">
        <f t="shared" si="7"/>
        <v>5.093148346155187</v>
      </c>
      <c r="S25" s="32">
        <f t="shared" si="8"/>
        <v>4.337586782829798</v>
      </c>
    </row>
    <row r="26" spans="2:19" ht="15">
      <c r="B26" s="32" t="s">
        <v>152</v>
      </c>
      <c r="C26" s="32">
        <v>86.64583800000014</v>
      </c>
      <c r="D26" s="32">
        <v>51.605401</v>
      </c>
      <c r="E26" s="32">
        <v>150.12551599999972</v>
      </c>
      <c r="F26" s="32">
        <v>120.88497300000002</v>
      </c>
      <c r="G26" s="32">
        <v>84.13929</v>
      </c>
      <c r="H26" s="32">
        <v>111.97946999999995</v>
      </c>
      <c r="I26" s="32">
        <v>299.95232199999936</v>
      </c>
      <c r="J26" s="32">
        <v>137.43745499999983</v>
      </c>
      <c r="K26" s="60">
        <f t="shared" si="0"/>
        <v>1042.770264999999</v>
      </c>
      <c r="L26" s="32">
        <f t="shared" si="1"/>
        <v>2.736646499422035</v>
      </c>
      <c r="M26" s="32">
        <f t="shared" si="2"/>
        <v>2.605567428602849</v>
      </c>
      <c r="N26" s="32">
        <f t="shared" si="3"/>
        <v>3.196387855035601</v>
      </c>
      <c r="O26" s="32">
        <f t="shared" si="4"/>
        <v>2.813822670217527</v>
      </c>
      <c r="P26" s="32">
        <f t="shared" si="5"/>
        <v>3.6010680856358577</v>
      </c>
      <c r="Q26" s="32">
        <f t="shared" si="6"/>
        <v>2.527206640623232</v>
      </c>
      <c r="R26" s="32">
        <f t="shared" si="7"/>
        <v>3.4608172446032412</v>
      </c>
      <c r="S26" s="32">
        <f t="shared" si="8"/>
        <v>3.2650571349301085</v>
      </c>
    </row>
    <row r="27" spans="2:19" ht="15">
      <c r="B27" s="32" t="s">
        <v>153</v>
      </c>
      <c r="C27" s="32">
        <v>77.45923400000002</v>
      </c>
      <c r="D27" s="32">
        <v>30.243849999999995</v>
      </c>
      <c r="E27" s="32">
        <v>78.64317199999999</v>
      </c>
      <c r="F27" s="32">
        <v>43.70758400000002</v>
      </c>
      <c r="G27" s="32">
        <v>37.096382999999996</v>
      </c>
      <c r="H27" s="32">
        <v>63.632411000000005</v>
      </c>
      <c r="I27" s="32">
        <v>120.80771799999998</v>
      </c>
      <c r="J27" s="32">
        <v>20.347703999999997</v>
      </c>
      <c r="K27" s="60">
        <f t="shared" si="0"/>
        <v>471.938056</v>
      </c>
      <c r="L27" s="32">
        <f t="shared" si="1"/>
        <v>2.446494216767942</v>
      </c>
      <c r="M27" s="32">
        <f t="shared" si="2"/>
        <v>1.527018276159704</v>
      </c>
      <c r="N27" s="32">
        <f t="shared" si="3"/>
        <v>1.6744260839861247</v>
      </c>
      <c r="O27" s="32">
        <f t="shared" si="4"/>
        <v>1.017375341760939</v>
      </c>
      <c r="P27" s="32">
        <f t="shared" si="5"/>
        <v>1.5876839573262926</v>
      </c>
      <c r="Q27" s="32">
        <f t="shared" si="6"/>
        <v>1.4360869152003208</v>
      </c>
      <c r="R27" s="32">
        <f t="shared" si="7"/>
        <v>1.3938663016436532</v>
      </c>
      <c r="S27" s="32">
        <f t="shared" si="8"/>
        <v>0.48339381811636417</v>
      </c>
    </row>
    <row r="28" spans="2:19" ht="15">
      <c r="B28" s="32" t="s">
        <v>154</v>
      </c>
      <c r="C28" s="32">
        <v>124.55371099999984</v>
      </c>
      <c r="D28" s="32">
        <v>67.15294899999999</v>
      </c>
      <c r="E28" s="32">
        <v>200.96227900000014</v>
      </c>
      <c r="F28" s="32">
        <v>204.3573650000001</v>
      </c>
      <c r="G28" s="32">
        <v>96.09210900000002</v>
      </c>
      <c r="H28" s="32">
        <v>256.7284880000001</v>
      </c>
      <c r="I28" s="32">
        <v>369.42165999999935</v>
      </c>
      <c r="J28" s="32">
        <v>158.89439099999987</v>
      </c>
      <c r="K28" s="60">
        <f t="shared" si="0"/>
        <v>1478.1629519999994</v>
      </c>
      <c r="L28" s="32">
        <f t="shared" si="1"/>
        <v>3.933939414356785</v>
      </c>
      <c r="M28" s="32">
        <f t="shared" si="2"/>
        <v>3.390566360467352</v>
      </c>
      <c r="N28" s="32">
        <f t="shared" si="3"/>
        <v>4.278775554156149</v>
      </c>
      <c r="O28" s="32">
        <f t="shared" si="4"/>
        <v>4.7567979062452865</v>
      </c>
      <c r="P28" s="32">
        <f t="shared" si="5"/>
        <v>4.112635452490058</v>
      </c>
      <c r="Q28" s="32">
        <f t="shared" si="6"/>
        <v>5.793972231791793</v>
      </c>
      <c r="R28" s="32">
        <f t="shared" si="7"/>
        <v>4.262346905445712</v>
      </c>
      <c r="S28" s="32">
        <f t="shared" si="8"/>
        <v>3.7748026186524237</v>
      </c>
    </row>
    <row r="29" spans="1:11" ht="15">
      <c r="A29" s="32" t="s">
        <v>2</v>
      </c>
      <c r="B29" s="32" t="s">
        <v>160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2" t="s">
        <v>96</v>
      </c>
      <c r="K29" s="60">
        <f t="shared" si="0"/>
        <v>0</v>
      </c>
    </row>
    <row r="30" spans="1:19" ht="15">
      <c r="A30" s="32" t="s">
        <v>3</v>
      </c>
      <c r="B30" s="32" t="s">
        <v>156</v>
      </c>
      <c r="C30" s="32">
        <v>4.112442</v>
      </c>
      <c r="D30" s="32">
        <v>1.2626119999999998</v>
      </c>
      <c r="E30" s="32">
        <v>3.586988</v>
      </c>
      <c r="F30" s="32">
        <v>4.40886</v>
      </c>
      <c r="G30" s="32">
        <v>1.724047</v>
      </c>
      <c r="H30" s="32">
        <v>1.793494</v>
      </c>
      <c r="I30" s="32">
        <v>5.198955</v>
      </c>
      <c r="J30" s="32">
        <v>2.020465</v>
      </c>
      <c r="K30" s="60">
        <f t="shared" si="0"/>
        <v>24.107863000000002</v>
      </c>
      <c r="L30" s="32">
        <f t="shared" si="1"/>
        <v>0.1298885239401359</v>
      </c>
      <c r="M30" s="32">
        <f t="shared" si="2"/>
        <v>0.06374954245899765</v>
      </c>
      <c r="N30" s="32">
        <f t="shared" si="3"/>
        <v>0.07637212637029979</v>
      </c>
      <c r="O30" s="32">
        <f t="shared" si="4"/>
        <v>0.10262441980952623</v>
      </c>
      <c r="P30" s="32">
        <f t="shared" si="5"/>
        <v>0.07378729520817495</v>
      </c>
      <c r="Q30" s="32">
        <f t="shared" si="6"/>
        <v>0.0404764368568446</v>
      </c>
      <c r="R30" s="32">
        <f t="shared" si="7"/>
        <v>0.059984976938822564</v>
      </c>
      <c r="S30" s="32">
        <f t="shared" si="8"/>
        <v>0.047999533053974044</v>
      </c>
    </row>
    <row r="31" spans="2:19" ht="15">
      <c r="B31" s="32" t="s">
        <v>5</v>
      </c>
      <c r="C31" s="32">
        <v>102.85234699999998</v>
      </c>
      <c r="D31" s="32">
        <v>66.71162299999997</v>
      </c>
      <c r="E31" s="32">
        <v>134.05019999999993</v>
      </c>
      <c r="F31" s="32">
        <v>179.613084</v>
      </c>
      <c r="G31" s="32">
        <v>87.37001299999997</v>
      </c>
      <c r="H31" s="32">
        <v>196.5307029999999</v>
      </c>
      <c r="I31" s="32">
        <v>377.5499450000001</v>
      </c>
      <c r="J31" s="32">
        <v>159.3957639999999</v>
      </c>
      <c r="K31" s="60">
        <f t="shared" si="0"/>
        <v>1304.0736789999996</v>
      </c>
      <c r="L31" s="32">
        <f t="shared" si="1"/>
        <v>3.2485174345580217</v>
      </c>
      <c r="M31" s="32">
        <f t="shared" si="2"/>
        <v>3.3682837189470267</v>
      </c>
      <c r="N31" s="32">
        <f t="shared" si="3"/>
        <v>2.8541212890491847</v>
      </c>
      <c r="O31" s="32">
        <f t="shared" si="4"/>
        <v>4.1808287257249495</v>
      </c>
      <c r="P31" s="32">
        <f t="shared" si="5"/>
        <v>3.7393394388743935</v>
      </c>
      <c r="Q31" s="32">
        <f t="shared" si="6"/>
        <v>4.435399611267602</v>
      </c>
      <c r="R31" s="32">
        <f t="shared" si="7"/>
        <v>4.356130173098005</v>
      </c>
      <c r="S31" s="32">
        <f t="shared" si="8"/>
        <v>3.7867135747372216</v>
      </c>
    </row>
    <row r="32" spans="2:19" ht="15">
      <c r="B32" s="32" t="s">
        <v>6</v>
      </c>
      <c r="C32" s="32">
        <v>3001.2604490000185</v>
      </c>
      <c r="D32" s="32">
        <v>1845.1789709999998</v>
      </c>
      <c r="E32" s="32">
        <v>4382.171353999964</v>
      </c>
      <c r="F32" s="32">
        <v>3902.7758049999907</v>
      </c>
      <c r="G32" s="32">
        <v>2218.3372439999944</v>
      </c>
      <c r="H32" s="32">
        <v>4174.95249299998</v>
      </c>
      <c r="I32" s="32">
        <v>8111.372059999938</v>
      </c>
      <c r="J32" s="32">
        <v>3628.562347000006</v>
      </c>
      <c r="K32" s="60">
        <f t="shared" si="0"/>
        <v>31264.61072299989</v>
      </c>
      <c r="L32" s="32">
        <f t="shared" si="1"/>
        <v>94.79265353299132</v>
      </c>
      <c r="M32" s="32">
        <f t="shared" si="2"/>
        <v>93.16346997827844</v>
      </c>
      <c r="N32" s="32">
        <f t="shared" si="3"/>
        <v>93.30272206764924</v>
      </c>
      <c r="O32" s="32">
        <f t="shared" si="4"/>
        <v>90.84436852945676</v>
      </c>
      <c r="P32" s="32">
        <f t="shared" si="5"/>
        <v>94.94236821520343</v>
      </c>
      <c r="Q32" s="32">
        <f t="shared" si="6"/>
        <v>94.22233972527349</v>
      </c>
      <c r="R32" s="32">
        <f t="shared" si="7"/>
        <v>93.58812799135711</v>
      </c>
      <c r="S32" s="32">
        <f t="shared" si="8"/>
        <v>86.20258124403661</v>
      </c>
    </row>
    <row r="33" spans="2:18" ht="15">
      <c r="B33" s="32" t="s">
        <v>157</v>
      </c>
      <c r="C33" s="32">
        <v>2.355467</v>
      </c>
      <c r="D33" s="32">
        <v>4.710934</v>
      </c>
      <c r="E33" s="32">
        <v>7.066401</v>
      </c>
      <c r="F33" s="32">
        <v>2.355467</v>
      </c>
      <c r="G33" s="32" t="s">
        <v>96</v>
      </c>
      <c r="H33" s="32" t="s">
        <v>96</v>
      </c>
      <c r="I33" s="32">
        <v>13.134355000000003</v>
      </c>
      <c r="J33" s="32" t="s">
        <v>96</v>
      </c>
      <c r="K33" s="60">
        <f t="shared" si="0"/>
        <v>29.622624000000002</v>
      </c>
      <c r="L33" s="32">
        <f t="shared" si="1"/>
        <v>0.07439573173790659</v>
      </c>
      <c r="M33" s="32">
        <f t="shared" si="2"/>
        <v>0.23785603736899036</v>
      </c>
      <c r="N33" s="32">
        <f t="shared" si="3"/>
        <v>0.15045382648484268</v>
      </c>
      <c r="O33" s="32">
        <f t="shared" si="4"/>
        <v>0.054827877105529624</v>
      </c>
      <c r="R33" s="32">
        <f t="shared" si="7"/>
        <v>0.15154275845459503</v>
      </c>
    </row>
    <row r="34" spans="1:19" ht="15">
      <c r="A34" s="32" t="s">
        <v>177</v>
      </c>
      <c r="B34" s="32" t="s">
        <v>158</v>
      </c>
      <c r="C34" s="32">
        <v>3.0323200000000003</v>
      </c>
      <c r="D34" s="32">
        <v>8.069597</v>
      </c>
      <c r="E34" s="32">
        <v>31.448671000000004</v>
      </c>
      <c r="F34" s="32">
        <v>46.289334</v>
      </c>
      <c r="G34" s="32">
        <v>22.463544000000006</v>
      </c>
      <c r="H34" s="32" t="s">
        <v>96</v>
      </c>
      <c r="I34" s="32" t="s">
        <v>96</v>
      </c>
      <c r="J34" s="32">
        <v>152.45269799999994</v>
      </c>
      <c r="K34" s="60">
        <f t="shared" si="0"/>
        <v>263.75616399999996</v>
      </c>
      <c r="L34" s="32">
        <f t="shared" si="1"/>
        <v>0.09577364712113942</v>
      </c>
      <c r="M34" s="32">
        <f t="shared" si="2"/>
        <v>0.4074356307230568</v>
      </c>
      <c r="N34" s="32">
        <f t="shared" si="3"/>
        <v>0.6695873740837669</v>
      </c>
      <c r="O34" s="32">
        <f t="shared" si="4"/>
        <v>1.077470376723093</v>
      </c>
      <c r="P34" s="32">
        <f t="shared" si="5"/>
        <v>0.9614147134908897</v>
      </c>
      <c r="S34" s="32">
        <f t="shared" si="8"/>
        <v>3.621769402993132</v>
      </c>
    </row>
    <row r="35" spans="2:19" ht="15">
      <c r="B35" s="32" t="s">
        <v>159</v>
      </c>
      <c r="C35" s="32">
        <v>3163.0995870000115</v>
      </c>
      <c r="D35" s="32">
        <v>1972.5124610000012</v>
      </c>
      <c r="E35" s="32">
        <v>4665.275343999974</v>
      </c>
      <c r="F35" s="32">
        <v>4249.822651999963</v>
      </c>
      <c r="G35" s="32">
        <v>2314.0457359999937</v>
      </c>
      <c r="H35" s="32">
        <v>4430.958205000001</v>
      </c>
      <c r="I35" s="32">
        <v>8667.095104999942</v>
      </c>
      <c r="J35" s="32">
        <v>4056.890334000005</v>
      </c>
      <c r="K35" s="60">
        <f t="shared" si="0"/>
        <v>33519.69942399989</v>
      </c>
      <c r="L35" s="32">
        <f t="shared" si="1"/>
        <v>99.90422635287864</v>
      </c>
      <c r="M35" s="32">
        <f t="shared" si="2"/>
        <v>99.59256436927699</v>
      </c>
      <c r="N35" s="32">
        <f t="shared" si="3"/>
        <v>99.33041262591618</v>
      </c>
      <c r="O35" s="32">
        <f t="shared" si="4"/>
        <v>98.9225296232764</v>
      </c>
      <c r="P35" s="32">
        <f t="shared" si="5"/>
        <v>99.03858528650903</v>
      </c>
      <c r="Q35" s="32">
        <f t="shared" si="6"/>
        <v>100.00000000000003</v>
      </c>
      <c r="R35" s="32">
        <f t="shared" si="7"/>
        <v>100.00000000000067</v>
      </c>
      <c r="S35" s="32">
        <f t="shared" si="8"/>
        <v>96.37823059700665</v>
      </c>
    </row>
    <row r="36" spans="1:19" ht="15">
      <c r="A36" s="32" t="s">
        <v>110</v>
      </c>
      <c r="B36" s="32" t="s">
        <v>158</v>
      </c>
      <c r="C36" s="32">
        <v>1460.679573999995</v>
      </c>
      <c r="D36" s="32">
        <v>947.7701489999996</v>
      </c>
      <c r="E36" s="32">
        <v>2337.7024879999944</v>
      </c>
      <c r="F36" s="32">
        <v>2014.8952949999998</v>
      </c>
      <c r="G36" s="32">
        <v>1205.4920169999962</v>
      </c>
      <c r="H36" s="32">
        <v>2198.5326909999976</v>
      </c>
      <c r="I36" s="32">
        <v>4304.233969000002</v>
      </c>
      <c r="J36" s="32">
        <v>2007.1733749999944</v>
      </c>
      <c r="K36" s="60">
        <f t="shared" si="0"/>
        <v>16476.47955799998</v>
      </c>
      <c r="L36" s="32">
        <f t="shared" si="1"/>
        <v>46.134514192872714</v>
      </c>
      <c r="M36" s="32">
        <f t="shared" si="2"/>
        <v>47.85311192594876</v>
      </c>
      <c r="N36" s="32">
        <f t="shared" si="3"/>
        <v>49.773043519995</v>
      </c>
      <c r="O36" s="32">
        <f t="shared" si="4"/>
        <v>46.90043698967969</v>
      </c>
      <c r="P36" s="32">
        <f t="shared" si="5"/>
        <v>51.593718343802095</v>
      </c>
      <c r="Q36" s="32">
        <f t="shared" si="6"/>
        <v>49.61754521898041</v>
      </c>
      <c r="R36" s="32">
        <f t="shared" si="7"/>
        <v>49.661783064050724</v>
      </c>
      <c r="S36" s="32">
        <f t="shared" si="8"/>
        <v>47.68376822086444</v>
      </c>
    </row>
    <row r="37" spans="2:19" ht="15">
      <c r="B37" s="32" t="s">
        <v>159</v>
      </c>
      <c r="C37" s="32">
        <v>1407.031104999997</v>
      </c>
      <c r="D37" s="32">
        <v>880.874559999997</v>
      </c>
      <c r="E37" s="32">
        <v>2359.021526999997</v>
      </c>
      <c r="F37" s="32">
        <v>2281.2166910000005</v>
      </c>
      <c r="G37" s="32">
        <v>901.2401749999975</v>
      </c>
      <c r="H37" s="32">
        <v>1654.8059779999967</v>
      </c>
      <c r="I37" s="32">
        <v>3598.6920209999857</v>
      </c>
      <c r="J37" s="32">
        <v>1625.9775409999977</v>
      </c>
      <c r="K37" s="60">
        <f t="shared" si="0"/>
        <v>14708.85959799997</v>
      </c>
      <c r="L37" s="32">
        <f t="shared" si="1"/>
        <v>44.44006586994004</v>
      </c>
      <c r="M37" s="32">
        <f t="shared" si="2"/>
        <v>44.47553972540313</v>
      </c>
      <c r="N37" s="32">
        <f t="shared" si="3"/>
        <v>50.226956480005335</v>
      </c>
      <c r="O37" s="32">
        <f t="shared" si="4"/>
        <v>53.09956301032066</v>
      </c>
      <c r="P37" s="32">
        <f t="shared" si="5"/>
        <v>38.572077702169416</v>
      </c>
      <c r="Q37" s="32">
        <f t="shared" si="6"/>
        <v>37.34645874413064</v>
      </c>
      <c r="R37" s="32">
        <f t="shared" si="7"/>
        <v>41.52131685879353</v>
      </c>
      <c r="S37" s="32">
        <f t="shared" si="8"/>
        <v>38.62782217175196</v>
      </c>
    </row>
    <row r="38" spans="1:19" ht="15">
      <c r="A38" s="32" t="s">
        <v>178</v>
      </c>
      <c r="B38" s="32" t="s">
        <v>158</v>
      </c>
      <c r="C38" s="32">
        <v>2678.0891470000147</v>
      </c>
      <c r="D38" s="32">
        <v>1671.492736</v>
      </c>
      <c r="E38" s="32">
        <v>3941.2215909999745</v>
      </c>
      <c r="F38" s="32">
        <v>3567.336484999988</v>
      </c>
      <c r="G38" s="32">
        <v>1890.8617509999958</v>
      </c>
      <c r="H38" s="32">
        <v>3640.44095200001</v>
      </c>
      <c r="I38" s="32">
        <v>7188.009537999928</v>
      </c>
      <c r="J38" s="32">
        <v>3385.6721930000153</v>
      </c>
      <c r="K38" s="60">
        <f t="shared" si="0"/>
        <v>27963.124392999933</v>
      </c>
      <c r="L38" s="32">
        <f t="shared" si="1"/>
        <v>84.58552030251843</v>
      </c>
      <c r="M38" s="32">
        <f t="shared" si="2"/>
        <v>84.3940158524853</v>
      </c>
      <c r="N38" s="32">
        <f t="shared" si="3"/>
        <v>83.91426829451453</v>
      </c>
      <c r="O38" s="32">
        <f t="shared" si="4"/>
        <v>83.03639422401221</v>
      </c>
      <c r="P38" s="32">
        <f t="shared" si="5"/>
        <v>80.92678112538887</v>
      </c>
      <c r="Q38" s="32">
        <f t="shared" si="6"/>
        <v>82.15922569280949</v>
      </c>
      <c r="R38" s="32">
        <f t="shared" si="7"/>
        <v>82.93447171075002</v>
      </c>
      <c r="S38" s="32">
        <f t="shared" si="8"/>
        <v>80.43231847016654</v>
      </c>
    </row>
    <row r="39" spans="2:19" ht="15">
      <c r="B39" s="32" t="s">
        <v>159</v>
      </c>
      <c r="C39" s="32">
        <v>472.2327889999994</v>
      </c>
      <c r="D39" s="32">
        <v>298.7314200000003</v>
      </c>
      <c r="E39" s="32">
        <v>732.1107959999981</v>
      </c>
      <c r="F39" s="32">
        <v>699.0792279999995</v>
      </c>
      <c r="G39" s="32">
        <v>434.90245099999953</v>
      </c>
      <c r="H39" s="32">
        <v>764.457422999999</v>
      </c>
      <c r="I39" s="32">
        <v>1451.6095759999969</v>
      </c>
      <c r="J39" s="32">
        <v>736.5205669999993</v>
      </c>
      <c r="K39" s="60">
        <f t="shared" si="0"/>
        <v>5589.644249999992</v>
      </c>
      <c r="L39" s="32">
        <f t="shared" si="1"/>
        <v>14.915133129985433</v>
      </c>
      <c r="M39" s="32">
        <f t="shared" si="2"/>
        <v>15.083011521454479</v>
      </c>
      <c r="N39" s="32">
        <f t="shared" si="3"/>
        <v>15.587690348886763</v>
      </c>
      <c r="O39" s="32">
        <f t="shared" si="4"/>
        <v>16.27236976778384</v>
      </c>
      <c r="P39" s="32">
        <f t="shared" si="5"/>
        <v>18.613341480073228</v>
      </c>
      <c r="Q39" s="32">
        <f t="shared" si="6"/>
        <v>17.252643505807995</v>
      </c>
      <c r="R39" s="32">
        <f t="shared" si="7"/>
        <v>16.748513295563015</v>
      </c>
      <c r="S39" s="32">
        <f t="shared" si="8"/>
        <v>17.497280725302428</v>
      </c>
    </row>
    <row r="40" spans="1:11" ht="15">
      <c r="A40" s="32" t="s">
        <v>179</v>
      </c>
      <c r="B40" s="32" t="s">
        <v>160</v>
      </c>
      <c r="K40" s="60"/>
    </row>
    <row r="41" spans="1:19" ht="15">
      <c r="A41" s="32" t="s">
        <v>113</v>
      </c>
      <c r="B41" s="32" t="s">
        <v>158</v>
      </c>
      <c r="C41" s="32">
        <v>3113.942318000015</v>
      </c>
      <c r="D41" s="32">
        <v>1938.10156</v>
      </c>
      <c r="E41" s="32">
        <v>4576.783848999991</v>
      </c>
      <c r="F41" s="32">
        <v>4178.765062999973</v>
      </c>
      <c r="G41" s="32">
        <v>2231.749584999995</v>
      </c>
      <c r="H41" s="32">
        <v>4415.452856000008</v>
      </c>
      <c r="I41" s="32">
        <v>8498.462526999996</v>
      </c>
      <c r="J41" s="32">
        <v>4151.119893999997</v>
      </c>
      <c r="K41" s="60">
        <f t="shared" si="0"/>
        <v>33104.377651999974</v>
      </c>
      <c r="L41" s="32">
        <f t="shared" si="1"/>
        <v>98.35162935300903</v>
      </c>
      <c r="M41" s="32">
        <f t="shared" si="2"/>
        <v>97.85515082152682</v>
      </c>
      <c r="N41" s="32">
        <f t="shared" si="3"/>
        <v>97.44630160050004</v>
      </c>
      <c r="O41" s="32">
        <f t="shared" si="4"/>
        <v>97.26853202657617</v>
      </c>
      <c r="P41" s="32">
        <f t="shared" si="5"/>
        <v>95.5164015013028</v>
      </c>
      <c r="Q41" s="32">
        <f t="shared" si="6"/>
        <v>99.65006781191266</v>
      </c>
      <c r="R41" s="32">
        <f t="shared" si="7"/>
        <v>98.05433566890702</v>
      </c>
      <c r="S41" s="32">
        <f t="shared" si="8"/>
        <v>98.61681175524548</v>
      </c>
    </row>
    <row r="42" spans="2:19" ht="15">
      <c r="B42" s="32" t="s">
        <v>159</v>
      </c>
      <c r="C42" s="32">
        <v>52.189588999999984</v>
      </c>
      <c r="D42" s="32">
        <v>42.48049799999999</v>
      </c>
      <c r="E42" s="32">
        <v>119.94016600000002</v>
      </c>
      <c r="F42" s="32">
        <v>117.34692299999993</v>
      </c>
      <c r="G42" s="32">
        <v>104.759695</v>
      </c>
      <c r="H42" s="32">
        <v>15.505349000000002</v>
      </c>
      <c r="I42" s="32">
        <v>168.63257800000014</v>
      </c>
      <c r="J42" s="32">
        <v>58.223138000000006</v>
      </c>
      <c r="K42" s="60">
        <f t="shared" si="0"/>
        <v>679.0779360000001</v>
      </c>
      <c r="L42" s="32">
        <f t="shared" si="1"/>
        <v>1.6483706469908512</v>
      </c>
      <c r="M42" s="32">
        <f t="shared" si="2"/>
        <v>2.144849178473169</v>
      </c>
      <c r="N42" s="32">
        <f t="shared" si="3"/>
        <v>2.553698399500287</v>
      </c>
      <c r="O42" s="32">
        <f t="shared" si="4"/>
        <v>2.731467973423548</v>
      </c>
      <c r="P42" s="32">
        <f t="shared" si="5"/>
        <v>4.483598498697176</v>
      </c>
      <c r="Q42" s="32">
        <f t="shared" si="6"/>
        <v>0.3499321880875201</v>
      </c>
      <c r="R42" s="32">
        <f t="shared" si="7"/>
        <v>1.9456643310942692</v>
      </c>
      <c r="S42" s="32">
        <f t="shared" si="8"/>
        <v>1.3831882447541</v>
      </c>
    </row>
    <row r="43" spans="1:19" ht="15">
      <c r="A43" s="32" t="s">
        <v>114</v>
      </c>
      <c r="B43" s="32" t="s">
        <v>158</v>
      </c>
      <c r="C43" s="32">
        <v>2504.3919550000073</v>
      </c>
      <c r="D43" s="32">
        <v>1551.736118999996</v>
      </c>
      <c r="E43" s="32">
        <v>3623.223345999979</v>
      </c>
      <c r="F43" s="32">
        <v>3134.177983000012</v>
      </c>
      <c r="G43" s="32">
        <v>1661.685552000001</v>
      </c>
      <c r="H43" s="32">
        <v>3183.5678130000124</v>
      </c>
      <c r="I43" s="32">
        <v>6405.855184999877</v>
      </c>
      <c r="J43" s="32">
        <v>2852.1438560000242</v>
      </c>
      <c r="K43" s="60">
        <f t="shared" si="0"/>
        <v>24916.78180899991</v>
      </c>
      <c r="L43" s="32">
        <f t="shared" si="1"/>
        <v>79.09941937235885</v>
      </c>
      <c r="M43" s="32">
        <f t="shared" si="2"/>
        <v>78.3474793549804</v>
      </c>
      <c r="N43" s="32">
        <f t="shared" si="3"/>
        <v>77.14362893004683</v>
      </c>
      <c r="O43" s="32">
        <f t="shared" si="4"/>
        <v>72.95382413711648</v>
      </c>
      <c r="P43" s="32">
        <f t="shared" si="5"/>
        <v>71.11829455263299</v>
      </c>
      <c r="Q43" s="32">
        <f t="shared" si="6"/>
        <v>71.84829252976473</v>
      </c>
      <c r="R43" s="32">
        <f t="shared" si="7"/>
        <v>73.91005991505112</v>
      </c>
      <c r="S43" s="32">
        <f t="shared" si="8"/>
        <v>67.7574584517733</v>
      </c>
    </row>
    <row r="44" spans="2:19" ht="15">
      <c r="B44" s="32" t="s">
        <v>159</v>
      </c>
      <c r="C44" s="32">
        <v>650.4737179999997</v>
      </c>
      <c r="D44" s="32">
        <v>422.11453399999954</v>
      </c>
      <c r="E44" s="32">
        <v>1053.043556999997</v>
      </c>
      <c r="F44" s="32">
        <v>1096.2132839999974</v>
      </c>
      <c r="G44" s="32">
        <v>537.2433179999997</v>
      </c>
      <c r="H44" s="32">
        <v>971.9904359999983</v>
      </c>
      <c r="I44" s="32">
        <v>1836.856646999997</v>
      </c>
      <c r="J44" s="32">
        <v>972.5758119999979</v>
      </c>
      <c r="K44" s="60">
        <f t="shared" si="0"/>
        <v>7540.511305999987</v>
      </c>
      <c r="L44" s="32">
        <f t="shared" si="1"/>
        <v>20.544744726581474</v>
      </c>
      <c r="M44" s="32">
        <f t="shared" si="2"/>
        <v>21.312650606673294</v>
      </c>
      <c r="N44" s="32">
        <f t="shared" si="3"/>
        <v>22.420809773724855</v>
      </c>
      <c r="O44" s="32">
        <f t="shared" si="4"/>
        <v>25.516403845437402</v>
      </c>
      <c r="P44" s="32">
        <f t="shared" si="5"/>
        <v>22.993416829057093</v>
      </c>
      <c r="Q44" s="32">
        <f t="shared" si="6"/>
        <v>21.93634855104661</v>
      </c>
      <c r="R44" s="32">
        <f t="shared" si="7"/>
        <v>21.193452070698395</v>
      </c>
      <c r="S44" s="32">
        <f t="shared" si="8"/>
        <v>23.105168778271114</v>
      </c>
    </row>
    <row r="45" spans="1:19" ht="15">
      <c r="A45" s="32" t="s">
        <v>115</v>
      </c>
      <c r="B45" s="32" t="s">
        <v>158</v>
      </c>
      <c r="C45" s="32">
        <v>3115.0140740000143</v>
      </c>
      <c r="D45" s="32">
        <v>1940.4733179999998</v>
      </c>
      <c r="E45" s="32">
        <v>4588.972135999986</v>
      </c>
      <c r="F45" s="32">
        <v>4195.371467999975</v>
      </c>
      <c r="G45" s="32">
        <v>2268.842956999993</v>
      </c>
      <c r="H45" s="32">
        <v>4422.699041000006</v>
      </c>
      <c r="I45" s="32">
        <v>8556.617580999979</v>
      </c>
      <c r="J45" s="32">
        <v>4196.406643999972</v>
      </c>
      <c r="K45" s="60">
        <f t="shared" si="0"/>
        <v>33284.397218999926</v>
      </c>
      <c r="L45" s="32">
        <f t="shared" si="1"/>
        <v>98.38547999573272</v>
      </c>
      <c r="M45" s="32">
        <f t="shared" si="2"/>
        <v>97.97490137618925</v>
      </c>
      <c r="N45" s="32">
        <f t="shared" si="3"/>
        <v>97.7058077362889</v>
      </c>
      <c r="O45" s="32">
        <f t="shared" si="4"/>
        <v>97.65507700152371</v>
      </c>
      <c r="P45" s="32">
        <f t="shared" si="5"/>
        <v>97.10395659117593</v>
      </c>
      <c r="Q45" s="32">
        <f t="shared" si="6"/>
        <v>99.81360320684871</v>
      </c>
      <c r="R45" s="32">
        <f t="shared" si="7"/>
        <v>98.72532235239724</v>
      </c>
      <c r="S45" s="32">
        <f t="shared" si="8"/>
        <v>99.69267441732124</v>
      </c>
    </row>
    <row r="46" spans="2:19" ht="15">
      <c r="B46" s="32" t="s">
        <v>159</v>
      </c>
      <c r="C46" s="32">
        <v>50.09394199999999</v>
      </c>
      <c r="D46" s="32">
        <v>40.10874</v>
      </c>
      <c r="E46" s="32">
        <v>107.75187900000002</v>
      </c>
      <c r="F46" s="32">
        <v>99.71662699999996</v>
      </c>
      <c r="G46" s="32">
        <v>67.666323</v>
      </c>
      <c r="H46" s="32">
        <v>8.259164</v>
      </c>
      <c r="I46" s="32">
        <v>110.47752399999996</v>
      </c>
      <c r="J46" s="32">
        <v>12.936387999999999</v>
      </c>
      <c r="K46" s="60">
        <f t="shared" si="0"/>
        <v>497.01058699999993</v>
      </c>
      <c r="L46" s="32">
        <f t="shared" si="1"/>
        <v>1.5821811431560073</v>
      </c>
      <c r="M46" s="32">
        <f t="shared" si="2"/>
        <v>2.0250986238107176</v>
      </c>
      <c r="N46" s="32">
        <f t="shared" si="3"/>
        <v>2.294192263711296</v>
      </c>
      <c r="O46" s="32">
        <f t="shared" si="4"/>
        <v>2.321090030356585</v>
      </c>
      <c r="P46" s="32">
        <f t="shared" si="5"/>
        <v>2.8960434088239584</v>
      </c>
      <c r="Q46" s="32">
        <f t="shared" si="6"/>
        <v>0.18639679315142627</v>
      </c>
      <c r="R46" s="32">
        <f t="shared" si="7"/>
        <v>1.2746776476038386</v>
      </c>
      <c r="S46" s="32">
        <f t="shared" si="8"/>
        <v>0.30732558267776633</v>
      </c>
    </row>
    <row r="47" spans="1:19" ht="15">
      <c r="A47" s="32" t="s">
        <v>116</v>
      </c>
      <c r="B47" s="32" t="s">
        <v>158</v>
      </c>
      <c r="C47" s="32">
        <v>2250.486640999996</v>
      </c>
      <c r="D47" s="32">
        <v>1399.0535319999935</v>
      </c>
      <c r="E47" s="32">
        <v>3333.9630029999885</v>
      </c>
      <c r="F47" s="32">
        <v>3046.2434380000054</v>
      </c>
      <c r="G47" s="32">
        <v>1691.539252999995</v>
      </c>
      <c r="H47" s="32">
        <v>3176.163880000019</v>
      </c>
      <c r="I47" s="32">
        <v>6223.917624999908</v>
      </c>
      <c r="J47" s="32">
        <v>2192.9549560000005</v>
      </c>
      <c r="K47" s="60">
        <f t="shared" si="0"/>
        <v>23314.322327999907</v>
      </c>
      <c r="L47" s="32">
        <f t="shared" si="1"/>
        <v>71.08000257425732</v>
      </c>
      <c r="M47" s="32">
        <f t="shared" si="2"/>
        <v>70.638503784729</v>
      </c>
      <c r="N47" s="32">
        <f t="shared" si="3"/>
        <v>70.98486077428174</v>
      </c>
      <c r="O47" s="32">
        <f t="shared" si="4"/>
        <v>70.90698398754486</v>
      </c>
      <c r="P47" s="32">
        <f t="shared" si="5"/>
        <v>72.39599977107723</v>
      </c>
      <c r="Q47" s="32">
        <f t="shared" si="6"/>
        <v>71.68119700194778</v>
      </c>
      <c r="R47" s="32">
        <f t="shared" si="7"/>
        <v>71.81088414974755</v>
      </c>
      <c r="S47" s="32">
        <f t="shared" si="8"/>
        <v>52.09732110994163</v>
      </c>
    </row>
    <row r="48" spans="2:19" ht="15">
      <c r="B48" s="32" t="s">
        <v>159</v>
      </c>
      <c r="C48" s="32">
        <v>915.6452659999976</v>
      </c>
      <c r="D48" s="32">
        <v>581.5285259999996</v>
      </c>
      <c r="E48" s="32">
        <v>1362.7610119999958</v>
      </c>
      <c r="F48" s="32">
        <v>1249.8685479999976</v>
      </c>
      <c r="G48" s="32">
        <v>644.9700269999987</v>
      </c>
      <c r="H48" s="32">
        <v>1254.794324999997</v>
      </c>
      <c r="I48" s="32">
        <v>2443.177480000022</v>
      </c>
      <c r="J48" s="32">
        <v>2016.3880759999986</v>
      </c>
      <c r="K48" s="60">
        <f t="shared" si="0"/>
        <v>10469.133260000008</v>
      </c>
      <c r="L48" s="32">
        <f t="shared" si="1"/>
        <v>28.91999742574188</v>
      </c>
      <c r="M48" s="32">
        <f t="shared" si="2"/>
        <v>29.361496215270645</v>
      </c>
      <c r="N48" s="32">
        <f t="shared" si="3"/>
        <v>29.015139225718436</v>
      </c>
      <c r="O48" s="32">
        <f t="shared" si="4"/>
        <v>29.093016012455546</v>
      </c>
      <c r="P48" s="32">
        <f t="shared" si="5"/>
        <v>27.604000228922693</v>
      </c>
      <c r="Q48" s="32">
        <f t="shared" si="6"/>
        <v>28.318802998052583</v>
      </c>
      <c r="R48" s="32">
        <f t="shared" si="7"/>
        <v>28.18911585025298</v>
      </c>
      <c r="S48" s="32">
        <f t="shared" si="8"/>
        <v>47.902678890058006</v>
      </c>
    </row>
    <row r="49" spans="1:19" ht="15">
      <c r="A49" s="32" t="s">
        <v>0</v>
      </c>
      <c r="B49" s="32" t="s">
        <v>119</v>
      </c>
      <c r="C49" s="32">
        <v>539.6034910000001</v>
      </c>
      <c r="D49" s="32">
        <v>305.13891799999976</v>
      </c>
      <c r="E49" s="32">
        <v>802.7289370000004</v>
      </c>
      <c r="F49" s="32">
        <v>966.8726970000002</v>
      </c>
      <c r="G49" s="32">
        <v>540.9396600000001</v>
      </c>
      <c r="H49" s="32">
        <v>1143.8924189999973</v>
      </c>
      <c r="I49" s="32">
        <v>2287.154077000013</v>
      </c>
      <c r="J49" s="32">
        <v>870.4360029999996</v>
      </c>
      <c r="K49" s="60">
        <f t="shared" si="0"/>
        <v>7456.766202000011</v>
      </c>
      <c r="L49" s="32">
        <f t="shared" si="1"/>
        <v>17.042988316658185</v>
      </c>
      <c r="M49" s="32">
        <f t="shared" si="2"/>
        <v>15.40652742800923</v>
      </c>
      <c r="N49" s="32">
        <f t="shared" si="3"/>
        <v>17.09125199684539</v>
      </c>
      <c r="O49" s="32">
        <f t="shared" si="4"/>
        <v>22.505761026500476</v>
      </c>
      <c r="P49" s="32">
        <f t="shared" si="5"/>
        <v>23.151616157929453</v>
      </c>
      <c r="Q49" s="32">
        <f t="shared" si="6"/>
        <v>25.815915341047486</v>
      </c>
      <c r="R49" s="32">
        <f t="shared" si="7"/>
        <v>26.388934807933477</v>
      </c>
      <c r="S49" s="32">
        <f t="shared" si="8"/>
        <v>20.678666394798984</v>
      </c>
    </row>
    <row r="50" spans="2:19" ht="15">
      <c r="B50" s="32" t="s">
        <v>120</v>
      </c>
      <c r="C50" s="32">
        <v>384.9436070000005</v>
      </c>
      <c r="D50" s="32">
        <v>249.36819000000023</v>
      </c>
      <c r="E50" s="32">
        <v>527.6212919999995</v>
      </c>
      <c r="F50" s="32">
        <v>464.7320420000004</v>
      </c>
      <c r="G50" s="32">
        <v>271.2267680000005</v>
      </c>
      <c r="H50" s="32">
        <v>463.80900400000013</v>
      </c>
      <c r="I50" s="32">
        <v>928.9966729999992</v>
      </c>
      <c r="J50" s="32">
        <v>479.8545760000004</v>
      </c>
      <c r="K50" s="60">
        <f t="shared" si="0"/>
        <v>3770.552152</v>
      </c>
      <c r="L50" s="32">
        <f t="shared" si="1"/>
        <v>12.158167072853994</v>
      </c>
      <c r="M50" s="32">
        <f t="shared" si="2"/>
        <v>12.590651772934528</v>
      </c>
      <c r="N50" s="32">
        <f t="shared" si="3"/>
        <v>11.2338151084656</v>
      </c>
      <c r="O50" s="32">
        <f t="shared" si="4"/>
        <v>10.817502977446871</v>
      </c>
      <c r="P50" s="32">
        <f t="shared" si="5"/>
        <v>11.60820418397829</v>
      </c>
      <c r="Q50" s="32">
        <f t="shared" si="6"/>
        <v>10.467465106681145</v>
      </c>
      <c r="R50" s="32">
        <f t="shared" si="7"/>
        <v>10.718662501627316</v>
      </c>
      <c r="S50" s="32">
        <f t="shared" si="8"/>
        <v>11.399749850560498</v>
      </c>
    </row>
    <row r="51" spans="2:19" ht="15">
      <c r="B51" s="32" t="s">
        <v>121</v>
      </c>
      <c r="C51" s="32">
        <v>209.7201209999996</v>
      </c>
      <c r="D51" s="32">
        <v>129.15314999999993</v>
      </c>
      <c r="E51" s="32">
        <v>278.9235010000002</v>
      </c>
      <c r="F51" s="32">
        <v>264.5743209999999</v>
      </c>
      <c r="G51" s="32">
        <v>108.81630799999989</v>
      </c>
      <c r="H51" s="32">
        <v>202.16837499999951</v>
      </c>
      <c r="I51" s="32">
        <v>438.8134810000012</v>
      </c>
      <c r="J51" s="32">
        <v>275.72458600000004</v>
      </c>
      <c r="K51" s="60">
        <f t="shared" si="0"/>
        <v>1907.8938430000003</v>
      </c>
      <c r="L51" s="32">
        <f t="shared" si="1"/>
        <v>6.62385924402986</v>
      </c>
      <c r="M51" s="32">
        <f t="shared" si="2"/>
        <v>6.5209694028239</v>
      </c>
      <c r="N51" s="32">
        <f t="shared" si="3"/>
        <v>5.938681943184214</v>
      </c>
      <c r="O51" s="32">
        <f t="shared" si="4"/>
        <v>6.158459599335053</v>
      </c>
      <c r="P51" s="32">
        <f t="shared" si="5"/>
        <v>4.657217025904562</v>
      </c>
      <c r="Q51" s="32">
        <f t="shared" si="6"/>
        <v>4.562633309695132</v>
      </c>
      <c r="R51" s="32">
        <f t="shared" si="7"/>
        <v>5.062982183579109</v>
      </c>
      <c r="S51" s="32">
        <f t="shared" si="8"/>
        <v>6.550299747583012</v>
      </c>
    </row>
    <row r="52" spans="2:19" ht="15">
      <c r="B52" s="32" t="s">
        <v>122</v>
      </c>
      <c r="C52" s="32">
        <v>433.5513979999984</v>
      </c>
      <c r="D52" s="32">
        <v>280.06546499999973</v>
      </c>
      <c r="E52" s="32">
        <v>640.2035890000019</v>
      </c>
      <c r="F52" s="32">
        <v>508.3779169999991</v>
      </c>
      <c r="G52" s="32">
        <v>303.0124679999991</v>
      </c>
      <c r="H52" s="32">
        <v>491.7982659999988</v>
      </c>
      <c r="I52" s="32">
        <v>969.3139219999983</v>
      </c>
      <c r="J52" s="32">
        <v>465.70239599999843</v>
      </c>
      <c r="K52" s="60">
        <f t="shared" si="0"/>
        <v>4092.025420999994</v>
      </c>
      <c r="L52" s="32">
        <f t="shared" si="1"/>
        <v>13.69340920513947</v>
      </c>
      <c r="M52" s="32">
        <f t="shared" si="2"/>
        <v>14.1405635716407</v>
      </c>
      <c r="N52" s="32">
        <f t="shared" si="3"/>
        <v>13.63085390913703</v>
      </c>
      <c r="O52" s="32">
        <f t="shared" si="4"/>
        <v>11.833441927414432</v>
      </c>
      <c r="P52" s="32">
        <f t="shared" si="5"/>
        <v>12.968596812078559</v>
      </c>
      <c r="Q52" s="32">
        <f t="shared" si="6"/>
        <v>11.099140259211694</v>
      </c>
      <c r="R52" s="32">
        <f t="shared" si="7"/>
        <v>11.183838532483847</v>
      </c>
      <c r="S52" s="32">
        <f t="shared" si="8"/>
        <v>11.063541090846332</v>
      </c>
    </row>
    <row r="53" spans="2:19" ht="15">
      <c r="B53" s="32" t="s">
        <v>123</v>
      </c>
      <c r="C53" s="32">
        <v>280.2176840000007</v>
      </c>
      <c r="D53" s="32">
        <v>184.57687400000052</v>
      </c>
      <c r="E53" s="32">
        <v>447.6074949999984</v>
      </c>
      <c r="F53" s="32">
        <v>346.50762599999933</v>
      </c>
      <c r="G53" s="32">
        <v>162.685475</v>
      </c>
      <c r="H53" s="32">
        <v>357.73819099999946</v>
      </c>
      <c r="I53" s="32">
        <v>618.9386519999997</v>
      </c>
      <c r="J53" s="32">
        <v>299.70631900000075</v>
      </c>
      <c r="K53" s="60">
        <f t="shared" si="0"/>
        <v>2697.978315999999</v>
      </c>
      <c r="L53" s="32">
        <f t="shared" si="1"/>
        <v>8.850474087338744</v>
      </c>
      <c r="M53" s="32">
        <f t="shared" si="2"/>
        <v>9.319324753773998</v>
      </c>
      <c r="N53" s="32">
        <f t="shared" si="3"/>
        <v>9.530206449654475</v>
      </c>
      <c r="O53" s="32">
        <f t="shared" si="4"/>
        <v>8.06560972174808</v>
      </c>
      <c r="P53" s="32">
        <f t="shared" si="5"/>
        <v>6.962757494376411</v>
      </c>
      <c r="Q53" s="32">
        <f t="shared" si="6"/>
        <v>8.073607884550098</v>
      </c>
      <c r="R53" s="32">
        <f t="shared" si="7"/>
        <v>7.1412468018603565</v>
      </c>
      <c r="S53" s="32">
        <f t="shared" si="8"/>
        <v>7.120026016449393</v>
      </c>
    </row>
    <row r="54" spans="2:19" ht="15">
      <c r="B54" s="32" t="s">
        <v>124</v>
      </c>
      <c r="C54" s="32">
        <v>230.81741700000015</v>
      </c>
      <c r="D54" s="32">
        <v>131.21796999999998</v>
      </c>
      <c r="E54" s="32">
        <v>342.16425800000104</v>
      </c>
      <c r="F54" s="32">
        <v>301.14883800000007</v>
      </c>
      <c r="G54" s="32">
        <v>152.77547499999991</v>
      </c>
      <c r="H54" s="32">
        <v>264.575345</v>
      </c>
      <c r="I54" s="32">
        <v>559.4283669999992</v>
      </c>
      <c r="J54" s="32">
        <v>284.1326150000001</v>
      </c>
      <c r="K54" s="60">
        <f t="shared" si="0"/>
        <v>2266.2602850000003</v>
      </c>
      <c r="L54" s="32">
        <f t="shared" si="1"/>
        <v>7.290202170341818</v>
      </c>
      <c r="M54" s="32">
        <f t="shared" si="2"/>
        <v>6.625222594034019</v>
      </c>
      <c r="N54" s="32">
        <f t="shared" si="3"/>
        <v>7.2851684899352716</v>
      </c>
      <c r="O54" s="32">
        <f t="shared" si="4"/>
        <v>7.009799534587856</v>
      </c>
      <c r="P54" s="32">
        <f t="shared" si="5"/>
        <v>6.538620509994302</v>
      </c>
      <c r="Q54" s="32">
        <f t="shared" si="6"/>
        <v>5.971063881881053</v>
      </c>
      <c r="R54" s="32">
        <f t="shared" si="7"/>
        <v>6.454623610594459</v>
      </c>
      <c r="S54" s="32">
        <f t="shared" si="8"/>
        <v>6.750046571162868</v>
      </c>
    </row>
    <row r="55" spans="2:19" ht="15">
      <c r="B55" s="32" t="s">
        <v>125</v>
      </c>
      <c r="C55" s="32">
        <v>116.79679499999997</v>
      </c>
      <c r="D55" s="32">
        <v>94.49643500000006</v>
      </c>
      <c r="E55" s="32">
        <v>199.81650599999978</v>
      </c>
      <c r="F55" s="32">
        <v>162.6436819999996</v>
      </c>
      <c r="G55" s="32">
        <v>99.20742699999994</v>
      </c>
      <c r="H55" s="32">
        <v>166.17289999999952</v>
      </c>
      <c r="I55" s="32">
        <v>313.63278899999983</v>
      </c>
      <c r="J55" s="32">
        <v>177.71738399999978</v>
      </c>
      <c r="K55" s="60">
        <f t="shared" si="0"/>
        <v>1330.4839179999985</v>
      </c>
      <c r="L55" s="32">
        <f t="shared" si="1"/>
        <v>3.688942799312097</v>
      </c>
      <c r="M55" s="32">
        <f t="shared" si="2"/>
        <v>4.7711446550931065</v>
      </c>
      <c r="N55" s="32">
        <f t="shared" si="3"/>
        <v>4.254380401357281</v>
      </c>
      <c r="O55" s="32">
        <f t="shared" si="4"/>
        <v>3.7858343201950264</v>
      </c>
      <c r="P55" s="32">
        <f t="shared" si="5"/>
        <v>4.245967600008853</v>
      </c>
      <c r="Q55" s="32">
        <f t="shared" si="6"/>
        <v>3.7502700840754044</v>
      </c>
      <c r="R55" s="32">
        <f t="shared" si="7"/>
        <v>3.618660983875335</v>
      </c>
      <c r="S55" s="32">
        <f t="shared" si="8"/>
        <v>4.221974371035275</v>
      </c>
    </row>
    <row r="56" spans="2:19" ht="15">
      <c r="B56" s="32" t="s">
        <v>126</v>
      </c>
      <c r="C56" s="32">
        <v>211.65070300000033</v>
      </c>
      <c r="D56" s="32">
        <v>134.75930400000007</v>
      </c>
      <c r="E56" s="32">
        <v>337.0221409999991</v>
      </c>
      <c r="F56" s="32">
        <v>286.9431469999995</v>
      </c>
      <c r="G56" s="32">
        <v>149.37003600000017</v>
      </c>
      <c r="H56" s="32">
        <v>294.0369809999992</v>
      </c>
      <c r="I56" s="32">
        <v>569.7667089999999</v>
      </c>
      <c r="J56" s="32">
        <v>268.8680540000002</v>
      </c>
      <c r="K56" s="60">
        <f t="shared" si="0"/>
        <v>2252.4170749999985</v>
      </c>
      <c r="L56" s="32">
        <f t="shared" si="1"/>
        <v>6.684835288512795</v>
      </c>
      <c r="M56" s="32">
        <f t="shared" si="2"/>
        <v>6.804025284167249</v>
      </c>
      <c r="N56" s="32">
        <f t="shared" si="3"/>
        <v>7.175685433584091</v>
      </c>
      <c r="O56" s="32">
        <f t="shared" si="4"/>
        <v>6.67913564485934</v>
      </c>
      <c r="P56" s="32">
        <f t="shared" si="5"/>
        <v>6.39287150616412</v>
      </c>
      <c r="Q56" s="32">
        <f t="shared" si="6"/>
        <v>6.635968280364296</v>
      </c>
      <c r="R56" s="32">
        <f t="shared" si="7"/>
        <v>6.573906275371459</v>
      </c>
      <c r="S56" s="32">
        <f t="shared" si="8"/>
        <v>6.387411336069017</v>
      </c>
    </row>
    <row r="57" spans="2:19" ht="15">
      <c r="B57" s="32" t="s">
        <v>127</v>
      </c>
      <c r="C57" s="32">
        <v>213.48025999999922</v>
      </c>
      <c r="D57" s="32">
        <v>143.65989699999986</v>
      </c>
      <c r="E57" s="32">
        <v>327.89165300000076</v>
      </c>
      <c r="F57" s="32">
        <v>280.85665799999987</v>
      </c>
      <c r="G57" s="32">
        <v>124.85958000000001</v>
      </c>
      <c r="H57" s="32">
        <v>268.44057899999956</v>
      </c>
      <c r="I57" s="32">
        <v>518.4658400000013</v>
      </c>
      <c r="J57" s="32">
        <v>257.86670199999935</v>
      </c>
      <c r="K57" s="60">
        <f t="shared" si="0"/>
        <v>2135.521169</v>
      </c>
      <c r="L57" s="32">
        <f t="shared" si="1"/>
        <v>6.742620531002341</v>
      </c>
      <c r="M57" s="32">
        <f t="shared" si="2"/>
        <v>7.253418075748308</v>
      </c>
      <c r="N57" s="32">
        <f t="shared" si="3"/>
        <v>6.981284230302011</v>
      </c>
      <c r="O57" s="32">
        <f t="shared" si="4"/>
        <v>6.537461288608058</v>
      </c>
      <c r="P57" s="32">
        <f t="shared" si="5"/>
        <v>5.343851234350768</v>
      </c>
      <c r="Q57" s="32">
        <f t="shared" si="6"/>
        <v>6.058296345406389</v>
      </c>
      <c r="R57" s="32">
        <f t="shared" si="7"/>
        <v>5.9820024324056185</v>
      </c>
      <c r="S57" s="32">
        <f t="shared" si="8"/>
        <v>6.126055777342464</v>
      </c>
    </row>
    <row r="58" spans="2:19" ht="15">
      <c r="B58" s="32" t="s">
        <v>128</v>
      </c>
      <c r="C58" s="32">
        <v>440.9431730000002</v>
      </c>
      <c r="D58" s="32">
        <v>255.30190300000015</v>
      </c>
      <c r="E58" s="32">
        <v>615.9114110000006</v>
      </c>
      <c r="F58" s="32">
        <v>541.9145200000003</v>
      </c>
      <c r="G58" s="32">
        <v>325.46477500000026</v>
      </c>
      <c r="H58" s="32">
        <v>609.8814709999999</v>
      </c>
      <c r="I58" s="32">
        <v>1150.8293569999983</v>
      </c>
      <c r="J58" s="32">
        <v>617.5218340000007</v>
      </c>
      <c r="K58" s="60">
        <f t="shared" si="0"/>
        <v>4557.768444</v>
      </c>
      <c r="L58" s="32">
        <f t="shared" si="1"/>
        <v>13.926873104216424</v>
      </c>
      <c r="M58" s="32">
        <f t="shared" si="2"/>
        <v>12.890246176308645</v>
      </c>
      <c r="N58" s="32">
        <f t="shared" si="3"/>
        <v>13.113638549613688</v>
      </c>
      <c r="O58" s="32">
        <f t="shared" si="4"/>
        <v>12.614068761847264</v>
      </c>
      <c r="P58" s="32">
        <f t="shared" si="5"/>
        <v>13.929530594460163</v>
      </c>
      <c r="Q58" s="32">
        <f t="shared" si="6"/>
        <v>13.764098932637076</v>
      </c>
      <c r="R58" s="32">
        <f t="shared" si="7"/>
        <v>13.278143865481601</v>
      </c>
      <c r="S58" s="32">
        <f t="shared" si="8"/>
        <v>14.670266340982746</v>
      </c>
    </row>
    <row r="59" spans="2:19" ht="15">
      <c r="B59" s="32" t="s">
        <v>129</v>
      </c>
      <c r="C59" s="32">
        <v>104.40725800000001</v>
      </c>
      <c r="D59" s="32">
        <v>72.84395200000007</v>
      </c>
      <c r="E59" s="32">
        <v>176.83323199999984</v>
      </c>
      <c r="F59" s="32">
        <v>171.5405379999998</v>
      </c>
      <c r="G59" s="32">
        <v>98.15130799999996</v>
      </c>
      <c r="H59" s="32">
        <v>168.44467399999954</v>
      </c>
      <c r="I59" s="32">
        <v>311.7552379999978</v>
      </c>
      <c r="J59" s="32">
        <v>211.81256299999978</v>
      </c>
      <c r="K59" s="60">
        <f t="shared" si="0"/>
        <v>1315.7887629999966</v>
      </c>
      <c r="L59" s="32">
        <f t="shared" si="1"/>
        <v>3.2976281805936583</v>
      </c>
      <c r="M59" s="32">
        <f t="shared" si="2"/>
        <v>3.6779062854663134</v>
      </c>
      <c r="N59" s="32">
        <f t="shared" si="3"/>
        <v>3.7650334879214897</v>
      </c>
      <c r="O59" s="32">
        <f t="shared" si="4"/>
        <v>3.992925197457839</v>
      </c>
      <c r="P59" s="32">
        <f t="shared" si="5"/>
        <v>4.200766880754702</v>
      </c>
      <c r="Q59" s="32">
        <f t="shared" si="6"/>
        <v>3.8015405744500708</v>
      </c>
      <c r="R59" s="32">
        <f t="shared" si="7"/>
        <v>3.596998004788849</v>
      </c>
      <c r="S59" s="32">
        <f t="shared" si="8"/>
        <v>5.031962503169047</v>
      </c>
    </row>
    <row r="60" spans="1:19" ht="15">
      <c r="A60" s="32" t="s">
        <v>163</v>
      </c>
      <c r="B60" s="32" t="s">
        <v>130</v>
      </c>
      <c r="C60" s="32">
        <v>1160.774357999994</v>
      </c>
      <c r="D60" s="32">
        <v>639.361735000001</v>
      </c>
      <c r="E60" s="32">
        <v>1685.0416979999902</v>
      </c>
      <c r="F60" s="32">
        <v>1792.8282679999938</v>
      </c>
      <c r="G60" s="32">
        <v>1090.4636300000006</v>
      </c>
      <c r="H60" s="32">
        <v>2187.665568999994</v>
      </c>
      <c r="I60" s="32">
        <v>4111.009873000054</v>
      </c>
      <c r="J60" s="32">
        <v>1710.3480489999934</v>
      </c>
      <c r="K60" s="60">
        <f t="shared" si="0"/>
        <v>14377.49318000002</v>
      </c>
      <c r="L60" s="32">
        <f t="shared" si="1"/>
        <v>36.66222356161572</v>
      </c>
      <c r="M60" s="32">
        <f t="shared" si="2"/>
        <v>32.28150696495913</v>
      </c>
      <c r="N60" s="32">
        <f t="shared" si="3"/>
        <v>35.876957909778284</v>
      </c>
      <c r="O60" s="32">
        <f t="shared" si="4"/>
        <v>41.7314137490456</v>
      </c>
      <c r="P60" s="32">
        <f t="shared" si="5"/>
        <v>46.67063124183281</v>
      </c>
      <c r="Q60" s="32">
        <f t="shared" si="6"/>
        <v>49.3722907729389</v>
      </c>
      <c r="R60" s="32">
        <f t="shared" si="7"/>
        <v>47.432384474799285</v>
      </c>
      <c r="S60" s="32">
        <f t="shared" si="8"/>
        <v>40.6321850226434</v>
      </c>
    </row>
    <row r="61" spans="2:19" ht="15">
      <c r="B61" s="32" t="s">
        <v>4</v>
      </c>
      <c r="C61" s="32">
        <v>2005.357549000002</v>
      </c>
      <c r="D61" s="32">
        <v>1341.2203229999955</v>
      </c>
      <c r="E61" s="32">
        <v>3011.6823169999834</v>
      </c>
      <c r="F61" s="32">
        <v>2503.2837180000065</v>
      </c>
      <c r="G61" s="32">
        <v>1246.0456499999975</v>
      </c>
      <c r="H61" s="32">
        <v>2243.2926360000056</v>
      </c>
      <c r="I61" s="32">
        <v>4556.0852319999685</v>
      </c>
      <c r="J61" s="32">
        <v>2498.9949830000055</v>
      </c>
      <c r="K61" s="60">
        <f t="shared" si="0"/>
        <v>19405.962407999963</v>
      </c>
      <c r="L61" s="32">
        <f t="shared" si="1"/>
        <v>63.337776438383564</v>
      </c>
      <c r="M61" s="32">
        <f t="shared" si="2"/>
        <v>67.71849303504067</v>
      </c>
      <c r="N61" s="32">
        <f t="shared" si="3"/>
        <v>64.12304209022166</v>
      </c>
      <c r="O61" s="32">
        <f t="shared" si="4"/>
        <v>58.26858625095475</v>
      </c>
      <c r="P61" s="32">
        <f t="shared" si="5"/>
        <v>53.329368758167305</v>
      </c>
      <c r="Q61" s="32">
        <f t="shared" si="6"/>
        <v>50.62770922706109</v>
      </c>
      <c r="R61" s="32">
        <f t="shared" si="7"/>
        <v>52.567615525202314</v>
      </c>
      <c r="S61" s="32">
        <f t="shared" si="8"/>
        <v>59.36781497735624</v>
      </c>
    </row>
    <row r="62" spans="1:28" s="62" customFormat="1" ht="15">
      <c r="A62" s="62" t="s">
        <v>220</v>
      </c>
      <c r="C62" s="53">
        <f>SUM(C60:C61)</f>
        <v>3166.1319069999963</v>
      </c>
      <c r="D62" s="53">
        <f aca="true" t="shared" si="9" ref="D62:S62">SUM(D60:D61)</f>
        <v>1980.5820579999963</v>
      </c>
      <c r="E62" s="53">
        <f t="shared" si="9"/>
        <v>4696.724014999973</v>
      </c>
      <c r="F62" s="53">
        <f t="shared" si="9"/>
        <v>4296.111986</v>
      </c>
      <c r="G62" s="53">
        <f t="shared" si="9"/>
        <v>2336.5092799999984</v>
      </c>
      <c r="H62" s="53">
        <f t="shared" si="9"/>
        <v>4430.958204999999</v>
      </c>
      <c r="I62" s="53">
        <f t="shared" si="9"/>
        <v>8667.095105000022</v>
      </c>
      <c r="J62" s="53">
        <f t="shared" si="9"/>
        <v>4209.343031999999</v>
      </c>
      <c r="K62" s="53">
        <f t="shared" si="9"/>
        <v>33783.45558799998</v>
      </c>
      <c r="L62" s="53">
        <f t="shared" si="9"/>
        <v>99.99999999999929</v>
      </c>
      <c r="M62" s="53">
        <f t="shared" si="9"/>
        <v>99.9999999999998</v>
      </c>
      <c r="N62" s="53">
        <f t="shared" si="9"/>
        <v>99.99999999999994</v>
      </c>
      <c r="O62" s="53">
        <f t="shared" si="9"/>
        <v>100.00000000000034</v>
      </c>
      <c r="P62" s="53">
        <f t="shared" si="9"/>
        <v>100.00000000000011</v>
      </c>
      <c r="Q62" s="53">
        <f t="shared" si="9"/>
        <v>99.99999999999999</v>
      </c>
      <c r="R62" s="53">
        <f t="shared" si="9"/>
        <v>100.00000000000159</v>
      </c>
      <c r="S62" s="53">
        <f t="shared" si="9"/>
        <v>99.99999999999963</v>
      </c>
      <c r="T62" s="63"/>
      <c r="U62" s="63"/>
      <c r="V62" s="63"/>
      <c r="W62" s="63"/>
      <c r="X62" s="63"/>
      <c r="Y62" s="63"/>
      <c r="Z62" s="63"/>
      <c r="AA62" s="63"/>
      <c r="AB62" s="63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2" customWidth="1"/>
    <col min="2" max="2" width="21.140625" style="32" bestFit="1" customWidth="1"/>
    <col min="3" max="11" width="9.140625" style="32" customWidth="1"/>
    <col min="12" max="12" width="9.421875" style="32" customWidth="1"/>
    <col min="13" max="16384" width="9.140625" style="32" customWidth="1"/>
  </cols>
  <sheetData>
    <row r="1" s="41" customFormat="1" ht="15.75">
      <c r="A1" s="40" t="s">
        <v>218</v>
      </c>
    </row>
    <row r="2" spans="1:19" ht="15">
      <c r="A2" s="56" t="s">
        <v>96</v>
      </c>
      <c r="B2" s="56" t="s">
        <v>96</v>
      </c>
      <c r="C2" s="110" t="s">
        <v>205</v>
      </c>
      <c r="D2" s="110"/>
      <c r="E2" s="110"/>
      <c r="F2" s="110"/>
      <c r="G2" s="110"/>
      <c r="H2" s="110"/>
      <c r="I2" s="110"/>
      <c r="J2" s="110"/>
      <c r="K2" t="s">
        <v>7</v>
      </c>
      <c r="L2" s="57" t="s">
        <v>219</v>
      </c>
      <c r="M2" s="57" t="s">
        <v>219</v>
      </c>
      <c r="N2" s="57" t="s">
        <v>219</v>
      </c>
      <c r="O2" s="57" t="s">
        <v>219</v>
      </c>
      <c r="P2" s="57" t="s">
        <v>219</v>
      </c>
      <c r="Q2" s="57" t="s">
        <v>219</v>
      </c>
      <c r="R2" s="57" t="s">
        <v>219</v>
      </c>
      <c r="S2" s="57" t="s">
        <v>219</v>
      </c>
    </row>
    <row r="3" spans="1:19" ht="15">
      <c r="A3" s="56"/>
      <c r="B3" s="56"/>
      <c r="C3" s="58" t="s">
        <v>206</v>
      </c>
      <c r="D3" s="58" t="s">
        <v>207</v>
      </c>
      <c r="E3" s="58" t="s">
        <v>208</v>
      </c>
      <c r="F3" s="58" t="s">
        <v>209</v>
      </c>
      <c r="G3" s="58" t="s">
        <v>210</v>
      </c>
      <c r="H3" s="58" t="s">
        <v>211</v>
      </c>
      <c r="I3" s="58" t="s">
        <v>212</v>
      </c>
      <c r="J3" s="58" t="s">
        <v>213</v>
      </c>
      <c r="K3" s="59"/>
      <c r="L3" s="58" t="s">
        <v>206</v>
      </c>
      <c r="M3" s="58" t="s">
        <v>207</v>
      </c>
      <c r="N3" s="58" t="s">
        <v>208</v>
      </c>
      <c r="O3" s="58" t="s">
        <v>209</v>
      </c>
      <c r="P3" s="58" t="s">
        <v>210</v>
      </c>
      <c r="Q3" s="58" t="s">
        <v>211</v>
      </c>
      <c r="R3" s="58" t="s">
        <v>212</v>
      </c>
      <c r="S3" s="58" t="s">
        <v>213</v>
      </c>
    </row>
    <row r="4" spans="1:19" ht="15">
      <c r="A4" s="32" t="s">
        <v>105</v>
      </c>
      <c r="B4" s="32" t="s">
        <v>170</v>
      </c>
      <c r="C4" s="32">
        <v>4.512189</v>
      </c>
      <c r="D4" s="32">
        <v>6.73199</v>
      </c>
      <c r="E4" s="32">
        <v>13.375396000000002</v>
      </c>
      <c r="F4" s="32">
        <v>3.28517</v>
      </c>
      <c r="G4" s="32">
        <v>15.354728</v>
      </c>
      <c r="H4" s="32">
        <v>90.10022400000001</v>
      </c>
      <c r="I4" s="32">
        <v>463.6198949999999</v>
      </c>
      <c r="J4" s="32">
        <v>156.8822219999999</v>
      </c>
      <c r="K4" s="60">
        <f>SUM(C4:J4)</f>
        <v>753.8618139999999</v>
      </c>
      <c r="L4" s="32">
        <f>(C4/SUM($C$4:$C$7))*100</f>
        <v>0.1333939079102063</v>
      </c>
      <c r="M4" s="32">
        <f>(D4/SUM($D$4:$D$7))*100</f>
        <v>0.3332033148837442</v>
      </c>
      <c r="N4" s="32">
        <f>(E4/SUM($E$4:$E$7))*100</f>
        <v>0.2835095720404156</v>
      </c>
      <c r="O4" s="32">
        <f>(F4/SUM($F$4:$F$7))*100</f>
        <v>0.0782539091627808</v>
      </c>
      <c r="P4" s="32">
        <f>(G4/SUM($G$4:$G$7))*100</f>
        <v>0.7168827001344401</v>
      </c>
      <c r="Q4" s="32">
        <f>(H4/SUM($H$4:$H$7))*100</f>
        <v>2.5014276092169845</v>
      </c>
      <c r="R4" s="32">
        <f>(I4/SUM($I$4:$I$7))*100</f>
        <v>6.557184659080319</v>
      </c>
      <c r="S4" s="32">
        <f>(J4/SUM($J$4:$J$7))*100</f>
        <v>4.594792018182555</v>
      </c>
    </row>
    <row r="5" spans="2:19" ht="15">
      <c r="B5" s="32" t="s">
        <v>134</v>
      </c>
      <c r="C5" s="32">
        <v>136.13579799999997</v>
      </c>
      <c r="D5" s="32">
        <v>67.38323000000001</v>
      </c>
      <c r="E5" s="32">
        <v>137.62641100000005</v>
      </c>
      <c r="F5" s="32">
        <v>115.63226600000003</v>
      </c>
      <c r="G5" s="32">
        <v>88.34000700000003</v>
      </c>
      <c r="H5" s="32">
        <v>167.56137399999992</v>
      </c>
      <c r="I5" s="32">
        <v>619.030204</v>
      </c>
      <c r="J5" s="32">
        <v>206.73653100000004</v>
      </c>
      <c r="K5" s="60">
        <f aca="true" t="shared" si="0" ref="K5:K61">SUM(C5:J5)</f>
        <v>1538.445821</v>
      </c>
      <c r="L5" s="32">
        <f aca="true" t="shared" si="1" ref="L5:L61">(C5/SUM($C$4:$C$7))*100</f>
        <v>4.024584542379418</v>
      </c>
      <c r="M5" s="32">
        <f aca="true" t="shared" si="2" ref="M5:M61">(D5/SUM($D$4:$D$7))*100</f>
        <v>3.3351676998292876</v>
      </c>
      <c r="N5" s="32">
        <f aca="true" t="shared" si="3" ref="N5:N61">(E5/SUM($E$4:$E$7))*100</f>
        <v>2.9171775462998144</v>
      </c>
      <c r="O5" s="32">
        <f aca="true" t="shared" si="4" ref="O5:O61">(F5/SUM($F$4:$F$7))*100</f>
        <v>2.7544013977512605</v>
      </c>
      <c r="P5" s="32">
        <f aca="true" t="shared" si="5" ref="P5:P61">(G5/SUM($G$4:$G$7))*100</f>
        <v>4.12442491642023</v>
      </c>
      <c r="Q5" s="32">
        <f aca="true" t="shared" si="6" ref="Q5:Q61">(H5/SUM($H$4:$H$7))*100</f>
        <v>4.65196010125272</v>
      </c>
      <c r="R5" s="32">
        <f aca="true" t="shared" si="7" ref="R5:R61">(I5/SUM($I$4:$I$7))*100</f>
        <v>8.755222545348623</v>
      </c>
      <c r="S5" s="32">
        <f aca="true" t="shared" si="8" ref="S5:S61">(J5/SUM($J$4:$J$7))*100</f>
        <v>6.054933123687853</v>
      </c>
    </row>
    <row r="6" spans="2:19" ht="15">
      <c r="B6" s="32" t="s">
        <v>135</v>
      </c>
      <c r="C6" s="32">
        <v>306.6168980000001</v>
      </c>
      <c r="D6" s="32">
        <v>194.5345310000001</v>
      </c>
      <c r="E6" s="32">
        <v>477.73617600000017</v>
      </c>
      <c r="F6" s="32">
        <v>384.39366699999954</v>
      </c>
      <c r="G6" s="32">
        <v>180.98312</v>
      </c>
      <c r="H6" s="32">
        <v>317.8127249999998</v>
      </c>
      <c r="I6" s="32">
        <v>853.5477400000012</v>
      </c>
      <c r="J6" s="32">
        <v>448.9061260000001</v>
      </c>
      <c r="K6" s="60">
        <f t="shared" si="0"/>
        <v>3164.5309830000015</v>
      </c>
      <c r="L6" s="32">
        <f t="shared" si="1"/>
        <v>9.064519738762082</v>
      </c>
      <c r="M6" s="32">
        <f t="shared" si="2"/>
        <v>9.628586879742029</v>
      </c>
      <c r="N6" s="32">
        <f t="shared" si="3"/>
        <v>10.126263088284242</v>
      </c>
      <c r="O6" s="32">
        <f t="shared" si="4"/>
        <v>9.15639285034448</v>
      </c>
      <c r="P6" s="32">
        <f t="shared" si="5"/>
        <v>8.449753570649731</v>
      </c>
      <c r="Q6" s="32">
        <f t="shared" si="6"/>
        <v>8.823346819598186</v>
      </c>
      <c r="R6" s="32">
        <f t="shared" si="7"/>
        <v>12.072109516613143</v>
      </c>
      <c r="S6" s="32">
        <f t="shared" si="8"/>
        <v>13.147635585235745</v>
      </c>
    </row>
    <row r="7" spans="2:19" ht="15">
      <c r="B7" s="32" t="s">
        <v>171</v>
      </c>
      <c r="C7" s="32">
        <v>2935.3401160000203</v>
      </c>
      <c r="D7" s="32">
        <v>1751.7353110000024</v>
      </c>
      <c r="E7" s="32">
        <v>4089.0554599999696</v>
      </c>
      <c r="F7" s="32">
        <v>3694.7794909999943</v>
      </c>
      <c r="G7" s="32">
        <v>1857.1966800000023</v>
      </c>
      <c r="H7" s="32">
        <v>3026.4777650000146</v>
      </c>
      <c r="I7" s="32">
        <v>5134.2130019999395</v>
      </c>
      <c r="J7" s="32">
        <v>2601.823831000019</v>
      </c>
      <c r="K7" s="60">
        <f t="shared" si="0"/>
        <v>25090.621655999963</v>
      </c>
      <c r="L7" s="32">
        <f t="shared" si="1"/>
        <v>86.7775018109483</v>
      </c>
      <c r="M7" s="32">
        <f t="shared" si="2"/>
        <v>86.70304210554494</v>
      </c>
      <c r="N7" s="32">
        <f t="shared" si="3"/>
        <v>86.67304979337554</v>
      </c>
      <c r="O7" s="32">
        <f t="shared" si="4"/>
        <v>88.01095184274148</v>
      </c>
      <c r="P7" s="32">
        <f t="shared" si="5"/>
        <v>86.7089388127956</v>
      </c>
      <c r="Q7" s="32">
        <f t="shared" si="6"/>
        <v>84.02326546993211</v>
      </c>
      <c r="R7" s="32">
        <f t="shared" si="7"/>
        <v>72.61548327895791</v>
      </c>
      <c r="S7" s="32">
        <f t="shared" si="8"/>
        <v>76.20263927289385</v>
      </c>
    </row>
    <row r="8" spans="1:19" s="53" customFormat="1" ht="15">
      <c r="A8" s="53" t="s">
        <v>7</v>
      </c>
      <c r="C8" s="53">
        <v>3382.605000999995</v>
      </c>
      <c r="D8" s="53">
        <v>2020.3850620000019</v>
      </c>
      <c r="E8" s="53">
        <v>4717.7934429999705</v>
      </c>
      <c r="F8" s="53">
        <v>4198.090593999965</v>
      </c>
      <c r="G8" s="53">
        <v>2141.874534999999</v>
      </c>
      <c r="H8" s="53">
        <v>3601.9520880000086</v>
      </c>
      <c r="I8" s="53">
        <v>7070.410840999915</v>
      </c>
      <c r="J8" s="53">
        <v>3414.3487099999984</v>
      </c>
      <c r="K8" s="61">
        <f t="shared" si="0"/>
        <v>30547.46027399985</v>
      </c>
      <c r="L8" s="53">
        <f t="shared" si="1"/>
        <v>99.99999999999925</v>
      </c>
      <c r="M8" s="53">
        <f t="shared" si="2"/>
        <v>99.99999999999997</v>
      </c>
      <c r="N8" s="53">
        <f t="shared" si="3"/>
        <v>100.00000000000003</v>
      </c>
      <c r="O8" s="53">
        <f t="shared" si="4"/>
        <v>99.99999999999932</v>
      </c>
      <c r="P8" s="53">
        <f t="shared" si="5"/>
        <v>99.99999999999986</v>
      </c>
      <c r="Q8" s="53">
        <f t="shared" si="6"/>
        <v>99.99999999999983</v>
      </c>
      <c r="R8" s="53">
        <f t="shared" si="7"/>
        <v>99.99999999999964</v>
      </c>
      <c r="S8" s="53">
        <f t="shared" si="8"/>
        <v>99.9999999999994</v>
      </c>
    </row>
    <row r="9" spans="1:19" ht="15">
      <c r="A9" s="32" t="s">
        <v>214</v>
      </c>
      <c r="B9" s="32" t="s">
        <v>215</v>
      </c>
      <c r="C9" s="32" t="s">
        <v>96</v>
      </c>
      <c r="D9" s="32" t="s">
        <v>96</v>
      </c>
      <c r="E9" s="32" t="s">
        <v>96</v>
      </c>
      <c r="F9" s="32" t="s">
        <v>96</v>
      </c>
      <c r="G9" s="32">
        <v>0.983826</v>
      </c>
      <c r="H9" s="32">
        <v>5.210053</v>
      </c>
      <c r="I9" s="32">
        <v>41.70311099999999</v>
      </c>
      <c r="J9" s="32">
        <v>20.208321</v>
      </c>
      <c r="K9" s="60">
        <f t="shared" si="0"/>
        <v>68.105311</v>
      </c>
      <c r="P9" s="32">
        <f t="shared" si="5"/>
        <v>0.04593294256612463</v>
      </c>
      <c r="Q9" s="32">
        <f t="shared" si="6"/>
        <v>0.14464526103379916</v>
      </c>
      <c r="R9" s="32">
        <f t="shared" si="7"/>
        <v>0.5898258522428675</v>
      </c>
      <c r="S9" s="32">
        <f t="shared" si="8"/>
        <v>0.5918645901870957</v>
      </c>
    </row>
    <row r="10" spans="2:19" ht="15">
      <c r="B10" s="32" t="s">
        <v>216</v>
      </c>
      <c r="C10" s="32">
        <v>3382.605000999995</v>
      </c>
      <c r="D10" s="32">
        <v>2020.3850620000019</v>
      </c>
      <c r="E10" s="32">
        <v>2786.8499010000037</v>
      </c>
      <c r="F10" s="32">
        <v>1428.2546979999968</v>
      </c>
      <c r="G10" s="32">
        <v>762.1899449999997</v>
      </c>
      <c r="H10" s="32">
        <v>1501.5038789999967</v>
      </c>
      <c r="I10" s="32">
        <v>3705.347002999985</v>
      </c>
      <c r="J10" s="32">
        <v>2641.534339000016</v>
      </c>
      <c r="K10" s="60">
        <f t="shared" si="0"/>
        <v>18228.669827999995</v>
      </c>
      <c r="L10" s="32">
        <f t="shared" si="1"/>
        <v>99.99999999999925</v>
      </c>
      <c r="M10" s="32">
        <f t="shared" si="2"/>
        <v>99.99999999999997</v>
      </c>
      <c r="N10" s="32">
        <f t="shared" si="3"/>
        <v>59.0710452814545</v>
      </c>
      <c r="O10" s="32">
        <f t="shared" si="4"/>
        <v>34.02153112277498</v>
      </c>
      <c r="P10" s="32">
        <f t="shared" si="5"/>
        <v>35.5851816969288</v>
      </c>
      <c r="Q10" s="32">
        <f t="shared" si="6"/>
        <v>41.68583707713079</v>
      </c>
      <c r="R10" s="32">
        <f t="shared" si="7"/>
        <v>52.40638891184931</v>
      </c>
      <c r="S10" s="32">
        <f t="shared" si="8"/>
        <v>77.36568708589819</v>
      </c>
    </row>
    <row r="11" spans="2:19" ht="15">
      <c r="B11" s="32" t="s">
        <v>138</v>
      </c>
      <c r="C11" s="32" t="s">
        <v>96</v>
      </c>
      <c r="D11" s="32" t="s">
        <v>96</v>
      </c>
      <c r="E11" s="32">
        <v>1816.1013550000002</v>
      </c>
      <c r="F11" s="32">
        <v>2600.698835000022</v>
      </c>
      <c r="G11" s="32">
        <v>850.5443799999997</v>
      </c>
      <c r="H11" s="32">
        <v>1064.723150999999</v>
      </c>
      <c r="I11" s="32">
        <v>1698.3314909999951</v>
      </c>
      <c r="J11" s="32">
        <v>336.7076209999997</v>
      </c>
      <c r="K11" s="60">
        <f t="shared" si="0"/>
        <v>8367.106833000016</v>
      </c>
      <c r="N11" s="32">
        <f t="shared" si="3"/>
        <v>38.494719553579486</v>
      </c>
      <c r="O11" s="32">
        <f t="shared" si="4"/>
        <v>61.94956437378936</v>
      </c>
      <c r="P11" s="32">
        <f t="shared" si="5"/>
        <v>39.710280228902334</v>
      </c>
      <c r="Q11" s="32">
        <f t="shared" si="6"/>
        <v>29.55961448091296</v>
      </c>
      <c r="R11" s="32">
        <f t="shared" si="7"/>
        <v>24.020265995742427</v>
      </c>
      <c r="S11" s="32">
        <f t="shared" si="8"/>
        <v>9.861547533614333</v>
      </c>
    </row>
    <row r="12" spans="2:19" ht="15">
      <c r="B12" s="32" t="s">
        <v>139</v>
      </c>
      <c r="C12" s="32" t="s">
        <v>96</v>
      </c>
      <c r="D12" s="32" t="s">
        <v>96</v>
      </c>
      <c r="E12" s="32">
        <v>4.6554850000000005</v>
      </c>
      <c r="F12" s="32">
        <v>141.81135999999992</v>
      </c>
      <c r="G12" s="32">
        <v>513.925263999999</v>
      </c>
      <c r="H12" s="32">
        <v>937.0361130000008</v>
      </c>
      <c r="I12" s="32">
        <v>1220.556051999996</v>
      </c>
      <c r="J12" s="32">
        <v>264.0822380000001</v>
      </c>
      <c r="K12" s="60">
        <f t="shared" si="0"/>
        <v>3082.066511999996</v>
      </c>
      <c r="N12" s="32">
        <f t="shared" si="3"/>
        <v>0.09867928844802608</v>
      </c>
      <c r="O12" s="32">
        <f t="shared" si="4"/>
        <v>3.377996658830563</v>
      </c>
      <c r="P12" s="32">
        <f t="shared" si="5"/>
        <v>23.99418152660368</v>
      </c>
      <c r="Q12" s="32">
        <f t="shared" si="6"/>
        <v>26.01467454610954</v>
      </c>
      <c r="R12" s="32">
        <f t="shared" si="7"/>
        <v>17.2628731122982</v>
      </c>
      <c r="S12" s="32">
        <f t="shared" si="8"/>
        <v>7.734483511498117</v>
      </c>
    </row>
    <row r="13" spans="2:19" ht="15">
      <c r="B13" s="32" t="s">
        <v>217</v>
      </c>
      <c r="C13" s="32" t="s">
        <v>96</v>
      </c>
      <c r="D13" s="32" t="s">
        <v>96</v>
      </c>
      <c r="E13" s="32" t="s">
        <v>96</v>
      </c>
      <c r="F13" s="32" t="s">
        <v>96</v>
      </c>
      <c r="G13" s="32">
        <v>1.299808</v>
      </c>
      <c r="H13" s="32">
        <v>74.21120800000001</v>
      </c>
      <c r="I13" s="32">
        <v>341.0106089999999</v>
      </c>
      <c r="J13" s="32">
        <v>106.16258300000003</v>
      </c>
      <c r="K13" s="60">
        <f t="shared" si="0"/>
        <v>522.6842079999999</v>
      </c>
      <c r="P13" s="32">
        <f t="shared" si="5"/>
        <v>0.060685534038528485</v>
      </c>
      <c r="Q13" s="32">
        <f t="shared" si="6"/>
        <v>2.06030525078988</v>
      </c>
      <c r="R13" s="32">
        <f t="shared" si="7"/>
        <v>4.82306639131273</v>
      </c>
      <c r="S13" s="32">
        <f t="shared" si="8"/>
        <v>3.1093069869831615</v>
      </c>
    </row>
    <row r="14" spans="1:19" ht="15">
      <c r="A14" s="32" t="s">
        <v>174</v>
      </c>
      <c r="B14" s="32" t="s">
        <v>140</v>
      </c>
      <c r="C14" s="32">
        <v>2783.0440700000167</v>
      </c>
      <c r="D14" s="32">
        <v>1657.2818730000042</v>
      </c>
      <c r="E14" s="32">
        <v>3881.508488999973</v>
      </c>
      <c r="F14" s="32">
        <v>3366.492038000004</v>
      </c>
      <c r="G14" s="32">
        <v>1691.7115349999945</v>
      </c>
      <c r="H14" s="32">
        <v>2851.751006000017</v>
      </c>
      <c r="I14" s="32">
        <v>6044.990289999919</v>
      </c>
      <c r="J14" s="32">
        <v>3239.9425490000076</v>
      </c>
      <c r="K14" s="60">
        <f t="shared" si="0"/>
        <v>25516.721849999936</v>
      </c>
      <c r="L14" s="32">
        <f t="shared" si="1"/>
        <v>82.27517162592878</v>
      </c>
      <c r="M14" s="32">
        <f t="shared" si="2"/>
        <v>82.02802050810264</v>
      </c>
      <c r="N14" s="32">
        <f t="shared" si="3"/>
        <v>82.27381160061522</v>
      </c>
      <c r="O14" s="32">
        <f t="shared" si="4"/>
        <v>80.19102881704056</v>
      </c>
      <c r="P14" s="32">
        <f t="shared" si="5"/>
        <v>78.98275586903098</v>
      </c>
      <c r="Q14" s="32">
        <f t="shared" si="6"/>
        <v>79.17237476591346</v>
      </c>
      <c r="R14" s="32">
        <f t="shared" si="7"/>
        <v>85.49701602835005</v>
      </c>
      <c r="S14" s="32">
        <f t="shared" si="8"/>
        <v>94.8919640079759</v>
      </c>
    </row>
    <row r="15" spans="2:19" ht="15">
      <c r="B15" s="32" t="s">
        <v>141</v>
      </c>
      <c r="C15" s="32">
        <v>599.5609309999999</v>
      </c>
      <c r="D15" s="32">
        <v>363.10318899999993</v>
      </c>
      <c r="E15" s="32">
        <v>836.284954000001</v>
      </c>
      <c r="F15" s="32">
        <v>831.5985559999991</v>
      </c>
      <c r="G15" s="32">
        <v>450.1629999999987</v>
      </c>
      <c r="H15" s="32">
        <v>750.2010820000003</v>
      </c>
      <c r="I15" s="32">
        <v>1025.4205510000013</v>
      </c>
      <c r="J15" s="32">
        <v>174.4061609999999</v>
      </c>
      <c r="K15" s="60">
        <f t="shared" si="0"/>
        <v>5030.738424</v>
      </c>
      <c r="L15" s="32">
        <f t="shared" si="1"/>
        <v>17.72482837407111</v>
      </c>
      <c r="M15" s="32">
        <f t="shared" si="2"/>
        <v>17.971979491897443</v>
      </c>
      <c r="N15" s="32">
        <f t="shared" si="3"/>
        <v>17.726188399384878</v>
      </c>
      <c r="O15" s="32">
        <f t="shared" si="4"/>
        <v>19.808971182959667</v>
      </c>
      <c r="P15" s="32">
        <f t="shared" si="5"/>
        <v>21.01724413096859</v>
      </c>
      <c r="Q15" s="32">
        <f t="shared" si="6"/>
        <v>20.827625234086604</v>
      </c>
      <c r="R15" s="32">
        <f t="shared" si="7"/>
        <v>14.50298397164966</v>
      </c>
      <c r="S15" s="32">
        <f t="shared" si="8"/>
        <v>5.10803599202376</v>
      </c>
    </row>
    <row r="16" spans="1:19" ht="15">
      <c r="A16" s="32" t="s">
        <v>175</v>
      </c>
      <c r="B16" s="32" t="s">
        <v>142</v>
      </c>
      <c r="C16" s="32">
        <v>758.6059109999978</v>
      </c>
      <c r="D16" s="32">
        <v>492.05062899999973</v>
      </c>
      <c r="E16" s="32">
        <v>1146.102775999994</v>
      </c>
      <c r="F16" s="32">
        <v>907.4897639999965</v>
      </c>
      <c r="G16" s="32">
        <v>409.8661599999998</v>
      </c>
      <c r="H16" s="32">
        <v>501.69685799999957</v>
      </c>
      <c r="I16" s="32">
        <v>1150.235848999994</v>
      </c>
      <c r="J16" s="32">
        <v>772.3812059999988</v>
      </c>
      <c r="K16" s="60">
        <f t="shared" si="0"/>
        <v>6138.42915299998</v>
      </c>
      <c r="L16" s="32">
        <f t="shared" si="1"/>
        <v>22.426677391410657</v>
      </c>
      <c r="M16" s="32">
        <f t="shared" si="2"/>
        <v>24.35429949738953</v>
      </c>
      <c r="N16" s="32">
        <f t="shared" si="3"/>
        <v>24.293195322074244</v>
      </c>
      <c r="O16" s="32">
        <f t="shared" si="4"/>
        <v>21.616726549374647</v>
      </c>
      <c r="P16" s="32">
        <f t="shared" si="5"/>
        <v>19.135862222667463</v>
      </c>
      <c r="Q16" s="32">
        <f t="shared" si="6"/>
        <v>13.928471166271592</v>
      </c>
      <c r="R16" s="32">
        <f t="shared" si="7"/>
        <v>16.26830285914928</v>
      </c>
      <c r="S16" s="32">
        <f t="shared" si="8"/>
        <v>22.62162630717337</v>
      </c>
    </row>
    <row r="17" spans="2:19" ht="15">
      <c r="B17" s="32" t="s">
        <v>143</v>
      </c>
      <c r="C17" s="32">
        <v>758.1795479999992</v>
      </c>
      <c r="D17" s="32">
        <v>451.683837</v>
      </c>
      <c r="E17" s="32">
        <v>1095.578751000002</v>
      </c>
      <c r="F17" s="32">
        <v>914.7644799999988</v>
      </c>
      <c r="G17" s="32">
        <v>402.5647159999999</v>
      </c>
      <c r="H17" s="32">
        <v>573.3576200000002</v>
      </c>
      <c r="I17" s="32">
        <v>1100.1943580000009</v>
      </c>
      <c r="J17" s="32">
        <v>802.9225610000007</v>
      </c>
      <c r="K17" s="60">
        <f t="shared" si="0"/>
        <v>6099.245871000002</v>
      </c>
      <c r="L17" s="32">
        <f t="shared" si="1"/>
        <v>22.4140728159467</v>
      </c>
      <c r="M17" s="32">
        <f t="shared" si="2"/>
        <v>22.356324321308975</v>
      </c>
      <c r="N17" s="32">
        <f t="shared" si="3"/>
        <v>23.22227041596253</v>
      </c>
      <c r="O17" s="32">
        <f t="shared" si="4"/>
        <v>21.790012852685955</v>
      </c>
      <c r="P17" s="32">
        <f t="shared" si="5"/>
        <v>18.794971853941924</v>
      </c>
      <c r="Q17" s="32">
        <f t="shared" si="6"/>
        <v>15.917969089876408</v>
      </c>
      <c r="R17" s="32">
        <f t="shared" si="7"/>
        <v>15.560543548900826</v>
      </c>
      <c r="S17" s="32">
        <f t="shared" si="8"/>
        <v>23.516126476724057</v>
      </c>
    </row>
    <row r="18" spans="2:19" ht="15">
      <c r="B18" s="32" t="s">
        <v>176</v>
      </c>
      <c r="C18" s="32">
        <v>712.1712539999983</v>
      </c>
      <c r="D18" s="32">
        <v>405.5404120000002</v>
      </c>
      <c r="E18" s="32">
        <v>979.0175809999948</v>
      </c>
      <c r="F18" s="32">
        <v>874.1146669999981</v>
      </c>
      <c r="G18" s="32">
        <v>378.5290489999991</v>
      </c>
      <c r="H18" s="32">
        <v>706.7825689999999</v>
      </c>
      <c r="I18" s="32">
        <v>1296.3555939999922</v>
      </c>
      <c r="J18" s="32">
        <v>689.0108829999997</v>
      </c>
      <c r="K18" s="60">
        <f t="shared" si="0"/>
        <v>6041.522008999982</v>
      </c>
      <c r="L18" s="32">
        <f t="shared" si="1"/>
        <v>21.053928962721177</v>
      </c>
      <c r="M18" s="32">
        <f t="shared" si="2"/>
        <v>20.07243171747424</v>
      </c>
      <c r="N18" s="32">
        <f t="shared" si="3"/>
        <v>20.751599086064548</v>
      </c>
      <c r="O18" s="32">
        <f t="shared" si="4"/>
        <v>20.821719956432162</v>
      </c>
      <c r="P18" s="32">
        <f t="shared" si="5"/>
        <v>17.672792818371068</v>
      </c>
      <c r="Q18" s="32">
        <f t="shared" si="6"/>
        <v>19.622209061432606</v>
      </c>
      <c r="R18" s="32">
        <f t="shared" si="7"/>
        <v>18.33494012091458</v>
      </c>
      <c r="S18" s="32">
        <f t="shared" si="8"/>
        <v>20.179862735812826</v>
      </c>
    </row>
    <row r="19" spans="2:19" ht="15">
      <c r="B19" s="32" t="s">
        <v>145</v>
      </c>
      <c r="C19" s="32">
        <v>628.1918970000003</v>
      </c>
      <c r="D19" s="32">
        <v>343.33398999999974</v>
      </c>
      <c r="E19" s="32">
        <v>844.1109400000006</v>
      </c>
      <c r="F19" s="32">
        <v>808.1729250000011</v>
      </c>
      <c r="G19" s="32">
        <v>469.6064969999993</v>
      </c>
      <c r="H19" s="32">
        <v>868.2226089999994</v>
      </c>
      <c r="I19" s="32">
        <v>1740.5639759999951</v>
      </c>
      <c r="J19" s="32">
        <v>595.1416740000003</v>
      </c>
      <c r="K19" s="60">
        <f t="shared" si="0"/>
        <v>6297.3445079999965</v>
      </c>
      <c r="L19" s="32">
        <f t="shared" si="1"/>
        <v>18.571246031218074</v>
      </c>
      <c r="M19" s="32">
        <f t="shared" si="2"/>
        <v>16.993492797859506</v>
      </c>
      <c r="N19" s="32">
        <f t="shared" si="3"/>
        <v>17.892070736001614</v>
      </c>
      <c r="O19" s="32">
        <f t="shared" si="4"/>
        <v>19.250964382594795</v>
      </c>
      <c r="P19" s="32">
        <f t="shared" si="5"/>
        <v>21.925023586874048</v>
      </c>
      <c r="Q19" s="32">
        <f t="shared" si="6"/>
        <v>24.1042242591872</v>
      </c>
      <c r="R19" s="32">
        <f t="shared" si="7"/>
        <v>24.617579022520193</v>
      </c>
      <c r="S19" s="32">
        <f t="shared" si="8"/>
        <v>17.43060608475451</v>
      </c>
    </row>
    <row r="20" spans="2:19" ht="15">
      <c r="B20" s="32" t="s">
        <v>146</v>
      </c>
      <c r="C20" s="32">
        <v>525.4563909999997</v>
      </c>
      <c r="D20" s="32">
        <v>327.77619399999986</v>
      </c>
      <c r="E20" s="32">
        <v>652.9833950000004</v>
      </c>
      <c r="F20" s="32">
        <v>693.5487580000002</v>
      </c>
      <c r="G20" s="32">
        <v>481.3081129999991</v>
      </c>
      <c r="H20" s="32">
        <v>951.8924320000016</v>
      </c>
      <c r="I20" s="32">
        <v>1783.06106399999</v>
      </c>
      <c r="J20" s="32">
        <v>554.8923859999998</v>
      </c>
      <c r="K20" s="60">
        <f t="shared" si="0"/>
        <v>5970.91873299999</v>
      </c>
      <c r="L20" s="32">
        <f t="shared" si="1"/>
        <v>15.534074798702651</v>
      </c>
      <c r="M20" s="32">
        <f t="shared" si="2"/>
        <v>16.223451665967595</v>
      </c>
      <c r="N20" s="32">
        <f t="shared" si="3"/>
        <v>13.840864439897535</v>
      </c>
      <c r="O20" s="32">
        <f t="shared" si="4"/>
        <v>16.520576258912463</v>
      </c>
      <c r="P20" s="32">
        <f t="shared" si="5"/>
        <v>22.47134951814526</v>
      </c>
      <c r="Q20" s="32">
        <f t="shared" si="6"/>
        <v>26.427126423231805</v>
      </c>
      <c r="R20" s="32">
        <f t="shared" si="7"/>
        <v>25.218634448515566</v>
      </c>
      <c r="S20" s="32">
        <f t="shared" si="8"/>
        <v>16.251778395534668</v>
      </c>
    </row>
    <row r="21" spans="1:19" ht="15">
      <c r="A21" s="32" t="s">
        <v>1</v>
      </c>
      <c r="B21" s="32" t="s">
        <v>147</v>
      </c>
      <c r="C21" s="32">
        <v>1242.2136149999967</v>
      </c>
      <c r="D21" s="32">
        <v>737.8659249999995</v>
      </c>
      <c r="E21" s="32">
        <v>1716.429071000006</v>
      </c>
      <c r="F21" s="32">
        <v>1479.944192000002</v>
      </c>
      <c r="G21" s="32">
        <v>728.8269939999992</v>
      </c>
      <c r="H21" s="32">
        <v>1342.1185249999976</v>
      </c>
      <c r="I21" s="32">
        <v>2442.5457870000096</v>
      </c>
      <c r="J21" s="32">
        <v>1172.2297069999966</v>
      </c>
      <c r="K21" s="60">
        <f t="shared" si="0"/>
        <v>10862.173816000008</v>
      </c>
      <c r="L21" s="32">
        <f t="shared" si="1"/>
        <v>36.72357885809172</v>
      </c>
      <c r="M21" s="32">
        <f t="shared" si="2"/>
        <v>36.52105427217807</v>
      </c>
      <c r="N21" s="32">
        <f t="shared" si="3"/>
        <v>36.38203095870505</v>
      </c>
      <c r="O21" s="32">
        <f t="shared" si="4"/>
        <v>35.252793117784826</v>
      </c>
      <c r="P21" s="32">
        <f t="shared" si="5"/>
        <v>34.027529721763024</v>
      </c>
      <c r="Q21" s="32">
        <f t="shared" si="6"/>
        <v>37.26086555874233</v>
      </c>
      <c r="R21" s="32">
        <f t="shared" si="7"/>
        <v>34.54602344797505</v>
      </c>
      <c r="S21" s="32">
        <f t="shared" si="8"/>
        <v>34.33245419739187</v>
      </c>
    </row>
    <row r="22" spans="2:19" ht="15">
      <c r="B22" s="32" t="s">
        <v>148</v>
      </c>
      <c r="C22" s="32">
        <v>935.227259999997</v>
      </c>
      <c r="D22" s="32">
        <v>555.7216460000004</v>
      </c>
      <c r="E22" s="32">
        <v>1262.389375999994</v>
      </c>
      <c r="F22" s="32">
        <v>1028.4029409999969</v>
      </c>
      <c r="G22" s="32">
        <v>531.0273989999993</v>
      </c>
      <c r="H22" s="32">
        <v>835.4648649999979</v>
      </c>
      <c r="I22" s="32">
        <v>1747.9027689999944</v>
      </c>
      <c r="J22" s="32">
        <v>829.6464029999997</v>
      </c>
      <c r="K22" s="60">
        <f t="shared" si="0"/>
        <v>7725.7826589999795</v>
      </c>
      <c r="L22" s="32">
        <f t="shared" si="1"/>
        <v>27.648136856757144</v>
      </c>
      <c r="M22" s="32">
        <f t="shared" si="2"/>
        <v>27.505729301417674</v>
      </c>
      <c r="N22" s="32">
        <f t="shared" si="3"/>
        <v>26.758046770213422</v>
      </c>
      <c r="O22" s="32">
        <f t="shared" si="4"/>
        <v>24.496921111464665</v>
      </c>
      <c r="P22" s="32">
        <f t="shared" si="5"/>
        <v>24.79264729668205</v>
      </c>
      <c r="Q22" s="32">
        <f t="shared" si="6"/>
        <v>23.194780068934513</v>
      </c>
      <c r="R22" s="32">
        <f t="shared" si="7"/>
        <v>24.72137487208304</v>
      </c>
      <c r="S22" s="32">
        <f t="shared" si="8"/>
        <v>24.29881870501725</v>
      </c>
    </row>
    <row r="23" spans="2:19" ht="15">
      <c r="B23" s="32" t="s">
        <v>149</v>
      </c>
      <c r="C23" s="32">
        <v>526.1333489999984</v>
      </c>
      <c r="D23" s="32">
        <v>335.11456200000026</v>
      </c>
      <c r="E23" s="32">
        <v>733.7043969999985</v>
      </c>
      <c r="F23" s="32">
        <v>710.6463390000007</v>
      </c>
      <c r="G23" s="32">
        <v>326.95720699999964</v>
      </c>
      <c r="H23" s="32">
        <v>469.9971449999988</v>
      </c>
      <c r="I23" s="32">
        <v>875.7046609999968</v>
      </c>
      <c r="J23" s="32">
        <v>513.0560579999991</v>
      </c>
      <c r="K23" s="60">
        <f t="shared" si="0"/>
        <v>4491.313717999992</v>
      </c>
      <c r="L23" s="32">
        <f t="shared" si="1"/>
        <v>15.554087717733944</v>
      </c>
      <c r="M23" s="32">
        <f t="shared" si="2"/>
        <v>16.586667972503545</v>
      </c>
      <c r="N23" s="32">
        <f t="shared" si="3"/>
        <v>15.551855032751233</v>
      </c>
      <c r="O23" s="32">
        <f t="shared" si="4"/>
        <v>16.927846674287412</v>
      </c>
      <c r="P23" s="32">
        <f t="shared" si="5"/>
        <v>15.265002765439728</v>
      </c>
      <c r="Q23" s="32">
        <f t="shared" si="6"/>
        <v>13.04840079816178</v>
      </c>
      <c r="R23" s="32">
        <f t="shared" si="7"/>
        <v>12.38548481400763</v>
      </c>
      <c r="S23" s="32">
        <f t="shared" si="8"/>
        <v>15.026469220831174</v>
      </c>
    </row>
    <row r="24" spans="2:19" ht="15">
      <c r="B24" s="32" t="s">
        <v>150</v>
      </c>
      <c r="C24" s="32">
        <v>173.45487299999996</v>
      </c>
      <c r="D24" s="32">
        <v>89.65618299999998</v>
      </c>
      <c r="E24" s="32">
        <v>230.60526100000004</v>
      </c>
      <c r="F24" s="32">
        <v>192.74768399999982</v>
      </c>
      <c r="G24" s="32">
        <v>102.27685899999997</v>
      </c>
      <c r="H24" s="32">
        <v>180.35970800000004</v>
      </c>
      <c r="I24" s="32">
        <v>326.37062699999984</v>
      </c>
      <c r="J24" s="32">
        <v>142.61136900000002</v>
      </c>
      <c r="K24" s="60">
        <f t="shared" si="0"/>
        <v>1438.0825639999996</v>
      </c>
      <c r="L24" s="32">
        <f t="shared" si="1"/>
        <v>5.127848890092707</v>
      </c>
      <c r="M24" s="32">
        <f t="shared" si="2"/>
        <v>4.437578988593803</v>
      </c>
      <c r="N24" s="32">
        <f t="shared" si="3"/>
        <v>4.887989772891834</v>
      </c>
      <c r="O24" s="32">
        <f t="shared" si="4"/>
        <v>4.591317878548862</v>
      </c>
      <c r="P24" s="32">
        <f t="shared" si="5"/>
        <v>4.775109714818094</v>
      </c>
      <c r="Q24" s="32">
        <f t="shared" si="6"/>
        <v>5.007276709783912</v>
      </c>
      <c r="R24" s="32">
        <f t="shared" si="7"/>
        <v>4.616006542469073</v>
      </c>
      <c r="S24" s="32">
        <f t="shared" si="8"/>
        <v>4.1768249558786055</v>
      </c>
    </row>
    <row r="25" spans="2:19" ht="15">
      <c r="B25" s="32" t="s">
        <v>151</v>
      </c>
      <c r="C25" s="32">
        <v>148.66410999999988</v>
      </c>
      <c r="D25" s="32">
        <v>77.34141199999999</v>
      </c>
      <c r="E25" s="32">
        <v>174.3120459999998</v>
      </c>
      <c r="F25" s="32">
        <v>189.5864429999998</v>
      </c>
      <c r="G25" s="32">
        <v>101.567632</v>
      </c>
      <c r="H25" s="32">
        <v>171.08328599999953</v>
      </c>
      <c r="I25" s="32">
        <v>280.1612499999999</v>
      </c>
      <c r="J25" s="32">
        <v>161.84413899999993</v>
      </c>
      <c r="K25" s="60">
        <f t="shared" si="0"/>
        <v>1304.560317999999</v>
      </c>
      <c r="L25" s="32">
        <f t="shared" si="1"/>
        <v>4.394959209131701</v>
      </c>
      <c r="M25" s="32">
        <f t="shared" si="2"/>
        <v>3.8280530506119876</v>
      </c>
      <c r="N25" s="32">
        <f t="shared" si="3"/>
        <v>3.6947790976019834</v>
      </c>
      <c r="O25" s="32">
        <f t="shared" si="4"/>
        <v>4.5160160019167055</v>
      </c>
      <c r="P25" s="32">
        <f t="shared" si="5"/>
        <v>4.741997271095989</v>
      </c>
      <c r="Q25" s="32">
        <f t="shared" si="6"/>
        <v>4.749737970417969</v>
      </c>
      <c r="R25" s="32">
        <f t="shared" si="7"/>
        <v>3.9624465437764824</v>
      </c>
      <c r="S25" s="32">
        <f t="shared" si="8"/>
        <v>4.740117449807844</v>
      </c>
    </row>
    <row r="26" spans="2:19" ht="15">
      <c r="B26" s="32" t="s">
        <v>152</v>
      </c>
      <c r="C26" s="32">
        <v>112.06735200000006</v>
      </c>
      <c r="D26" s="32">
        <v>57.001750000000015</v>
      </c>
      <c r="E26" s="32">
        <v>156.56646799999956</v>
      </c>
      <c r="F26" s="32">
        <v>143.6717349999998</v>
      </c>
      <c r="G26" s="32">
        <v>89.32252900000005</v>
      </c>
      <c r="H26" s="32">
        <v>136.8065719999999</v>
      </c>
      <c r="I26" s="32">
        <v>217.14245999999983</v>
      </c>
      <c r="J26" s="32">
        <v>95.59041200000006</v>
      </c>
      <c r="K26" s="60">
        <f t="shared" si="0"/>
        <v>1008.1692779999992</v>
      </c>
      <c r="L26" s="32">
        <f t="shared" si="1"/>
        <v>3.3130487292151725</v>
      </c>
      <c r="M26" s="32">
        <f t="shared" si="2"/>
        <v>2.8213309963583537</v>
      </c>
      <c r="N26" s="32">
        <f t="shared" si="3"/>
        <v>3.3186376192943587</v>
      </c>
      <c r="O26" s="32">
        <f t="shared" si="4"/>
        <v>3.422311448098302</v>
      </c>
      <c r="P26" s="32">
        <f t="shared" si="5"/>
        <v>4.170296977735904</v>
      </c>
      <c r="Q26" s="32">
        <f t="shared" si="6"/>
        <v>3.7981230359996765</v>
      </c>
      <c r="R26" s="32">
        <f t="shared" si="7"/>
        <v>3.07114345804112</v>
      </c>
      <c r="S26" s="32">
        <f t="shared" si="8"/>
        <v>2.7996675242933677</v>
      </c>
    </row>
    <row r="27" spans="2:19" ht="15">
      <c r="B27" s="32" t="s">
        <v>153</v>
      </c>
      <c r="C27" s="32">
        <v>48.59400700000001</v>
      </c>
      <c r="D27" s="32">
        <v>25.113096999999996</v>
      </c>
      <c r="E27" s="32">
        <v>56.643858000000016</v>
      </c>
      <c r="F27" s="32">
        <v>51.39135599999999</v>
      </c>
      <c r="G27" s="32">
        <v>41.808582</v>
      </c>
      <c r="H27" s="32">
        <v>48.546051999999996</v>
      </c>
      <c r="I27" s="32">
        <v>133.088633</v>
      </c>
      <c r="J27" s="32">
        <v>35.898140999999995</v>
      </c>
      <c r="K27" s="60">
        <f t="shared" si="0"/>
        <v>441.08372599999996</v>
      </c>
      <c r="L27" s="32">
        <f t="shared" si="1"/>
        <v>1.4365853236081028</v>
      </c>
      <c r="M27" s="32">
        <f t="shared" si="2"/>
        <v>1.2429856799248085</v>
      </c>
      <c r="N27" s="32">
        <f t="shared" si="3"/>
        <v>1.2006430269651884</v>
      </c>
      <c r="O27" s="32">
        <f t="shared" si="4"/>
        <v>1.224160242598139</v>
      </c>
      <c r="P27" s="32">
        <f t="shared" si="5"/>
        <v>1.9519622329325632</v>
      </c>
      <c r="Q27" s="32">
        <f t="shared" si="6"/>
        <v>1.34777062031814</v>
      </c>
      <c r="R27" s="32">
        <f t="shared" si="7"/>
        <v>1.8823323848204807</v>
      </c>
      <c r="S27" s="32">
        <f t="shared" si="8"/>
        <v>1.051390588631464</v>
      </c>
    </row>
    <row r="28" spans="2:19" ht="15">
      <c r="B28" s="32" t="s">
        <v>154</v>
      </c>
      <c r="C28" s="32">
        <v>149.56913399999993</v>
      </c>
      <c r="D28" s="32">
        <v>100.45869399999997</v>
      </c>
      <c r="E28" s="32">
        <v>205.93335000000002</v>
      </c>
      <c r="F28" s="32">
        <v>175.79211400000003</v>
      </c>
      <c r="G28" s="32">
        <v>109.736137</v>
      </c>
      <c r="H28" s="32">
        <v>142.68475399999986</v>
      </c>
      <c r="I28" s="32">
        <v>312.57671799999963</v>
      </c>
      <c r="J28" s="32">
        <v>147.2909529999999</v>
      </c>
      <c r="K28" s="60">
        <f t="shared" si="0"/>
        <v>1344.0418539999994</v>
      </c>
      <c r="L28" s="32">
        <f t="shared" si="1"/>
        <v>4.421714446581316</v>
      </c>
      <c r="M28" s="32">
        <f t="shared" si="2"/>
        <v>4.972254838419501</v>
      </c>
      <c r="N28" s="32">
        <f t="shared" si="3"/>
        <v>4.365035317634642</v>
      </c>
      <c r="O28" s="32">
        <f t="shared" si="4"/>
        <v>4.187430215328038</v>
      </c>
      <c r="P28" s="32">
        <f t="shared" si="5"/>
        <v>5.123369049251986</v>
      </c>
      <c r="Q28" s="32">
        <f t="shared" si="6"/>
        <v>3.961317377745178</v>
      </c>
      <c r="R28" s="32">
        <f t="shared" si="7"/>
        <v>4.420913084532908</v>
      </c>
      <c r="S28" s="32">
        <f t="shared" si="8"/>
        <v>4.313881372708386</v>
      </c>
    </row>
    <row r="29" spans="1:11" ht="15">
      <c r="A29" s="32" t="s">
        <v>2</v>
      </c>
      <c r="B29" s="32" t="s">
        <v>160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2" t="s">
        <v>96</v>
      </c>
      <c r="K29" s="60">
        <f t="shared" si="0"/>
        <v>0</v>
      </c>
    </row>
    <row r="30" spans="1:19" ht="15">
      <c r="A30" s="32" t="s">
        <v>3</v>
      </c>
      <c r="B30" s="32" t="s">
        <v>156</v>
      </c>
      <c r="C30" s="32">
        <v>2.5141419999999997</v>
      </c>
      <c r="D30" s="32">
        <v>2.318948</v>
      </c>
      <c r="E30" s="32">
        <v>5.831061</v>
      </c>
      <c r="F30" s="32">
        <v>3.050678</v>
      </c>
      <c r="G30" s="32">
        <v>0.891319</v>
      </c>
      <c r="H30" s="32">
        <v>0.896747</v>
      </c>
      <c r="I30" s="32">
        <v>1.25153</v>
      </c>
      <c r="J30" s="32">
        <v>2.159359</v>
      </c>
      <c r="K30" s="60">
        <f t="shared" si="0"/>
        <v>18.913783999999996</v>
      </c>
      <c r="L30" s="32">
        <f t="shared" si="1"/>
        <v>0.0743256158864759</v>
      </c>
      <c r="M30" s="32">
        <f t="shared" si="2"/>
        <v>0.11477752650301454</v>
      </c>
      <c r="N30" s="32">
        <f t="shared" si="3"/>
        <v>0.12359720853510113</v>
      </c>
      <c r="O30" s="32">
        <f t="shared" si="4"/>
        <v>0.07266822694012602</v>
      </c>
      <c r="P30" s="32">
        <f t="shared" si="5"/>
        <v>0.041613968765915554</v>
      </c>
      <c r="Q30" s="32">
        <f t="shared" si="6"/>
        <v>0.024896139040481217</v>
      </c>
      <c r="R30" s="32">
        <f t="shared" si="7"/>
        <v>0.01770095158746109</v>
      </c>
      <c r="S30" s="32">
        <f t="shared" si="8"/>
        <v>0.06324365738261069</v>
      </c>
    </row>
    <row r="31" spans="2:19" ht="15">
      <c r="B31" s="32" t="s">
        <v>5</v>
      </c>
      <c r="C31" s="32">
        <v>99.141756</v>
      </c>
      <c r="D31" s="32">
        <v>66.46505599999998</v>
      </c>
      <c r="E31" s="32">
        <v>147.59496299999992</v>
      </c>
      <c r="F31" s="32">
        <v>132.23999399999994</v>
      </c>
      <c r="G31" s="32">
        <v>90.21052399999999</v>
      </c>
      <c r="H31" s="32">
        <v>127.70798900000001</v>
      </c>
      <c r="I31" s="32">
        <v>272.3226440000002</v>
      </c>
      <c r="J31" s="32">
        <v>137.96547399999997</v>
      </c>
      <c r="K31" s="60">
        <f t="shared" si="0"/>
        <v>1073.6484</v>
      </c>
      <c r="L31" s="32">
        <f t="shared" si="1"/>
        <v>2.930929149891581</v>
      </c>
      <c r="M31" s="32">
        <f t="shared" si="2"/>
        <v>3.289722204449752</v>
      </c>
      <c r="N31" s="32">
        <f t="shared" si="3"/>
        <v>3.128474461275834</v>
      </c>
      <c r="O31" s="32">
        <f t="shared" si="4"/>
        <v>3.1500033417335094</v>
      </c>
      <c r="P31" s="32">
        <f t="shared" si="5"/>
        <v>4.211755755338857</v>
      </c>
      <c r="Q31" s="32">
        <f t="shared" si="6"/>
        <v>3.545521591624222</v>
      </c>
      <c r="R31" s="32">
        <f t="shared" si="7"/>
        <v>3.8515816141949486</v>
      </c>
      <c r="S31" s="32">
        <f t="shared" si="8"/>
        <v>4.04075522795676</v>
      </c>
    </row>
    <row r="32" spans="2:19" ht="15">
      <c r="B32" s="32" t="s">
        <v>6</v>
      </c>
      <c r="C32" s="32">
        <v>3232.6573440000125</v>
      </c>
      <c r="D32" s="32">
        <v>1907.8788070000055</v>
      </c>
      <c r="E32" s="32">
        <v>4368.676689999976</v>
      </c>
      <c r="F32" s="32">
        <v>3825.5005809999957</v>
      </c>
      <c r="G32" s="32">
        <v>1938.1326329999977</v>
      </c>
      <c r="H32" s="32">
        <v>3197.188770000014</v>
      </c>
      <c r="I32" s="32">
        <v>6056.349846999908</v>
      </c>
      <c r="J32" s="32">
        <v>2952.952534000017</v>
      </c>
      <c r="K32" s="60">
        <f t="shared" si="0"/>
        <v>27479.337205999927</v>
      </c>
      <c r="L32" s="32">
        <f t="shared" si="1"/>
        <v>95.56709527255835</v>
      </c>
      <c r="M32" s="32">
        <f t="shared" si="2"/>
        <v>94.43144492027545</v>
      </c>
      <c r="N32" s="32">
        <f t="shared" si="3"/>
        <v>92.59999918991798</v>
      </c>
      <c r="O32" s="32">
        <f t="shared" si="4"/>
        <v>91.1247743549767</v>
      </c>
      <c r="P32" s="32">
        <f t="shared" si="5"/>
        <v>90.4876826970631</v>
      </c>
      <c r="Q32" s="32">
        <f t="shared" si="6"/>
        <v>88.7626679058703</v>
      </c>
      <c r="R32" s="32">
        <f t="shared" si="7"/>
        <v>85.65767935125226</v>
      </c>
      <c r="S32" s="32">
        <f t="shared" si="8"/>
        <v>86.48655380018289</v>
      </c>
    </row>
    <row r="33" spans="2:19" ht="15">
      <c r="B33" s="32" t="s">
        <v>157</v>
      </c>
      <c r="C33" s="32" t="s">
        <v>96</v>
      </c>
      <c r="D33" s="32" t="s">
        <v>96</v>
      </c>
      <c r="E33" s="32">
        <v>8.423421000000001</v>
      </c>
      <c r="F33" s="32">
        <v>9.421868</v>
      </c>
      <c r="G33" s="32">
        <v>2.355467</v>
      </c>
      <c r="H33" s="32">
        <v>2.355467</v>
      </c>
      <c r="I33" s="32">
        <v>6.067954</v>
      </c>
      <c r="J33" s="32">
        <v>2.355467</v>
      </c>
      <c r="K33" s="60">
        <f t="shared" si="0"/>
        <v>30.979644000000004</v>
      </c>
      <c r="N33" s="32">
        <f t="shared" si="3"/>
        <v>0.17854577784659606</v>
      </c>
      <c r="O33" s="32">
        <f t="shared" si="4"/>
        <v>0.22443222195981066</v>
      </c>
      <c r="P33" s="32">
        <f t="shared" si="5"/>
        <v>0.10997222113199069</v>
      </c>
      <c r="Q33" s="32">
        <f t="shared" si="6"/>
        <v>0.06539417911324506</v>
      </c>
      <c r="R33" s="32">
        <f t="shared" si="7"/>
        <v>0.08582180210537571</v>
      </c>
      <c r="S33" s="32">
        <f t="shared" si="8"/>
        <v>0.06898730036276779</v>
      </c>
    </row>
    <row r="34" spans="1:19" ht="15">
      <c r="A34" s="32" t="s">
        <v>177</v>
      </c>
      <c r="B34" s="32" t="s">
        <v>158</v>
      </c>
      <c r="C34" s="32">
        <v>4.461872</v>
      </c>
      <c r="D34" s="32">
        <v>11.577560000000002</v>
      </c>
      <c r="E34" s="32">
        <v>22.366345999999997</v>
      </c>
      <c r="F34" s="32">
        <v>31.614463999999987</v>
      </c>
      <c r="G34" s="32">
        <v>28.754587000000008</v>
      </c>
      <c r="H34" s="32" t="s">
        <v>96</v>
      </c>
      <c r="I34" s="32" t="s">
        <v>96</v>
      </c>
      <c r="J34" s="32">
        <v>128.80282400000002</v>
      </c>
      <c r="K34" s="60">
        <f t="shared" si="0"/>
        <v>227.577653</v>
      </c>
      <c r="L34" s="32">
        <f t="shared" si="1"/>
        <v>0.13190638571990843</v>
      </c>
      <c r="M34" s="32">
        <f t="shared" si="2"/>
        <v>0.573037299560077</v>
      </c>
      <c r="N34" s="32">
        <f t="shared" si="3"/>
        <v>0.47408489308038876</v>
      </c>
      <c r="O34" s="32">
        <f t="shared" si="4"/>
        <v>0.753067693326678</v>
      </c>
      <c r="P34" s="32">
        <f t="shared" si="5"/>
        <v>1.3424963288057383</v>
      </c>
      <c r="S34" s="32">
        <f t="shared" si="8"/>
        <v>3.772398045423993</v>
      </c>
    </row>
    <row r="35" spans="2:19" ht="15">
      <c r="B35" s="32" t="s">
        <v>159</v>
      </c>
      <c r="C35" s="32">
        <v>3378.1431289999946</v>
      </c>
      <c r="D35" s="32">
        <v>2008.8075020000022</v>
      </c>
      <c r="E35" s="32">
        <v>4695.427096999972</v>
      </c>
      <c r="F35" s="32">
        <v>4166.476129999973</v>
      </c>
      <c r="G35" s="32">
        <v>2113.1199480000046</v>
      </c>
      <c r="H35" s="32">
        <v>3601.9520880000086</v>
      </c>
      <c r="I35" s="32">
        <v>7070.410840999915</v>
      </c>
      <c r="J35" s="32">
        <v>3285.545886000009</v>
      </c>
      <c r="K35" s="60">
        <f t="shared" si="0"/>
        <v>30319.882620999873</v>
      </c>
      <c r="L35" s="32">
        <f t="shared" si="1"/>
        <v>99.86809361427933</v>
      </c>
      <c r="M35" s="32">
        <f t="shared" si="2"/>
        <v>99.4269627004399</v>
      </c>
      <c r="N35" s="32">
        <f t="shared" si="3"/>
        <v>99.52591510691965</v>
      </c>
      <c r="O35" s="32">
        <f t="shared" si="4"/>
        <v>99.24693230667282</v>
      </c>
      <c r="P35" s="32">
        <f t="shared" si="5"/>
        <v>98.65750367119436</v>
      </c>
      <c r="Q35" s="32">
        <f t="shared" si="6"/>
        <v>99.99999999999983</v>
      </c>
      <c r="R35" s="32">
        <f t="shared" si="7"/>
        <v>99.99999999999964</v>
      </c>
      <c r="S35" s="32">
        <f t="shared" si="8"/>
        <v>96.22760195457572</v>
      </c>
    </row>
    <row r="36" spans="1:19" ht="15">
      <c r="A36" s="32" t="s">
        <v>110</v>
      </c>
      <c r="B36" s="32" t="s">
        <v>158</v>
      </c>
      <c r="C36" s="32">
        <v>1624.2177420000005</v>
      </c>
      <c r="D36" s="32">
        <v>975.2808579999996</v>
      </c>
      <c r="E36" s="32">
        <v>2344.4429369999875</v>
      </c>
      <c r="F36" s="32">
        <v>2081.058446999991</v>
      </c>
      <c r="G36" s="32">
        <v>1023.6299439999991</v>
      </c>
      <c r="H36" s="32">
        <v>1675.7779059999953</v>
      </c>
      <c r="I36" s="32">
        <v>3181.7970370000107</v>
      </c>
      <c r="J36" s="32">
        <v>1555.7202419999976</v>
      </c>
      <c r="K36" s="60">
        <f t="shared" si="0"/>
        <v>14461.925112999981</v>
      </c>
      <c r="L36" s="32">
        <f t="shared" si="1"/>
        <v>48.016772325465816</v>
      </c>
      <c r="M36" s="32">
        <f t="shared" si="2"/>
        <v>48.27202875052728</v>
      </c>
      <c r="N36" s="32">
        <f t="shared" si="3"/>
        <v>49.69363252811665</v>
      </c>
      <c r="O36" s="32">
        <f t="shared" si="4"/>
        <v>49.57154688310649</v>
      </c>
      <c r="P36" s="32">
        <f t="shared" si="5"/>
        <v>47.79131210876449</v>
      </c>
      <c r="Q36" s="32">
        <f t="shared" si="6"/>
        <v>46.524158707798684</v>
      </c>
      <c r="R36" s="32">
        <f t="shared" si="7"/>
        <v>45.00158630880948</v>
      </c>
      <c r="S36" s="32">
        <f t="shared" si="8"/>
        <v>45.564187320515046</v>
      </c>
    </row>
    <row r="37" spans="2:19" ht="15">
      <c r="B37" s="32" t="s">
        <v>159</v>
      </c>
      <c r="C37" s="32">
        <v>1492.1959639999936</v>
      </c>
      <c r="D37" s="32">
        <v>897.0031559999962</v>
      </c>
      <c r="E37" s="32">
        <v>2373.350506000008</v>
      </c>
      <c r="F37" s="32">
        <v>2117.032147000014</v>
      </c>
      <c r="G37" s="32">
        <v>937.5197699999986</v>
      </c>
      <c r="H37" s="32">
        <v>1429.9801039999957</v>
      </c>
      <c r="I37" s="32">
        <v>2385.2248850000037</v>
      </c>
      <c r="J37" s="32">
        <v>1399.0489499999965</v>
      </c>
      <c r="K37" s="60">
        <f t="shared" si="0"/>
        <v>13031.355482000006</v>
      </c>
      <c r="L37" s="32">
        <f t="shared" si="1"/>
        <v>44.11381061515745</v>
      </c>
      <c r="M37" s="32">
        <f t="shared" si="2"/>
        <v>44.397633543778156</v>
      </c>
      <c r="N37" s="32">
        <f t="shared" si="3"/>
        <v>50.306367471883895</v>
      </c>
      <c r="O37" s="32">
        <f t="shared" si="4"/>
        <v>50.42845311689377</v>
      </c>
      <c r="P37" s="32">
        <f t="shared" si="5"/>
        <v>43.77099380379895</v>
      </c>
      <c r="Q37" s="32">
        <f t="shared" si="6"/>
        <v>39.70014228573464</v>
      </c>
      <c r="R37" s="32">
        <f t="shared" si="7"/>
        <v>33.73530815449291</v>
      </c>
      <c r="S37" s="32">
        <f t="shared" si="8"/>
        <v>40.97557305445784</v>
      </c>
    </row>
    <row r="38" spans="1:19" ht="15">
      <c r="A38" s="32" t="s">
        <v>178</v>
      </c>
      <c r="B38" s="32" t="s">
        <v>158</v>
      </c>
      <c r="C38" s="32">
        <v>2897.8023310000185</v>
      </c>
      <c r="D38" s="32">
        <v>1696.9946370000043</v>
      </c>
      <c r="E38" s="32">
        <v>3912.609654999978</v>
      </c>
      <c r="F38" s="32">
        <v>3495.185362999993</v>
      </c>
      <c r="G38" s="32">
        <v>1748.4247119999998</v>
      </c>
      <c r="H38" s="32">
        <v>2942.1501670000134</v>
      </c>
      <c r="I38" s="32">
        <v>5907.112802999914</v>
      </c>
      <c r="J38" s="32">
        <v>2800.099502000017</v>
      </c>
      <c r="K38" s="60">
        <f t="shared" si="0"/>
        <v>25400.379169999935</v>
      </c>
      <c r="L38" s="32">
        <f t="shared" si="1"/>
        <v>85.66777173637841</v>
      </c>
      <c r="M38" s="32">
        <f t="shared" si="2"/>
        <v>83.99362423122105</v>
      </c>
      <c r="N38" s="32">
        <f t="shared" si="3"/>
        <v>82.93304279366694</v>
      </c>
      <c r="O38" s="32">
        <f t="shared" si="4"/>
        <v>83.25654925111408</v>
      </c>
      <c r="P38" s="32">
        <f t="shared" si="5"/>
        <v>81.63058495860955</v>
      </c>
      <c r="Q38" s="32">
        <f t="shared" si="6"/>
        <v>81.68210168041529</v>
      </c>
      <c r="R38" s="32">
        <f t="shared" si="7"/>
        <v>83.54695272791946</v>
      </c>
      <c r="S38" s="32">
        <f t="shared" si="8"/>
        <v>82.00976935364055</v>
      </c>
    </row>
    <row r="39" spans="2:19" ht="15">
      <c r="B39" s="32" t="s">
        <v>159</v>
      </c>
      <c r="C39" s="32">
        <v>479.9641169999998</v>
      </c>
      <c r="D39" s="32">
        <v>314.74626500000034</v>
      </c>
      <c r="E39" s="32">
        <v>782.9568179999982</v>
      </c>
      <c r="F39" s="32">
        <v>686.904056999999</v>
      </c>
      <c r="G39" s="32">
        <v>389.5353439999995</v>
      </c>
      <c r="H39" s="32">
        <v>640.1120699999988</v>
      </c>
      <c r="I39" s="32">
        <v>1133.7346479999987</v>
      </c>
      <c r="J39" s="32">
        <v>527.175737999999</v>
      </c>
      <c r="K39" s="60">
        <f t="shared" si="0"/>
        <v>4955.129056999994</v>
      </c>
      <c r="L39" s="32">
        <f t="shared" si="1"/>
        <v>14.18918605211383</v>
      </c>
      <c r="M39" s="32">
        <f t="shared" si="2"/>
        <v>15.578528614165727</v>
      </c>
      <c r="N39" s="32">
        <f t="shared" si="3"/>
        <v>16.595826575699515</v>
      </c>
      <c r="O39" s="32">
        <f t="shared" si="4"/>
        <v>16.36229713531523</v>
      </c>
      <c r="P39" s="32">
        <f t="shared" si="5"/>
        <v>18.1866555502981</v>
      </c>
      <c r="Q39" s="32">
        <f t="shared" si="6"/>
        <v>17.771254429856153</v>
      </c>
      <c r="R39" s="32">
        <f t="shared" si="7"/>
        <v>16.034918953021677</v>
      </c>
      <c r="S39" s="32">
        <f t="shared" si="8"/>
        <v>15.440008703738878</v>
      </c>
    </row>
    <row r="40" spans="1:11" ht="15">
      <c r="A40" s="32" t="s">
        <v>179</v>
      </c>
      <c r="B40" s="32" t="s">
        <v>160</v>
      </c>
      <c r="K40" s="60"/>
    </row>
    <row r="41" spans="1:19" ht="15">
      <c r="A41" s="32" t="s">
        <v>113</v>
      </c>
      <c r="B41" s="32" t="s">
        <v>158</v>
      </c>
      <c r="C41" s="32">
        <v>3341.0574049999946</v>
      </c>
      <c r="D41" s="32">
        <v>1975.9505700000022</v>
      </c>
      <c r="E41" s="32">
        <v>4607.749501999989</v>
      </c>
      <c r="F41" s="32">
        <v>4085.544259999984</v>
      </c>
      <c r="G41" s="32">
        <v>2089.7711190000027</v>
      </c>
      <c r="H41" s="32">
        <v>3590.2601530000065</v>
      </c>
      <c r="I41" s="32">
        <v>7033.4399879999055</v>
      </c>
      <c r="J41" s="32">
        <v>3407.683880999999</v>
      </c>
      <c r="K41" s="60">
        <f t="shared" si="0"/>
        <v>30131.45687799988</v>
      </c>
      <c r="L41" s="32">
        <f t="shared" si="1"/>
        <v>98.77172782551486</v>
      </c>
      <c r="M41" s="32">
        <f t="shared" si="2"/>
        <v>97.80069191582648</v>
      </c>
      <c r="N41" s="32">
        <f t="shared" si="3"/>
        <v>97.66747013557242</v>
      </c>
      <c r="O41" s="32">
        <f t="shared" si="4"/>
        <v>97.31910659191435</v>
      </c>
      <c r="P41" s="32">
        <f t="shared" si="5"/>
        <v>97.56739178002321</v>
      </c>
      <c r="Q41" s="32">
        <f t="shared" si="6"/>
        <v>99.67540004102331</v>
      </c>
      <c r="R41" s="32">
        <f t="shared" si="7"/>
        <v>99.47710460068815</v>
      </c>
      <c r="S41" s="32">
        <f t="shared" si="8"/>
        <v>99.80479940492019</v>
      </c>
    </row>
    <row r="42" spans="2:19" ht="15">
      <c r="B42" s="32" t="s">
        <v>159</v>
      </c>
      <c r="C42" s="32">
        <v>41.547596</v>
      </c>
      <c r="D42" s="32">
        <v>44.434492000000006</v>
      </c>
      <c r="E42" s="32">
        <v>110.04394099999995</v>
      </c>
      <c r="F42" s="32">
        <v>112.546334</v>
      </c>
      <c r="G42" s="32">
        <v>52.103416</v>
      </c>
      <c r="H42" s="32">
        <v>11.691935</v>
      </c>
      <c r="I42" s="32">
        <v>36.970853</v>
      </c>
      <c r="J42" s="32">
        <v>6.664829000000001</v>
      </c>
      <c r="K42" s="60">
        <f t="shared" si="0"/>
        <v>416.0033959999999</v>
      </c>
      <c r="L42" s="32">
        <f t="shared" si="1"/>
        <v>1.22827217448437</v>
      </c>
      <c r="M42" s="32">
        <f t="shared" si="2"/>
        <v>2.1993080841735084</v>
      </c>
      <c r="N42" s="32">
        <f t="shared" si="3"/>
        <v>2.3325298644279933</v>
      </c>
      <c r="O42" s="32">
        <f t="shared" si="4"/>
        <v>2.6808934080854225</v>
      </c>
      <c r="P42" s="32">
        <f t="shared" si="5"/>
        <v>2.432608219976804</v>
      </c>
      <c r="Q42" s="32">
        <f t="shared" si="6"/>
        <v>0.3245999589764658</v>
      </c>
      <c r="R42" s="32">
        <f t="shared" si="7"/>
        <v>0.5228953993113554</v>
      </c>
      <c r="S42" s="32">
        <f t="shared" si="8"/>
        <v>0.19520059507922857</v>
      </c>
    </row>
    <row r="43" spans="1:19" ht="15">
      <c r="A43" s="32" t="s">
        <v>114</v>
      </c>
      <c r="B43" s="32" t="s">
        <v>158</v>
      </c>
      <c r="C43" s="32">
        <v>2691.080413000013</v>
      </c>
      <c r="D43" s="32">
        <v>1586.1917539999993</v>
      </c>
      <c r="E43" s="32">
        <v>3623.091425999985</v>
      </c>
      <c r="F43" s="32">
        <v>3029.427643000018</v>
      </c>
      <c r="G43" s="32">
        <v>1487.1057789999945</v>
      </c>
      <c r="H43" s="32">
        <v>2365.255557</v>
      </c>
      <c r="I43" s="32">
        <v>4688.544554999982</v>
      </c>
      <c r="J43" s="32">
        <v>2509.0424540000167</v>
      </c>
      <c r="K43" s="60">
        <f t="shared" si="0"/>
        <v>21979.73958100001</v>
      </c>
      <c r="L43" s="32">
        <f t="shared" si="1"/>
        <v>79.55644871938733</v>
      </c>
      <c r="M43" s="32">
        <f t="shared" si="2"/>
        <v>78.50937842659606</v>
      </c>
      <c r="N43" s="32">
        <f t="shared" si="3"/>
        <v>76.79631314456444</v>
      </c>
      <c r="O43" s="32">
        <f t="shared" si="4"/>
        <v>72.162035934378</v>
      </c>
      <c r="P43" s="32">
        <f t="shared" si="5"/>
        <v>69.43010688532198</v>
      </c>
      <c r="Q43" s="32">
        <f t="shared" si="6"/>
        <v>65.66593611502782</v>
      </c>
      <c r="R43" s="32">
        <f t="shared" si="7"/>
        <v>66.3121940214849</v>
      </c>
      <c r="S43" s="32">
        <f t="shared" si="8"/>
        <v>73.48524322227189</v>
      </c>
    </row>
    <row r="44" spans="2:19" ht="15">
      <c r="B44" s="32" t="s">
        <v>159</v>
      </c>
      <c r="C44" s="32">
        <v>681.3020499999994</v>
      </c>
      <c r="D44" s="32">
        <v>428.4043719999993</v>
      </c>
      <c r="E44" s="32">
        <v>1063.099169999997</v>
      </c>
      <c r="F44" s="32">
        <v>1139.853575999997</v>
      </c>
      <c r="G44" s="32">
        <v>497.27410799999905</v>
      </c>
      <c r="H44" s="32">
        <v>827.1196000000004</v>
      </c>
      <c r="I44" s="32">
        <v>1329.507455999995</v>
      </c>
      <c r="J44" s="32">
        <v>562.301774999999</v>
      </c>
      <c r="K44" s="60">
        <f t="shared" si="0"/>
        <v>6528.862106999986</v>
      </c>
      <c r="L44" s="32">
        <f t="shared" si="1"/>
        <v>20.14134224358392</v>
      </c>
      <c r="M44" s="32">
        <f t="shared" si="2"/>
        <v>21.204095202323305</v>
      </c>
      <c r="N44" s="32">
        <f t="shared" si="3"/>
        <v>22.53382185643103</v>
      </c>
      <c r="O44" s="32">
        <f t="shared" si="4"/>
        <v>27.151714582555737</v>
      </c>
      <c r="P44" s="32">
        <f t="shared" si="5"/>
        <v>23.216771098125903</v>
      </c>
      <c r="Q44" s="32">
        <f t="shared" si="6"/>
        <v>22.963092783925923</v>
      </c>
      <c r="R44" s="32">
        <f t="shared" si="7"/>
        <v>18.803821813160265</v>
      </c>
      <c r="S44" s="32">
        <f t="shared" si="8"/>
        <v>16.468785784917557</v>
      </c>
    </row>
    <row r="45" spans="1:19" ht="15">
      <c r="A45" s="32" t="s">
        <v>115</v>
      </c>
      <c r="B45" s="32" t="s">
        <v>158</v>
      </c>
      <c r="C45" s="32">
        <v>3328.8480079999968</v>
      </c>
      <c r="D45" s="32">
        <v>1974.6370440000017</v>
      </c>
      <c r="E45" s="32">
        <v>4560.782731000005</v>
      </c>
      <c r="F45" s="32">
        <v>4005.9273629999966</v>
      </c>
      <c r="G45" s="32">
        <v>2095.233184000004</v>
      </c>
      <c r="H45" s="32">
        <v>3599.1253920000077</v>
      </c>
      <c r="I45" s="32">
        <v>7047.945092999911</v>
      </c>
      <c r="J45" s="32">
        <v>3403.5384280000003</v>
      </c>
      <c r="K45" s="60">
        <f t="shared" si="0"/>
        <v>30016.037242999922</v>
      </c>
      <c r="L45" s="32">
        <f t="shared" si="1"/>
        <v>98.41078124746664</v>
      </c>
      <c r="M45" s="32">
        <f t="shared" si="2"/>
        <v>97.73567826943274</v>
      </c>
      <c r="N45" s="32">
        <f t="shared" si="3"/>
        <v>96.67194602949543</v>
      </c>
      <c r="O45" s="32">
        <f t="shared" si="4"/>
        <v>95.4226039982405</v>
      </c>
      <c r="P45" s="32">
        <f t="shared" si="5"/>
        <v>97.82240508312508</v>
      </c>
      <c r="Q45" s="32">
        <f t="shared" si="6"/>
        <v>99.9215232204386</v>
      </c>
      <c r="R45" s="32">
        <f t="shared" si="7"/>
        <v>99.68225682346838</v>
      </c>
      <c r="S45" s="32">
        <f t="shared" si="8"/>
        <v>99.68338670363818</v>
      </c>
    </row>
    <row r="46" spans="2:19" ht="15">
      <c r="B46" s="32" t="s">
        <v>159</v>
      </c>
      <c r="C46" s="32">
        <v>53.75699299999999</v>
      </c>
      <c r="D46" s="32">
        <v>45.748017999999995</v>
      </c>
      <c r="E46" s="32">
        <v>155.98682100000013</v>
      </c>
      <c r="F46" s="32">
        <v>192.16323100000008</v>
      </c>
      <c r="G46" s="32">
        <v>41.69665400000002</v>
      </c>
      <c r="H46" s="32">
        <v>2.826696</v>
      </c>
      <c r="I46" s="32">
        <v>22.465747999999998</v>
      </c>
      <c r="J46" s="32">
        <v>10.810282</v>
      </c>
      <c r="K46" s="60">
        <f t="shared" si="0"/>
        <v>525.4544430000002</v>
      </c>
      <c r="L46" s="32">
        <f t="shared" si="1"/>
        <v>1.5892187525326629</v>
      </c>
      <c r="M46" s="32">
        <f t="shared" si="2"/>
        <v>2.2643217305672168</v>
      </c>
      <c r="N46" s="32">
        <f t="shared" si="3"/>
        <v>3.3063512187343798</v>
      </c>
      <c r="O46" s="32">
        <f t="shared" si="4"/>
        <v>4.577396001759565</v>
      </c>
      <c r="P46" s="32">
        <f t="shared" si="5"/>
        <v>1.9467365300180843</v>
      </c>
      <c r="Q46" s="32">
        <f t="shared" si="6"/>
        <v>0.07847677956120522</v>
      </c>
      <c r="R46" s="32">
        <f t="shared" si="7"/>
        <v>0.31774317653120643</v>
      </c>
      <c r="S46" s="32">
        <f t="shared" si="8"/>
        <v>0.31661329636128294</v>
      </c>
    </row>
    <row r="47" spans="1:19" ht="15">
      <c r="A47" s="32" t="s">
        <v>116</v>
      </c>
      <c r="B47" s="32" t="s">
        <v>158</v>
      </c>
      <c r="C47" s="32">
        <v>2422.1853070000016</v>
      </c>
      <c r="D47" s="32">
        <v>1417.810667999996</v>
      </c>
      <c r="E47" s="32">
        <v>3389.277505999992</v>
      </c>
      <c r="F47" s="32">
        <v>3029.8929970000286</v>
      </c>
      <c r="G47" s="32">
        <v>1520.9131659999941</v>
      </c>
      <c r="H47" s="32">
        <v>2636.3060490000134</v>
      </c>
      <c r="I47" s="32">
        <v>5271.966055999933</v>
      </c>
      <c r="J47" s="32">
        <v>2062.0466569999967</v>
      </c>
      <c r="K47" s="60">
        <f t="shared" si="0"/>
        <v>21750.398405999953</v>
      </c>
      <c r="L47" s="32">
        <f t="shared" si="1"/>
        <v>71.6070988567662</v>
      </c>
      <c r="M47" s="32">
        <f t="shared" si="2"/>
        <v>70.1752697872597</v>
      </c>
      <c r="N47" s="32">
        <f t="shared" si="3"/>
        <v>71.84031151318919</v>
      </c>
      <c r="O47" s="32">
        <f t="shared" si="4"/>
        <v>72.17312083094205</v>
      </c>
      <c r="P47" s="32">
        <f t="shared" si="5"/>
        <v>71.0085087220103</v>
      </c>
      <c r="Q47" s="32">
        <f t="shared" si="6"/>
        <v>73.19103598803902</v>
      </c>
      <c r="R47" s="32">
        <f t="shared" si="7"/>
        <v>74.56378666751336</v>
      </c>
      <c r="S47" s="32">
        <f t="shared" si="8"/>
        <v>60.393557663299866</v>
      </c>
    </row>
    <row r="48" spans="2:19" ht="15">
      <c r="B48" s="32" t="s">
        <v>159</v>
      </c>
      <c r="C48" s="32">
        <v>960.4196939999965</v>
      </c>
      <c r="D48" s="32">
        <v>602.5743939999991</v>
      </c>
      <c r="E48" s="32">
        <v>1328.5159369999983</v>
      </c>
      <c r="F48" s="32">
        <v>1168.197597000001</v>
      </c>
      <c r="G48" s="32">
        <v>620.9613689999993</v>
      </c>
      <c r="H48" s="32">
        <v>965.646038999999</v>
      </c>
      <c r="I48" s="32">
        <v>1798.444785000003</v>
      </c>
      <c r="J48" s="32">
        <v>1352.302052999997</v>
      </c>
      <c r="K48" s="60">
        <f t="shared" si="0"/>
        <v>8797.061867999995</v>
      </c>
      <c r="L48" s="32">
        <f t="shared" si="1"/>
        <v>28.39290114323315</v>
      </c>
      <c r="M48" s="32">
        <f t="shared" si="2"/>
        <v>29.824730212739926</v>
      </c>
      <c r="N48" s="32">
        <f t="shared" si="3"/>
        <v>28.159688486811245</v>
      </c>
      <c r="O48" s="32">
        <f t="shared" si="4"/>
        <v>27.8268791690588</v>
      </c>
      <c r="P48" s="32">
        <f t="shared" si="5"/>
        <v>28.99149127798929</v>
      </c>
      <c r="Q48" s="32">
        <f t="shared" si="6"/>
        <v>26.808964011960924</v>
      </c>
      <c r="R48" s="32">
        <f t="shared" si="7"/>
        <v>25.436213332486574</v>
      </c>
      <c r="S48" s="32">
        <f t="shared" si="8"/>
        <v>39.60644233669939</v>
      </c>
    </row>
    <row r="49" spans="1:19" ht="15">
      <c r="A49" s="32" t="s">
        <v>0</v>
      </c>
      <c r="B49" s="32" t="s">
        <v>119</v>
      </c>
      <c r="C49" s="32">
        <v>594.7354540000006</v>
      </c>
      <c r="D49" s="32">
        <v>363.3539499999998</v>
      </c>
      <c r="E49" s="32">
        <v>743.3613419999992</v>
      </c>
      <c r="F49" s="32">
        <v>814.8165150000008</v>
      </c>
      <c r="G49" s="32">
        <v>503.2915199999996</v>
      </c>
      <c r="H49" s="32">
        <v>1118.4377569999974</v>
      </c>
      <c r="I49" s="32">
        <v>2370.0007440000113</v>
      </c>
      <c r="J49" s="32">
        <v>728.2595319999999</v>
      </c>
      <c r="K49" s="60">
        <f t="shared" si="0"/>
        <v>7236.256814000009</v>
      </c>
      <c r="L49" s="32">
        <f t="shared" si="1"/>
        <v>17.582172728538367</v>
      </c>
      <c r="M49" s="32">
        <f t="shared" si="2"/>
        <v>17.984391036840847</v>
      </c>
      <c r="N49" s="32">
        <f t="shared" si="3"/>
        <v>15.756547016761878</v>
      </c>
      <c r="O49" s="32">
        <f t="shared" si="4"/>
        <v>19.40921704177978</v>
      </c>
      <c r="P49" s="32">
        <f t="shared" si="5"/>
        <v>23.497712483892016</v>
      </c>
      <c r="Q49" s="32">
        <f t="shared" si="6"/>
        <v>31.05087823700094</v>
      </c>
      <c r="R49" s="32">
        <f t="shared" si="7"/>
        <v>33.51998628222333</v>
      </c>
      <c r="S49" s="32">
        <f t="shared" si="8"/>
        <v>21.329383547352897</v>
      </c>
    </row>
    <row r="50" spans="2:19" ht="15">
      <c r="B50" s="32" t="s">
        <v>120</v>
      </c>
      <c r="C50" s="32">
        <v>418.85750000000036</v>
      </c>
      <c r="D50" s="32">
        <v>216.0781600000002</v>
      </c>
      <c r="E50" s="32">
        <v>505.4637130000003</v>
      </c>
      <c r="F50" s="32">
        <v>423.6654080000003</v>
      </c>
      <c r="G50" s="32">
        <v>186.60464199999998</v>
      </c>
      <c r="H50" s="32">
        <v>311.94877500000047</v>
      </c>
      <c r="I50" s="32">
        <v>537.3446170000003</v>
      </c>
      <c r="J50" s="32">
        <v>317.4158910000003</v>
      </c>
      <c r="K50" s="60">
        <f t="shared" si="0"/>
        <v>2917.378706000002</v>
      </c>
      <c r="L50" s="32">
        <f t="shared" si="1"/>
        <v>12.382690260203924</v>
      </c>
      <c r="M50" s="32">
        <f t="shared" si="2"/>
        <v>10.694899901214965</v>
      </c>
      <c r="N50" s="32">
        <f t="shared" si="3"/>
        <v>10.713985661029366</v>
      </c>
      <c r="O50" s="32">
        <f t="shared" si="4"/>
        <v>10.091859585057847</v>
      </c>
      <c r="P50" s="32">
        <f t="shared" si="5"/>
        <v>8.712211614206423</v>
      </c>
      <c r="Q50" s="32">
        <f t="shared" si="6"/>
        <v>8.660547596934034</v>
      </c>
      <c r="R50" s="32">
        <f t="shared" si="7"/>
        <v>7.599906555416032</v>
      </c>
      <c r="S50" s="32">
        <f t="shared" si="8"/>
        <v>9.29652820962152</v>
      </c>
    </row>
    <row r="51" spans="2:19" ht="15">
      <c r="B51" s="32" t="s">
        <v>121</v>
      </c>
      <c r="C51" s="32">
        <v>193.17886999999968</v>
      </c>
      <c r="D51" s="32">
        <v>121.05247299999998</v>
      </c>
      <c r="E51" s="32">
        <v>306.2113480000009</v>
      </c>
      <c r="F51" s="32">
        <v>288.4456450000005</v>
      </c>
      <c r="G51" s="32">
        <v>149.8854339999999</v>
      </c>
      <c r="H51" s="32">
        <v>187.5826509999997</v>
      </c>
      <c r="I51" s="32">
        <v>314.71738600000134</v>
      </c>
      <c r="J51" s="32">
        <v>235.4619099999997</v>
      </c>
      <c r="K51" s="60">
        <f t="shared" si="0"/>
        <v>1796.5357170000018</v>
      </c>
      <c r="L51" s="32">
        <f t="shared" si="1"/>
        <v>5.710949695364638</v>
      </c>
      <c r="M51" s="32">
        <f t="shared" si="2"/>
        <v>5.991554544566308</v>
      </c>
      <c r="N51" s="32">
        <f t="shared" si="3"/>
        <v>6.490562838318881</v>
      </c>
      <c r="O51" s="32">
        <f t="shared" si="4"/>
        <v>6.870877093797204</v>
      </c>
      <c r="P51" s="32">
        <f t="shared" si="5"/>
        <v>6.997862458829772</v>
      </c>
      <c r="Q51" s="32">
        <f t="shared" si="6"/>
        <v>5.207805279391016</v>
      </c>
      <c r="R51" s="32">
        <f t="shared" si="7"/>
        <v>4.451189514688684</v>
      </c>
      <c r="S51" s="32">
        <f t="shared" si="8"/>
        <v>6.896246692974673</v>
      </c>
    </row>
    <row r="52" spans="2:19" ht="15">
      <c r="B52" s="32" t="s">
        <v>122</v>
      </c>
      <c r="C52" s="32">
        <v>420.9403849999982</v>
      </c>
      <c r="D52" s="32">
        <v>269.6214789999998</v>
      </c>
      <c r="E52" s="32">
        <v>617.7202350000015</v>
      </c>
      <c r="F52" s="32">
        <v>477.2510689999984</v>
      </c>
      <c r="G52" s="32">
        <v>235.17390900000024</v>
      </c>
      <c r="H52" s="32">
        <v>330.56100699999905</v>
      </c>
      <c r="I52" s="32">
        <v>720.7892310000026</v>
      </c>
      <c r="J52" s="32">
        <v>385.6494939999982</v>
      </c>
      <c r="K52" s="60">
        <f t="shared" si="0"/>
        <v>3457.7068089999975</v>
      </c>
      <c r="L52" s="32">
        <f t="shared" si="1"/>
        <v>12.444266619234376</v>
      </c>
      <c r="M52" s="32">
        <f t="shared" si="2"/>
        <v>13.345054072667631</v>
      </c>
      <c r="N52" s="32">
        <f t="shared" si="3"/>
        <v>13.093414166246392</v>
      </c>
      <c r="O52" s="32">
        <f t="shared" si="4"/>
        <v>11.36828894741091</v>
      </c>
      <c r="P52" s="32">
        <f t="shared" si="5"/>
        <v>10.97981721884564</v>
      </c>
      <c r="Q52" s="32">
        <f t="shared" si="6"/>
        <v>9.177273848291058</v>
      </c>
      <c r="R52" s="32">
        <f t="shared" si="7"/>
        <v>10.194446223977335</v>
      </c>
      <c r="S52" s="32">
        <f t="shared" si="8"/>
        <v>11.294965065240687</v>
      </c>
    </row>
    <row r="53" spans="2:19" ht="15">
      <c r="B53" s="32" t="s">
        <v>123</v>
      </c>
      <c r="C53" s="32">
        <v>302.4951210000004</v>
      </c>
      <c r="D53" s="32">
        <v>186.34128500000045</v>
      </c>
      <c r="E53" s="32">
        <v>435.9600159999986</v>
      </c>
      <c r="F53" s="32">
        <v>375.7584929999992</v>
      </c>
      <c r="G53" s="32">
        <v>187.54576900000038</v>
      </c>
      <c r="H53" s="32">
        <v>283.4403690000006</v>
      </c>
      <c r="I53" s="32">
        <v>538.5367559999985</v>
      </c>
      <c r="J53" s="32">
        <v>291.27941900000064</v>
      </c>
      <c r="K53" s="60">
        <f t="shared" si="0"/>
        <v>2601.357227999999</v>
      </c>
      <c r="L53" s="32">
        <f t="shared" si="1"/>
        <v>8.942667586388948</v>
      </c>
      <c r="M53" s="32">
        <f t="shared" si="2"/>
        <v>9.223057945970906</v>
      </c>
      <c r="N53" s="32">
        <f t="shared" si="3"/>
        <v>9.24076098852642</v>
      </c>
      <c r="O53" s="32">
        <f t="shared" si="4"/>
        <v>8.950699957191057</v>
      </c>
      <c r="P53" s="32">
        <f t="shared" si="5"/>
        <v>8.756151022636823</v>
      </c>
      <c r="Q53" s="32">
        <f t="shared" si="6"/>
        <v>7.869076602775718</v>
      </c>
      <c r="R53" s="32">
        <f t="shared" si="7"/>
        <v>7.616767513383074</v>
      </c>
      <c r="S53" s="32">
        <f t="shared" si="8"/>
        <v>8.531038969361715</v>
      </c>
    </row>
    <row r="54" spans="2:19" ht="15">
      <c r="B54" s="32" t="s">
        <v>124</v>
      </c>
      <c r="C54" s="32">
        <v>226.23451500000039</v>
      </c>
      <c r="D54" s="32">
        <v>124.66880999999994</v>
      </c>
      <c r="E54" s="32">
        <v>349.16081500000104</v>
      </c>
      <c r="F54" s="32">
        <v>263.9410130000001</v>
      </c>
      <c r="G54" s="32">
        <v>117.78723099999993</v>
      </c>
      <c r="H54" s="32">
        <v>183.41584200000005</v>
      </c>
      <c r="I54" s="32">
        <v>314.88247900000084</v>
      </c>
      <c r="J54" s="32">
        <v>237.42389700000035</v>
      </c>
      <c r="K54" s="60">
        <f t="shared" si="0"/>
        <v>1817.5146020000027</v>
      </c>
      <c r="L54" s="32">
        <f t="shared" si="1"/>
        <v>6.688174201040834</v>
      </c>
      <c r="M54" s="32">
        <f t="shared" si="2"/>
        <v>6.170547008330622</v>
      </c>
      <c r="N54" s="32">
        <f t="shared" si="3"/>
        <v>7.400934763646101</v>
      </c>
      <c r="O54" s="32">
        <f t="shared" si="4"/>
        <v>6.287168108692809</v>
      </c>
      <c r="P54" s="32">
        <f t="shared" si="5"/>
        <v>5.499259133775538</v>
      </c>
      <c r="Q54" s="32">
        <f t="shared" si="6"/>
        <v>5.092123313107193</v>
      </c>
      <c r="R54" s="32">
        <f t="shared" si="7"/>
        <v>4.453524499227943</v>
      </c>
      <c r="S54" s="32">
        <f t="shared" si="8"/>
        <v>6.953709687139691</v>
      </c>
    </row>
    <row r="55" spans="2:19" ht="15">
      <c r="B55" s="32" t="s">
        <v>125</v>
      </c>
      <c r="C55" s="32">
        <v>150.0421549999994</v>
      </c>
      <c r="D55" s="32">
        <v>93.10760299999998</v>
      </c>
      <c r="E55" s="32">
        <v>197.65573399999977</v>
      </c>
      <c r="F55" s="32">
        <v>162.6479099999997</v>
      </c>
      <c r="G55" s="32">
        <v>76.37019700000015</v>
      </c>
      <c r="H55" s="32">
        <v>97.40743599999996</v>
      </c>
      <c r="I55" s="32">
        <v>202.51127399999987</v>
      </c>
      <c r="J55" s="32">
        <v>125.97386099999999</v>
      </c>
      <c r="K55" s="60">
        <f t="shared" si="0"/>
        <v>1105.7161699999988</v>
      </c>
      <c r="L55" s="32">
        <f t="shared" si="1"/>
        <v>4.4356983731662885</v>
      </c>
      <c r="M55" s="32">
        <f t="shared" si="2"/>
        <v>4.608408800440827</v>
      </c>
      <c r="N55" s="32">
        <f t="shared" si="3"/>
        <v>4.189580073567478</v>
      </c>
      <c r="O55" s="32">
        <f t="shared" si="4"/>
        <v>3.8743306357528295</v>
      </c>
      <c r="P55" s="32">
        <f t="shared" si="5"/>
        <v>3.565577523428564</v>
      </c>
      <c r="Q55" s="32">
        <f t="shared" si="6"/>
        <v>2.70429571577354</v>
      </c>
      <c r="R55" s="32">
        <f t="shared" si="7"/>
        <v>2.8642080149809157</v>
      </c>
      <c r="S55" s="32">
        <f t="shared" si="8"/>
        <v>3.689542917249342</v>
      </c>
    </row>
    <row r="56" spans="2:19" ht="15">
      <c r="B56" s="32" t="s">
        <v>126</v>
      </c>
      <c r="C56" s="32">
        <v>228.4364080000001</v>
      </c>
      <c r="D56" s="32">
        <v>131.3871300000001</v>
      </c>
      <c r="E56" s="32">
        <v>320.40662299999843</v>
      </c>
      <c r="F56" s="32">
        <v>290.1223499999994</v>
      </c>
      <c r="G56" s="32">
        <v>133.116923</v>
      </c>
      <c r="H56" s="32">
        <v>206.84041100000027</v>
      </c>
      <c r="I56" s="32">
        <v>442.4054519999984</v>
      </c>
      <c r="J56" s="32">
        <v>222.9996810000003</v>
      </c>
      <c r="K56" s="60">
        <f t="shared" si="0"/>
        <v>1975.714977999997</v>
      </c>
      <c r="L56" s="32">
        <f t="shared" si="1"/>
        <v>6.7532687952765995</v>
      </c>
      <c r="M56" s="32">
        <f t="shared" si="2"/>
        <v>6.503073719518519</v>
      </c>
      <c r="N56" s="32">
        <f t="shared" si="3"/>
        <v>6.791450852419198</v>
      </c>
      <c r="O56" s="32">
        <f t="shared" si="4"/>
        <v>6.9108167988239435</v>
      </c>
      <c r="P56" s="32">
        <f t="shared" si="5"/>
        <v>6.214972951251782</v>
      </c>
      <c r="Q56" s="32">
        <f t="shared" si="6"/>
        <v>5.74245314614522</v>
      </c>
      <c r="R56" s="32">
        <f t="shared" si="7"/>
        <v>6.257139251860373</v>
      </c>
      <c r="S56" s="32">
        <f t="shared" si="8"/>
        <v>6.531250904363517</v>
      </c>
    </row>
    <row r="57" spans="2:19" ht="15">
      <c r="B57" s="32" t="s">
        <v>127</v>
      </c>
      <c r="C57" s="32">
        <v>251.40670699999933</v>
      </c>
      <c r="D57" s="32">
        <v>147.61968199999976</v>
      </c>
      <c r="E57" s="32">
        <v>360.5227440000009</v>
      </c>
      <c r="F57" s="32">
        <v>290.33273500000007</v>
      </c>
      <c r="G57" s="32">
        <v>144.44846499999974</v>
      </c>
      <c r="H57" s="32">
        <v>210.28654299999948</v>
      </c>
      <c r="I57" s="32">
        <v>461.1876650000024</v>
      </c>
      <c r="J57" s="32">
        <v>230.64305499999955</v>
      </c>
      <c r="K57" s="60">
        <f t="shared" si="0"/>
        <v>2096.447596000001</v>
      </c>
      <c r="L57" s="32">
        <f t="shared" si="1"/>
        <v>7.432340072981456</v>
      </c>
      <c r="M57" s="32">
        <f t="shared" si="2"/>
        <v>7.306512247416308</v>
      </c>
      <c r="N57" s="32">
        <f t="shared" si="3"/>
        <v>7.6417661848872775</v>
      </c>
      <c r="O57" s="32">
        <f t="shared" si="4"/>
        <v>6.915828243796125</v>
      </c>
      <c r="P57" s="32">
        <f t="shared" si="5"/>
        <v>6.744020839670687</v>
      </c>
      <c r="Q57" s="32">
        <f t="shared" si="6"/>
        <v>5.83812715612109</v>
      </c>
      <c r="R57" s="32">
        <f t="shared" si="7"/>
        <v>6.522784536446801</v>
      </c>
      <c r="S57" s="32">
        <f t="shared" si="8"/>
        <v>6.755111284459233</v>
      </c>
    </row>
    <row r="58" spans="2:19" ht="15">
      <c r="B58" s="32" t="s">
        <v>128</v>
      </c>
      <c r="C58" s="32">
        <v>474.50778800000023</v>
      </c>
      <c r="D58" s="32">
        <v>292.49895300000014</v>
      </c>
      <c r="E58" s="32">
        <v>677.7795269999993</v>
      </c>
      <c r="F58" s="32">
        <v>624.0001659999986</v>
      </c>
      <c r="G58" s="32">
        <v>311.5808819999999</v>
      </c>
      <c r="H58" s="32">
        <v>484.92998700000004</v>
      </c>
      <c r="I58" s="32">
        <v>884.4962849999974</v>
      </c>
      <c r="J58" s="32">
        <v>462.4772899999999</v>
      </c>
      <c r="K58" s="60">
        <f t="shared" si="0"/>
        <v>4212.270877999996</v>
      </c>
      <c r="L58" s="32">
        <f t="shared" si="1"/>
        <v>14.027880519886848</v>
      </c>
      <c r="M58" s="32">
        <f t="shared" si="2"/>
        <v>14.477386439912204</v>
      </c>
      <c r="N58" s="32">
        <f t="shared" si="3"/>
        <v>14.366451926920526</v>
      </c>
      <c r="O58" s="32">
        <f t="shared" si="4"/>
        <v>14.863904244749596</v>
      </c>
      <c r="P58" s="32">
        <f t="shared" si="5"/>
        <v>14.547111742938743</v>
      </c>
      <c r="Q58" s="32">
        <f t="shared" si="6"/>
        <v>13.462977162177015</v>
      </c>
      <c r="R58" s="32">
        <f t="shared" si="7"/>
        <v>12.509828705723509</v>
      </c>
      <c r="S58" s="32">
        <f t="shared" si="8"/>
        <v>13.545110042377523</v>
      </c>
    </row>
    <row r="59" spans="2:19" ht="15">
      <c r="B59" s="32" t="s">
        <v>129</v>
      </c>
      <c r="C59" s="32">
        <v>121.77009800000009</v>
      </c>
      <c r="D59" s="32">
        <v>74.65553700000007</v>
      </c>
      <c r="E59" s="32">
        <v>203.55134599999988</v>
      </c>
      <c r="F59" s="32">
        <v>187.10928999999982</v>
      </c>
      <c r="G59" s="32">
        <v>96.06956300000007</v>
      </c>
      <c r="H59" s="32">
        <v>187.1013099999993</v>
      </c>
      <c r="I59" s="32">
        <v>283.53895199999886</v>
      </c>
      <c r="J59" s="32">
        <v>176.76468</v>
      </c>
      <c r="K59" s="60">
        <f t="shared" si="0"/>
        <v>1330.5607759999982</v>
      </c>
      <c r="L59" s="32">
        <f t="shared" si="1"/>
        <v>3.599891147917077</v>
      </c>
      <c r="M59" s="32">
        <f t="shared" si="2"/>
        <v>3.6951142831207475</v>
      </c>
      <c r="N59" s="32">
        <f t="shared" si="3"/>
        <v>4.314545527677126</v>
      </c>
      <c r="O59" s="32">
        <f t="shared" si="4"/>
        <v>4.457009342947973</v>
      </c>
      <c r="P59" s="32">
        <f t="shared" si="5"/>
        <v>4.485303010523909</v>
      </c>
      <c r="Q59" s="32">
        <f t="shared" si="6"/>
        <v>5.194441942282674</v>
      </c>
      <c r="R59" s="32">
        <f t="shared" si="7"/>
        <v>4.010218902073009</v>
      </c>
      <c r="S59" s="32">
        <f t="shared" si="8"/>
        <v>5.177112679858614</v>
      </c>
    </row>
    <row r="60" spans="1:19" ht="15">
      <c r="A60" s="32" t="s">
        <v>163</v>
      </c>
      <c r="B60" s="32" t="s">
        <v>130</v>
      </c>
      <c r="C60" s="32">
        <v>1236.1533259999944</v>
      </c>
      <c r="D60" s="32">
        <v>719.4026240000003</v>
      </c>
      <c r="E60" s="32">
        <v>1645.829107999995</v>
      </c>
      <c r="F60" s="32">
        <v>1674.5379799999946</v>
      </c>
      <c r="G60" s="32">
        <v>1037.1290680000004</v>
      </c>
      <c r="H60" s="32">
        <v>2046.305244999983</v>
      </c>
      <c r="I60" s="32">
        <v>3863.789220000022</v>
      </c>
      <c r="J60" s="32">
        <v>1353.5750329999942</v>
      </c>
      <c r="K60" s="60">
        <f t="shared" si="0"/>
        <v>13576.721603999984</v>
      </c>
      <c r="L60" s="32">
        <f t="shared" si="1"/>
        <v>36.54441844775086</v>
      </c>
      <c r="M60" s="32">
        <f t="shared" si="2"/>
        <v>35.60720367274223</v>
      </c>
      <c r="N60" s="32">
        <f t="shared" si="3"/>
        <v>34.88556944861576</v>
      </c>
      <c r="O60" s="32">
        <f t="shared" si="4"/>
        <v>39.88808584534317</v>
      </c>
      <c r="P60" s="32">
        <f t="shared" si="5"/>
        <v>48.421560229250275</v>
      </c>
      <c r="Q60" s="32">
        <f t="shared" si="6"/>
        <v>56.811006782052864</v>
      </c>
      <c r="R60" s="32">
        <f t="shared" si="7"/>
        <v>54.64730843637342</v>
      </c>
      <c r="S60" s="32">
        <f t="shared" si="8"/>
        <v>39.643725581854426</v>
      </c>
    </row>
    <row r="61" spans="2:19" ht="15">
      <c r="B61" s="32" t="s">
        <v>4</v>
      </c>
      <c r="C61" s="32">
        <v>2146.451675000005</v>
      </c>
      <c r="D61" s="32">
        <v>1300.982437999998</v>
      </c>
      <c r="E61" s="32">
        <v>3071.964334999978</v>
      </c>
      <c r="F61" s="32">
        <v>2523.552614000018</v>
      </c>
      <c r="G61" s="32">
        <v>1104.7454669999986</v>
      </c>
      <c r="H61" s="32">
        <v>1555.6468429999957</v>
      </c>
      <c r="I61" s="32">
        <v>3206.6216209999848</v>
      </c>
      <c r="J61" s="32">
        <v>2060.7736770000047</v>
      </c>
      <c r="K61" s="60">
        <f t="shared" si="0"/>
        <v>16970.73866999998</v>
      </c>
      <c r="L61" s="32">
        <f t="shared" si="1"/>
        <v>63.45558155224852</v>
      </c>
      <c r="M61" s="32">
        <f t="shared" si="2"/>
        <v>64.39279632725756</v>
      </c>
      <c r="N61" s="32">
        <f t="shared" si="3"/>
        <v>65.1144305513843</v>
      </c>
      <c r="O61" s="32">
        <f t="shared" si="4"/>
        <v>60.11191415465728</v>
      </c>
      <c r="P61" s="32">
        <f t="shared" si="5"/>
        <v>51.578439770749576</v>
      </c>
      <c r="Q61" s="32">
        <f t="shared" si="6"/>
        <v>43.18899321794614</v>
      </c>
      <c r="R61" s="32">
        <f t="shared" si="7"/>
        <v>45.35269156362751</v>
      </c>
      <c r="S61" s="32">
        <f t="shared" si="8"/>
        <v>60.356274418144984</v>
      </c>
    </row>
    <row r="62" spans="1:28" s="62" customFormat="1" ht="15">
      <c r="A62" s="62" t="s">
        <v>220</v>
      </c>
      <c r="C62" s="53">
        <f>SUM(C60:C61)</f>
        <v>3382.605000999999</v>
      </c>
      <c r="D62" s="53">
        <f aca="true" t="shared" si="9" ref="D62:S62">SUM(D60:D61)</f>
        <v>2020.3850619999982</v>
      </c>
      <c r="E62" s="53">
        <f t="shared" si="9"/>
        <v>4717.793442999973</v>
      </c>
      <c r="F62" s="53">
        <f t="shared" si="9"/>
        <v>4198.090594000012</v>
      </c>
      <c r="G62" s="53">
        <f t="shared" si="9"/>
        <v>2141.874534999999</v>
      </c>
      <c r="H62" s="53">
        <f t="shared" si="9"/>
        <v>3601.9520879999786</v>
      </c>
      <c r="I62" s="53">
        <f t="shared" si="9"/>
        <v>7070.410841000006</v>
      </c>
      <c r="J62" s="53">
        <f t="shared" si="9"/>
        <v>3414.348709999999</v>
      </c>
      <c r="K62" s="53">
        <f t="shared" si="9"/>
        <v>30547.460273999965</v>
      </c>
      <c r="L62" s="53">
        <f t="shared" si="9"/>
        <v>99.99999999999937</v>
      </c>
      <c r="M62" s="53">
        <f t="shared" si="9"/>
        <v>99.99999999999979</v>
      </c>
      <c r="N62" s="53">
        <f t="shared" si="9"/>
        <v>100.00000000000006</v>
      </c>
      <c r="O62" s="53">
        <f t="shared" si="9"/>
        <v>100.00000000000045</v>
      </c>
      <c r="P62" s="53">
        <f t="shared" si="9"/>
        <v>99.99999999999986</v>
      </c>
      <c r="Q62" s="53">
        <f t="shared" si="9"/>
        <v>99.999999999999</v>
      </c>
      <c r="R62" s="53">
        <f t="shared" si="9"/>
        <v>100.00000000000094</v>
      </c>
      <c r="S62" s="53">
        <f t="shared" si="9"/>
        <v>99.9999999999994</v>
      </c>
      <c r="T62" s="63"/>
      <c r="U62" s="63"/>
      <c r="V62" s="63"/>
      <c r="W62" s="63"/>
      <c r="X62" s="63"/>
      <c r="Y62" s="63"/>
      <c r="Z62" s="63"/>
      <c r="AA62" s="63"/>
      <c r="AB62" s="63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B5" sqref="B5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1" t="s">
        <v>51</v>
      </c>
      <c r="B1" s="111"/>
      <c r="C1" s="111"/>
      <c r="D1" s="111"/>
    </row>
    <row r="2" spans="1:4" s="12" customFormat="1" ht="60">
      <c r="A2" s="31" t="s">
        <v>31</v>
      </c>
      <c r="B2" s="31" t="s">
        <v>20</v>
      </c>
      <c r="C2" s="31" t="s">
        <v>21</v>
      </c>
      <c r="D2" s="31" t="s">
        <v>32</v>
      </c>
    </row>
    <row r="3" spans="1:4" ht="15">
      <c r="A3" s="112" t="s">
        <v>33</v>
      </c>
      <c r="B3" s="112"/>
      <c r="C3" s="112"/>
      <c r="D3" s="112"/>
    </row>
    <row r="4" spans="1:4" ht="15">
      <c r="A4" s="5" t="s">
        <v>22</v>
      </c>
      <c r="B4" s="5">
        <v>32945</v>
      </c>
      <c r="C4" s="5">
        <v>43</v>
      </c>
      <c r="D4" s="5">
        <v>50</v>
      </c>
    </row>
    <row r="5" spans="1:4" ht="15">
      <c r="A5" s="5" t="s">
        <v>23</v>
      </c>
      <c r="B5" s="5">
        <v>32945</v>
      </c>
      <c r="C5" s="5">
        <v>24</v>
      </c>
      <c r="D5" s="5">
        <v>24</v>
      </c>
    </row>
    <row r="6" spans="1:4" ht="15">
      <c r="A6" s="5" t="s">
        <v>24</v>
      </c>
      <c r="B6" s="5">
        <v>32945</v>
      </c>
      <c r="C6" s="5">
        <v>11</v>
      </c>
      <c r="D6" s="5">
        <v>37</v>
      </c>
    </row>
    <row r="7" spans="1:4" ht="15">
      <c r="A7" s="5" t="s">
        <v>25</v>
      </c>
      <c r="B7" s="5">
        <v>32945</v>
      </c>
      <c r="C7" s="5">
        <v>2</v>
      </c>
      <c r="D7" s="5">
        <v>2</v>
      </c>
    </row>
    <row r="8" spans="1:4" ht="15">
      <c r="A8" s="5" t="s">
        <v>26</v>
      </c>
      <c r="B8" s="5">
        <v>8851</v>
      </c>
      <c r="C8" s="5">
        <v>7</v>
      </c>
      <c r="D8" s="5">
        <v>25</v>
      </c>
    </row>
    <row r="9" spans="1:4" ht="15">
      <c r="A9" s="5" t="s">
        <v>27</v>
      </c>
      <c r="B9" s="5">
        <v>18532</v>
      </c>
      <c r="C9" s="5">
        <v>39</v>
      </c>
      <c r="D9" s="5">
        <v>47</v>
      </c>
    </row>
    <row r="10" spans="1:4" ht="15">
      <c r="A10" s="5" t="s">
        <v>28</v>
      </c>
      <c r="B10" s="5">
        <v>8851</v>
      </c>
      <c r="C10" s="5">
        <v>21</v>
      </c>
      <c r="D10" s="5">
        <v>36</v>
      </c>
    </row>
    <row r="11" spans="1:4" s="64" customFormat="1" ht="15">
      <c r="A11" s="27" t="s">
        <v>7</v>
      </c>
      <c r="B11" s="27">
        <v>32945</v>
      </c>
      <c r="C11" s="27"/>
      <c r="D11" s="27"/>
    </row>
    <row r="12" spans="1:4" ht="15">
      <c r="A12" s="112" t="s">
        <v>34</v>
      </c>
      <c r="B12" s="112"/>
      <c r="C12" s="112"/>
      <c r="D12" s="112"/>
    </row>
    <row r="13" spans="1:4" ht="15">
      <c r="A13" s="5" t="s">
        <v>35</v>
      </c>
      <c r="B13" s="5" t="s">
        <v>221</v>
      </c>
      <c r="C13" s="5">
        <v>43</v>
      </c>
      <c r="D13" s="5"/>
    </row>
    <row r="14" spans="1:4" ht="15">
      <c r="A14" s="5" t="s">
        <v>36</v>
      </c>
      <c r="B14" s="24" t="s">
        <v>222</v>
      </c>
      <c r="C14" s="24">
        <v>20</v>
      </c>
      <c r="D14" s="8"/>
    </row>
    <row r="15" spans="1:4" ht="15">
      <c r="A15" s="5" t="s">
        <v>37</v>
      </c>
      <c r="B15" s="5" t="s">
        <v>223</v>
      </c>
      <c r="C15" s="5">
        <v>18</v>
      </c>
      <c r="D15" s="5"/>
    </row>
    <row r="16" spans="1:4" ht="15">
      <c r="A16" s="5" t="s">
        <v>38</v>
      </c>
      <c r="B16" s="5" t="s">
        <v>79</v>
      </c>
      <c r="C16" s="5"/>
      <c r="D16" s="5"/>
    </row>
    <row r="17" spans="1:4" ht="15">
      <c r="A17" s="5" t="s">
        <v>39</v>
      </c>
      <c r="B17" s="5" t="s">
        <v>79</v>
      </c>
      <c r="C17" s="5"/>
      <c r="D17" s="5"/>
    </row>
    <row r="18" spans="1:4" ht="15">
      <c r="A18" s="5" t="s">
        <v>40</v>
      </c>
      <c r="B18" s="30" t="s">
        <v>221</v>
      </c>
      <c r="C18" s="30">
        <v>4</v>
      </c>
      <c r="D18" s="5"/>
    </row>
    <row r="19" spans="1:4" ht="15">
      <c r="A19" s="5" t="s">
        <v>41</v>
      </c>
      <c r="B19" s="24" t="s">
        <v>221</v>
      </c>
      <c r="C19" s="38">
        <v>20</v>
      </c>
      <c r="D19" s="5"/>
    </row>
    <row r="20" spans="1:4" ht="15">
      <c r="A20" s="5" t="s">
        <v>42</v>
      </c>
      <c r="B20" s="5" t="s">
        <v>221</v>
      </c>
      <c r="C20" s="5">
        <v>11</v>
      </c>
      <c r="D20" s="5"/>
    </row>
    <row r="21" spans="1:4" ht="15">
      <c r="A21" s="112" t="s">
        <v>43</v>
      </c>
      <c r="B21" s="112"/>
      <c r="C21" s="112"/>
      <c r="D21" s="112"/>
    </row>
    <row r="22" spans="1:4" ht="15">
      <c r="A22" s="6" t="s">
        <v>17</v>
      </c>
      <c r="B22" s="6"/>
      <c r="C22" s="6">
        <v>38</v>
      </c>
      <c r="D22" s="6">
        <v>25</v>
      </c>
    </row>
    <row r="23" spans="1:4" ht="15">
      <c r="A23" s="5" t="s">
        <v>44</v>
      </c>
      <c r="B23" s="8"/>
      <c r="C23" s="5">
        <v>31</v>
      </c>
      <c r="D23" s="5">
        <v>29</v>
      </c>
    </row>
    <row r="24" spans="1:4" ht="15">
      <c r="A24" s="5" t="s">
        <v>45</v>
      </c>
      <c r="B24" s="8"/>
      <c r="C24" s="5">
        <v>19</v>
      </c>
      <c r="D24" s="5">
        <v>24</v>
      </c>
    </row>
    <row r="25" spans="1:4" ht="15">
      <c r="A25" s="5" t="s">
        <v>46</v>
      </c>
      <c r="B25" s="8"/>
      <c r="C25" s="5">
        <v>9</v>
      </c>
      <c r="D25" s="5">
        <v>16</v>
      </c>
    </row>
    <row r="26" spans="1:4" ht="15">
      <c r="A26" s="5" t="s">
        <v>47</v>
      </c>
      <c r="B26" s="8"/>
      <c r="C26" s="5">
        <v>3</v>
      </c>
      <c r="D26" s="5">
        <v>6</v>
      </c>
    </row>
    <row r="27" spans="1:4" ht="15">
      <c r="A27" s="5" t="s">
        <v>48</v>
      </c>
      <c r="B27" s="8"/>
      <c r="C27" s="5">
        <v>0</v>
      </c>
      <c r="D27" s="5">
        <v>0</v>
      </c>
    </row>
    <row r="28" spans="1:4" ht="15">
      <c r="A28" s="5" t="s">
        <v>49</v>
      </c>
      <c r="B28" s="8"/>
      <c r="C28" s="5">
        <v>0</v>
      </c>
      <c r="D28" s="5">
        <v>0</v>
      </c>
    </row>
    <row r="29" spans="1:4" ht="15">
      <c r="A29" s="5" t="s">
        <v>50</v>
      </c>
      <c r="B29" s="5"/>
      <c r="C29" s="8">
        <v>0</v>
      </c>
      <c r="D29" s="8">
        <v>0</v>
      </c>
    </row>
    <row r="30" spans="1:4" ht="15">
      <c r="A30" s="24"/>
      <c r="B30" s="24"/>
      <c r="C30" s="24"/>
      <c r="D30" s="24"/>
    </row>
    <row r="31" spans="1:4" ht="15">
      <c r="A31" s="24"/>
      <c r="B31" s="24"/>
      <c r="C31" s="24"/>
      <c r="D31" s="24"/>
    </row>
    <row r="32" spans="1:4" ht="15">
      <c r="A32" s="24"/>
      <c r="B32" s="24"/>
      <c r="C32" s="24"/>
      <c r="D32" s="24"/>
    </row>
    <row r="33" spans="1:4" ht="15">
      <c r="A33" s="24"/>
      <c r="B33" s="24"/>
      <c r="C33" s="24"/>
      <c r="D33" s="24"/>
    </row>
    <row r="34" spans="1:4" ht="15">
      <c r="A34" s="24"/>
      <c r="B34" s="24"/>
      <c r="C34" s="24"/>
      <c r="D34" s="24"/>
    </row>
    <row r="35" spans="1:4" ht="15">
      <c r="A35" s="24"/>
      <c r="B35" s="24"/>
      <c r="C35" s="24"/>
      <c r="D35" s="24"/>
    </row>
    <row r="36" spans="1:4" ht="15">
      <c r="A36" s="24"/>
      <c r="B36" s="24"/>
      <c r="C36" s="24"/>
      <c r="D36" s="24"/>
    </row>
    <row r="37" spans="1:4" ht="15">
      <c r="A37" s="24"/>
      <c r="B37" s="24"/>
      <c r="C37" s="24"/>
      <c r="D37" s="24"/>
    </row>
    <row r="38" spans="1:4" ht="15">
      <c r="A38" s="24"/>
      <c r="B38" s="24"/>
      <c r="C38" s="24"/>
      <c r="D38" s="24"/>
    </row>
    <row r="39" spans="1:4" ht="15">
      <c r="A39" s="24"/>
      <c r="B39" s="24"/>
      <c r="C39" s="24"/>
      <c r="D39" s="24"/>
    </row>
    <row r="40" spans="1:4" ht="15">
      <c r="A40" s="24"/>
      <c r="B40" s="24"/>
      <c r="C40" s="24"/>
      <c r="D40" s="24"/>
    </row>
    <row r="41" spans="1:4" ht="15">
      <c r="A41" s="24"/>
      <c r="B41" s="24"/>
      <c r="C41" s="24"/>
      <c r="D41" s="24"/>
    </row>
    <row r="42" spans="1:4" ht="15">
      <c r="A42" s="24"/>
      <c r="B42" s="24"/>
      <c r="C42" s="24"/>
      <c r="D42" s="24"/>
    </row>
    <row r="43" spans="1:4" ht="15">
      <c r="A43" s="24"/>
      <c r="B43" s="24"/>
      <c r="C43" s="24"/>
      <c r="D43" s="24"/>
    </row>
    <row r="44" spans="1:4" ht="15">
      <c r="A44" s="24"/>
      <c r="B44" s="24"/>
      <c r="C44" s="24"/>
      <c r="D44" s="24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="90" zoomScaleNormal="90" zoomScaleSheetLayoutView="80" zoomScalePageLayoutView="0" workbookViewId="0" topLeftCell="A1">
      <selection activeCell="A13" sqref="A13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9" t="s">
        <v>30</v>
      </c>
      <c r="B1" s="10"/>
      <c r="C1" s="10"/>
      <c r="D1" s="10"/>
      <c r="E1" s="10"/>
    </row>
    <row r="2" spans="1:5" s="12" customFormat="1" ht="15">
      <c r="A2" s="112"/>
      <c r="B2" s="112" t="s">
        <v>18</v>
      </c>
      <c r="C2" s="112"/>
      <c r="D2" s="112" t="s">
        <v>19</v>
      </c>
      <c r="E2" s="112"/>
    </row>
    <row r="3" spans="1:5" s="12" customFormat="1" ht="45">
      <c r="A3" s="112"/>
      <c r="B3" s="31" t="s">
        <v>20</v>
      </c>
      <c r="C3" s="31" t="s">
        <v>21</v>
      </c>
      <c r="D3" s="31" t="s">
        <v>20</v>
      </c>
      <c r="E3" s="31" t="s">
        <v>21</v>
      </c>
    </row>
    <row r="4" spans="1:5" ht="15">
      <c r="A4" s="4" t="s">
        <v>22</v>
      </c>
      <c r="B4" s="5">
        <v>32945</v>
      </c>
      <c r="C4" s="5">
        <v>43</v>
      </c>
      <c r="D4" s="84"/>
      <c r="E4" s="30">
        <v>45.8</v>
      </c>
    </row>
    <row r="5" spans="1:5" ht="15">
      <c r="A5" s="4" t="s">
        <v>23</v>
      </c>
      <c r="B5" s="5">
        <v>32945</v>
      </c>
      <c r="C5" s="5">
        <v>24</v>
      </c>
      <c r="D5" s="84"/>
      <c r="E5" s="30">
        <v>33.3</v>
      </c>
    </row>
    <row r="6" spans="1:5" ht="15">
      <c r="A6" s="4" t="s">
        <v>24</v>
      </c>
      <c r="B6" s="5">
        <v>32945</v>
      </c>
      <c r="C6" s="5">
        <v>11</v>
      </c>
      <c r="D6" s="84"/>
      <c r="E6" s="30">
        <v>23.1</v>
      </c>
    </row>
    <row r="7" spans="1:5" ht="15">
      <c r="A7" s="4" t="s">
        <v>25</v>
      </c>
      <c r="B7" s="5">
        <v>32945</v>
      </c>
      <c r="C7" s="5">
        <v>2</v>
      </c>
      <c r="D7" s="84"/>
      <c r="E7" s="30">
        <v>22.4</v>
      </c>
    </row>
    <row r="8" spans="1:5" ht="15">
      <c r="A8" s="4" t="s">
        <v>26</v>
      </c>
      <c r="B8" s="5">
        <v>8851</v>
      </c>
      <c r="C8" s="5">
        <v>7</v>
      </c>
      <c r="D8" s="84"/>
      <c r="E8" s="30" t="s">
        <v>79</v>
      </c>
    </row>
    <row r="9" spans="1:5" ht="15">
      <c r="A9" s="4" t="s">
        <v>27</v>
      </c>
      <c r="B9" s="5">
        <v>18532</v>
      </c>
      <c r="C9" s="5">
        <v>39</v>
      </c>
      <c r="D9" s="84"/>
      <c r="E9" s="30" t="s">
        <v>79</v>
      </c>
    </row>
    <row r="10" spans="1:5" ht="15">
      <c r="A10" s="4" t="s">
        <v>28</v>
      </c>
      <c r="B10" s="5">
        <v>8851</v>
      </c>
      <c r="C10" s="5">
        <v>21</v>
      </c>
      <c r="D10" s="84"/>
      <c r="E10" s="30" t="s">
        <v>79</v>
      </c>
    </row>
    <row r="11" spans="1:5" ht="15">
      <c r="A11" s="65" t="s">
        <v>7</v>
      </c>
      <c r="B11" s="27">
        <v>32945</v>
      </c>
      <c r="C11" s="27"/>
      <c r="D11" s="84"/>
      <c r="E11" s="30"/>
    </row>
    <row r="12" spans="1:5" ht="15">
      <c r="A12" s="4" t="s">
        <v>29</v>
      </c>
      <c r="B12" s="5"/>
      <c r="C12" s="5">
        <v>31.18</v>
      </c>
      <c r="D12" s="84"/>
      <c r="E12" s="30">
        <v>39.4</v>
      </c>
    </row>
    <row r="13" spans="1:5" ht="15">
      <c r="A13" s="7" t="s">
        <v>392</v>
      </c>
      <c r="B13" s="11"/>
      <c r="C13" s="11"/>
      <c r="D13" s="11"/>
      <c r="E13" s="85"/>
    </row>
    <row r="14" ht="15">
      <c r="E14" s="24"/>
    </row>
    <row r="15" ht="15">
      <c r="E15" s="24"/>
    </row>
    <row r="16" ht="15">
      <c r="E16" s="24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7"/>
  <sheetViews>
    <sheetView zoomScale="90" zoomScaleNormal="90" zoomScaleSheetLayoutView="70" zoomScalePageLayoutView="0" workbookViewId="0" topLeftCell="A64">
      <selection activeCell="F86" sqref="F86"/>
    </sheetView>
  </sheetViews>
  <sheetFormatPr defaultColWidth="9.140625" defaultRowHeight="15"/>
  <cols>
    <col min="1" max="1" width="38.421875" style="32" customWidth="1"/>
    <col min="2" max="2" width="21.140625" style="32" bestFit="1" customWidth="1"/>
    <col min="3" max="3" width="15.140625" style="32" customWidth="1"/>
    <col min="4" max="4" width="12.140625" style="32" customWidth="1"/>
    <col min="5" max="16384" width="9.140625" style="32" customWidth="1"/>
  </cols>
  <sheetData>
    <row r="1" s="41" customFormat="1" ht="15.75">
      <c r="A1" s="40" t="s">
        <v>224</v>
      </c>
    </row>
    <row r="2" spans="1:8" s="67" customFormat="1" ht="45" customHeight="1">
      <c r="A2" s="66" t="s">
        <v>96</v>
      </c>
      <c r="B2" s="66" t="s">
        <v>96</v>
      </c>
      <c r="C2" s="113" t="s">
        <v>225</v>
      </c>
      <c r="D2" s="113"/>
      <c r="E2" s="113" t="s">
        <v>226</v>
      </c>
      <c r="F2" s="113"/>
      <c r="G2" s="113" t="s">
        <v>227</v>
      </c>
      <c r="H2" s="113"/>
    </row>
    <row r="3" spans="1:7" s="57" customFormat="1" ht="15">
      <c r="A3" s="58"/>
      <c r="B3" s="58"/>
      <c r="C3" s="58" t="s">
        <v>228</v>
      </c>
      <c r="D3" s="58" t="s">
        <v>219</v>
      </c>
      <c r="E3" s="58" t="s">
        <v>228</v>
      </c>
      <c r="F3" s="58" t="s">
        <v>219</v>
      </c>
      <c r="G3" s="58" t="s">
        <v>228</v>
      </c>
    </row>
    <row r="4" spans="1:7" ht="15">
      <c r="A4" s="32" t="s">
        <v>229</v>
      </c>
      <c r="B4" s="32" t="s">
        <v>8</v>
      </c>
      <c r="C4" s="32">
        <v>2084.8946690000016</v>
      </c>
      <c r="D4" s="32">
        <v>61.63577090389351</v>
      </c>
      <c r="E4" s="32">
        <v>1006.500771999995</v>
      </c>
      <c r="F4" s="32">
        <v>29.755196710891298</v>
      </c>
      <c r="G4" s="32">
        <v>3382.605000999995</v>
      </c>
    </row>
    <row r="5" spans="2:7" ht="15">
      <c r="B5" s="32" t="s">
        <v>9</v>
      </c>
      <c r="C5" s="32">
        <v>1171.696546999995</v>
      </c>
      <c r="D5" s="32">
        <v>57.99372451507434</v>
      </c>
      <c r="E5" s="32">
        <v>556.8081489999993</v>
      </c>
      <c r="F5" s="32">
        <v>27.559506327413082</v>
      </c>
      <c r="G5" s="32">
        <v>2020.3850620000019</v>
      </c>
    </row>
    <row r="6" spans="2:7" ht="15">
      <c r="B6" s="32" t="s">
        <v>10</v>
      </c>
      <c r="C6" s="32">
        <v>3034.640126999996</v>
      </c>
      <c r="D6" s="32">
        <v>64.32329358341548</v>
      </c>
      <c r="E6" s="32">
        <v>1551.4841329999954</v>
      </c>
      <c r="F6" s="32">
        <v>32.885800358682744</v>
      </c>
      <c r="G6" s="32">
        <v>4717.7934429999705</v>
      </c>
    </row>
    <row r="7" spans="2:7" ht="15">
      <c r="B7" s="32" t="s">
        <v>11</v>
      </c>
      <c r="C7" s="32">
        <v>2671.678404000021</v>
      </c>
      <c r="D7" s="32">
        <v>63.64032276527007</v>
      </c>
      <c r="E7" s="32">
        <v>1384.8345209999932</v>
      </c>
      <c r="F7" s="32">
        <v>32.9872471780204</v>
      </c>
      <c r="G7" s="32">
        <v>4198.090593999965</v>
      </c>
    </row>
    <row r="8" spans="2:7" ht="15">
      <c r="B8" s="32" t="s">
        <v>12</v>
      </c>
      <c r="C8" s="32">
        <v>1272.4573899999948</v>
      </c>
      <c r="D8" s="32">
        <v>59.4085866938978</v>
      </c>
      <c r="E8" s="32">
        <v>628.1057529999996</v>
      </c>
      <c r="F8" s="32">
        <v>29.325048817576977</v>
      </c>
      <c r="G8" s="32">
        <v>2141.874534999999</v>
      </c>
    </row>
    <row r="9" spans="2:7" ht="15">
      <c r="B9" s="32" t="s">
        <v>13</v>
      </c>
      <c r="C9" s="32">
        <v>1956.4042670000022</v>
      </c>
      <c r="D9" s="32">
        <v>61.79162222125306</v>
      </c>
      <c r="E9" s="32">
        <v>995.7338739999963</v>
      </c>
      <c r="F9" s="32">
        <v>31.449538529918005</v>
      </c>
      <c r="G9" s="32">
        <v>3166.1319070000113</v>
      </c>
    </row>
    <row r="10" spans="2:7" ht="15">
      <c r="B10" s="32" t="s">
        <v>14</v>
      </c>
      <c r="C10" s="32">
        <v>1196.180473999997</v>
      </c>
      <c r="D10" s="32">
        <v>60.395400895830825</v>
      </c>
      <c r="E10" s="32">
        <v>559.5853349999993</v>
      </c>
      <c r="F10" s="32">
        <v>28.253579938266768</v>
      </c>
      <c r="G10" s="32">
        <v>1980.5820580000009</v>
      </c>
    </row>
    <row r="11" spans="2:7" ht="15">
      <c r="B11" s="32" t="s">
        <v>15</v>
      </c>
      <c r="C11" s="32">
        <v>2983.951418999994</v>
      </c>
      <c r="D11" s="32">
        <v>63.532611442999865</v>
      </c>
      <c r="E11" s="32">
        <v>1490.3855109999975</v>
      </c>
      <c r="F11" s="32">
        <v>31.732448111495152</v>
      </c>
      <c r="G11" s="32">
        <v>4696.724014999971</v>
      </c>
    </row>
    <row r="12" spans="2:7" ht="15">
      <c r="B12" s="32" t="s">
        <v>16</v>
      </c>
      <c r="C12" s="32">
        <v>2678.1527070000143</v>
      </c>
      <c r="D12" s="32">
        <v>62.33898733849317</v>
      </c>
      <c r="E12" s="32">
        <v>1384.9887659999972</v>
      </c>
      <c r="F12" s="32">
        <v>32.23819049674102</v>
      </c>
      <c r="G12" s="32">
        <v>4296.111985999979</v>
      </c>
    </row>
    <row r="13" spans="2:7" ht="15">
      <c r="B13" s="32" t="s">
        <v>230</v>
      </c>
      <c r="C13" s="32">
        <v>1476.6709879999958</v>
      </c>
      <c r="D13" s="32">
        <v>63.19987686930984</v>
      </c>
      <c r="E13" s="32">
        <v>713.7921859999997</v>
      </c>
      <c r="F13" s="32">
        <v>30.549512133758814</v>
      </c>
      <c r="G13" s="32">
        <v>2336.5092799999966</v>
      </c>
    </row>
    <row r="15" spans="1:7" ht="15">
      <c r="A15" s="32" t="s">
        <v>105</v>
      </c>
      <c r="B15" s="32" t="s">
        <v>170</v>
      </c>
      <c r="C15" s="32">
        <v>54.611445</v>
      </c>
      <c r="D15" s="32">
        <v>58.21792369760617</v>
      </c>
      <c r="E15" s="32">
        <v>25.168198999999994</v>
      </c>
      <c r="F15" s="32">
        <v>26.83027868953417</v>
      </c>
      <c r="G15" s="32">
        <v>93.80520900000002</v>
      </c>
    </row>
    <row r="16" spans="2:7" ht="15">
      <c r="B16" s="32" t="s">
        <v>134</v>
      </c>
      <c r="C16" s="32">
        <v>623.2744010000011</v>
      </c>
      <c r="D16" s="32">
        <v>52.56620147516348</v>
      </c>
      <c r="E16" s="32">
        <v>343.11808600000086</v>
      </c>
      <c r="F16" s="32">
        <v>28.93816015788603</v>
      </c>
      <c r="G16" s="32">
        <v>1185.694197999995</v>
      </c>
    </row>
    <row r="17" spans="2:7" ht="15">
      <c r="B17" s="32" t="s">
        <v>135</v>
      </c>
      <c r="C17" s="32">
        <v>2227.915969999996</v>
      </c>
      <c r="D17" s="32">
        <v>66.09174926436602</v>
      </c>
      <c r="E17" s="32">
        <v>1232.1766940000016</v>
      </c>
      <c r="F17" s="32">
        <v>36.552865640279826</v>
      </c>
      <c r="G17" s="32">
        <v>3370.9441719999954</v>
      </c>
    </row>
    <row r="18" spans="2:7" ht="15">
      <c r="B18" s="32" t="s">
        <v>171</v>
      </c>
      <c r="C18" s="32">
        <v>17621.881868001234</v>
      </c>
      <c r="D18" s="32">
        <v>62.29604377076772</v>
      </c>
      <c r="E18" s="32">
        <v>8672.466949000096</v>
      </c>
      <c r="F18" s="32">
        <v>30.65849519945315</v>
      </c>
      <c r="G18" s="32">
        <v>28287.320994002293</v>
      </c>
    </row>
    <row r="20" spans="1:7" ht="15">
      <c r="A20" s="32" t="s">
        <v>172</v>
      </c>
      <c r="B20" s="32" t="s">
        <v>137</v>
      </c>
      <c r="C20" s="32">
        <v>17218.121543001085</v>
      </c>
      <c r="D20" s="32">
        <v>69.86497668187286</v>
      </c>
      <c r="E20" s="32">
        <v>9299.918307000404</v>
      </c>
      <c r="F20" s="32">
        <v>37.73574103535208</v>
      </c>
      <c r="G20" s="32">
        <v>24644.854061002632</v>
      </c>
    </row>
    <row r="21" spans="2:7" ht="15">
      <c r="B21" s="32" t="s">
        <v>138</v>
      </c>
      <c r="C21" s="32">
        <v>2077.45767499999</v>
      </c>
      <c r="D21" s="32">
        <v>49.336343493436914</v>
      </c>
      <c r="E21" s="32">
        <v>732.8534919999967</v>
      </c>
      <c r="F21" s="32">
        <v>17.404114676693343</v>
      </c>
      <c r="G21" s="32">
        <v>4210.805924999993</v>
      </c>
    </row>
    <row r="22" spans="2:7" ht="15">
      <c r="B22" s="32" t="s">
        <v>173</v>
      </c>
      <c r="C22" s="32">
        <v>966.3684049999999</v>
      </c>
      <c r="D22" s="32">
        <v>27.366849652897887</v>
      </c>
      <c r="E22" s="32">
        <v>163.0264030000002</v>
      </c>
      <c r="F22" s="32">
        <v>4.616789039531716</v>
      </c>
      <c r="G22" s="32">
        <v>3531.1642269999857</v>
      </c>
    </row>
    <row r="24" spans="1:7" ht="15">
      <c r="A24" s="32" t="s">
        <v>174</v>
      </c>
      <c r="B24" s="32" t="s">
        <v>140</v>
      </c>
      <c r="C24" s="32">
        <v>17422.81696800109</v>
      </c>
      <c r="D24" s="32">
        <v>65.89694542961522</v>
      </c>
      <c r="E24" s="32">
        <v>8971.893142000217</v>
      </c>
      <c r="F24" s="32">
        <v>33.933683276623306</v>
      </c>
      <c r="G24" s="32">
        <v>26439.49101800245</v>
      </c>
    </row>
    <row r="25" spans="2:7" ht="15">
      <c r="B25" s="32" t="s">
        <v>141</v>
      </c>
      <c r="C25" s="32">
        <v>3104.8667159999914</v>
      </c>
      <c r="D25" s="32">
        <v>47.7798709106529</v>
      </c>
      <c r="E25" s="32">
        <v>1301.0367859999976</v>
      </c>
      <c r="F25" s="32">
        <v>20.021268341327026</v>
      </c>
      <c r="G25" s="32">
        <v>6498.273554999782</v>
      </c>
    </row>
    <row r="27" spans="1:7" ht="15">
      <c r="A27" s="32" t="s">
        <v>175</v>
      </c>
      <c r="B27" s="32" t="s">
        <v>142</v>
      </c>
      <c r="C27" s="32">
        <v>7000.164007000133</v>
      </c>
      <c r="D27" s="32">
        <v>95.7499618816702</v>
      </c>
      <c r="E27" s="32">
        <v>5219.0627809999005</v>
      </c>
      <c r="F27" s="32">
        <v>71.38762203843528</v>
      </c>
      <c r="G27" s="32">
        <v>7310.879158000169</v>
      </c>
    </row>
    <row r="28" spans="2:7" ht="15">
      <c r="B28" s="32" t="s">
        <v>143</v>
      </c>
      <c r="C28" s="32">
        <v>6049.7997339998965</v>
      </c>
      <c r="D28" s="32">
        <v>84.05819524153678</v>
      </c>
      <c r="E28" s="32">
        <v>3309.3863119999596</v>
      </c>
      <c r="F28" s="32">
        <v>45.98185939616869</v>
      </c>
      <c r="G28" s="32">
        <v>7197.156346999976</v>
      </c>
    </row>
    <row r="29" spans="2:7" ht="15">
      <c r="B29" s="32" t="s">
        <v>176</v>
      </c>
      <c r="C29" s="32">
        <v>3995.253847999964</v>
      </c>
      <c r="D29" s="32">
        <v>59.280894893979024</v>
      </c>
      <c r="E29" s="32">
        <v>1364.5808679999975</v>
      </c>
      <c r="F29" s="32">
        <v>20.247418083518795</v>
      </c>
      <c r="G29" s="32">
        <v>6739.530256999797</v>
      </c>
    </row>
    <row r="30" spans="2:7" ht="15">
      <c r="B30" s="32" t="s">
        <v>145</v>
      </c>
      <c r="C30" s="32">
        <v>2366.2430630000135</v>
      </c>
      <c r="D30" s="32">
        <v>38.27550378014122</v>
      </c>
      <c r="E30" s="32">
        <v>317.4424709999995</v>
      </c>
      <c r="F30" s="32">
        <v>5.134836183453307</v>
      </c>
      <c r="G30" s="32">
        <v>6182.134339999751</v>
      </c>
    </row>
    <row r="31" spans="2:7" ht="15">
      <c r="B31" s="32" t="s">
        <v>146</v>
      </c>
      <c r="C31" s="32">
        <v>1116.2230319999983</v>
      </c>
      <c r="D31" s="32">
        <v>20.26524994173422</v>
      </c>
      <c r="E31" s="32">
        <v>62.457496000000006</v>
      </c>
      <c r="F31" s="32">
        <v>1.1339281943564727</v>
      </c>
      <c r="G31" s="32">
        <v>5508.064470999939</v>
      </c>
    </row>
    <row r="33" spans="1:7" ht="15">
      <c r="A33" s="32" t="s">
        <v>1</v>
      </c>
      <c r="B33" s="32" t="s">
        <v>147</v>
      </c>
      <c r="C33" s="32">
        <v>6561.454640999843</v>
      </c>
      <c r="D33" s="32">
        <v>53.85543494631947</v>
      </c>
      <c r="E33" s="32">
        <v>2788.204695000019</v>
      </c>
      <c r="F33" s="32">
        <v>22.88516568114452</v>
      </c>
      <c r="G33" s="32">
        <v>12183.458638000024</v>
      </c>
    </row>
    <row r="34" spans="2:7" ht="15">
      <c r="B34" s="32" t="s">
        <v>148</v>
      </c>
      <c r="C34" s="32">
        <v>5839.783234999995</v>
      </c>
      <c r="D34" s="32">
        <v>67.78384577584097</v>
      </c>
      <c r="E34" s="32">
        <v>3173.0754829999737</v>
      </c>
      <c r="F34" s="32">
        <v>36.83069225681157</v>
      </c>
      <c r="G34" s="32">
        <v>8615.302316000147</v>
      </c>
    </row>
    <row r="35" spans="2:7" ht="15">
      <c r="B35" s="32" t="s">
        <v>149</v>
      </c>
      <c r="C35" s="32">
        <v>3746.5590340000454</v>
      </c>
      <c r="D35" s="32">
        <v>73.49730932483843</v>
      </c>
      <c r="E35" s="32">
        <v>2497.8676610000416</v>
      </c>
      <c r="F35" s="32">
        <v>49.001377121508476</v>
      </c>
      <c r="G35" s="32">
        <v>5097.545839999744</v>
      </c>
    </row>
    <row r="36" spans="2:7" ht="15">
      <c r="B36" s="32" t="s">
        <v>150</v>
      </c>
      <c r="C36" s="32">
        <v>1031.2976590000033</v>
      </c>
      <c r="D36" s="32">
        <v>65.41135314153988</v>
      </c>
      <c r="E36" s="32">
        <v>393.1445319999998</v>
      </c>
      <c r="F36" s="32">
        <v>24.93568718390481</v>
      </c>
      <c r="G36" s="32">
        <v>1576.634038999984</v>
      </c>
    </row>
    <row r="37" spans="2:7" ht="15">
      <c r="B37" s="32" t="s">
        <v>151</v>
      </c>
      <c r="C37" s="32">
        <v>870.9925639999954</v>
      </c>
      <c r="D37" s="32">
        <v>63.8261391142617</v>
      </c>
      <c r="E37" s="32">
        <v>242.13117100000076</v>
      </c>
      <c r="F37" s="32">
        <v>17.74331773071856</v>
      </c>
      <c r="G37" s="32">
        <v>1364.6330109999956</v>
      </c>
    </row>
    <row r="38" spans="2:7" ht="15">
      <c r="B38" s="32" t="s">
        <v>152</v>
      </c>
      <c r="C38" s="32">
        <v>404.46719999999857</v>
      </c>
      <c r="D38" s="32">
        <v>38.44632495625706</v>
      </c>
      <c r="E38" s="32">
        <v>126.98360599999998</v>
      </c>
      <c r="F38" s="32">
        <v>12.070330994437448</v>
      </c>
      <c r="G38" s="32">
        <v>1052.030851999997</v>
      </c>
    </row>
    <row r="39" spans="2:7" ht="15">
      <c r="B39" s="32" t="s">
        <v>153</v>
      </c>
      <c r="C39" s="32">
        <v>301.78476299999926</v>
      </c>
      <c r="D39" s="32">
        <v>61.50072801035746</v>
      </c>
      <c r="E39" s="32">
        <v>104.60511699999986</v>
      </c>
      <c r="F39" s="32">
        <v>21.31748066123745</v>
      </c>
      <c r="G39" s="32">
        <v>490.7011229999994</v>
      </c>
    </row>
    <row r="40" spans="2:7" ht="15">
      <c r="B40" s="32" t="s">
        <v>154</v>
      </c>
      <c r="C40" s="32">
        <v>924.9064060000035</v>
      </c>
      <c r="D40" s="32">
        <v>64.47102677973528</v>
      </c>
      <c r="E40" s="32">
        <v>350.4592600000005</v>
      </c>
      <c r="F40" s="32">
        <v>24.42892404041383</v>
      </c>
      <c r="G40" s="32">
        <v>1434.6078420000017</v>
      </c>
    </row>
    <row r="42" spans="1:7" ht="15">
      <c r="A42" s="32" t="s">
        <v>3</v>
      </c>
      <c r="B42" s="32" t="s">
        <v>156</v>
      </c>
      <c r="C42" s="32">
        <v>29.335232000000012</v>
      </c>
      <c r="D42" s="32">
        <v>98.76817681178576</v>
      </c>
      <c r="E42" s="32">
        <v>19.070562</v>
      </c>
      <c r="F42" s="32">
        <v>64.20827486607647</v>
      </c>
      <c r="G42" s="32">
        <v>29.701097000000015</v>
      </c>
    </row>
    <row r="43" spans="2:7" ht="15">
      <c r="B43" s="32" t="s">
        <v>5</v>
      </c>
      <c r="C43" s="32">
        <v>647.8310080000005</v>
      </c>
      <c r="D43" s="32">
        <v>58.561018365512204</v>
      </c>
      <c r="E43" s="32">
        <v>279.2754920000008</v>
      </c>
      <c r="F43" s="32">
        <v>25.245252255738723</v>
      </c>
      <c r="G43" s="32">
        <v>1106.2495600000043</v>
      </c>
    </row>
    <row r="44" spans="2:7" ht="15">
      <c r="B44" s="32" t="s">
        <v>6</v>
      </c>
      <c r="C44" s="32">
        <v>18952.355315000987</v>
      </c>
      <c r="D44" s="32">
        <v>61.8882194109094</v>
      </c>
      <c r="E44" s="32">
        <v>9340.509345000439</v>
      </c>
      <c r="F44" s="32">
        <v>30.501089819453224</v>
      </c>
      <c r="G44" s="32">
        <v>30623.526570002017</v>
      </c>
    </row>
    <row r="45" spans="2:7" ht="15">
      <c r="B45" s="32" t="s">
        <v>157</v>
      </c>
      <c r="C45" s="32">
        <v>32.976538000000005</v>
      </c>
      <c r="D45" s="32">
        <v>89.88120561939162</v>
      </c>
      <c r="E45" s="32">
        <v>32.976538000000005</v>
      </c>
      <c r="F45" s="32">
        <v>89.88120561939162</v>
      </c>
      <c r="G45" s="32">
        <v>36.68902500000001</v>
      </c>
    </row>
    <row r="47" spans="1:7" ht="15">
      <c r="A47" s="32" t="s">
        <v>2</v>
      </c>
      <c r="B47" s="32" t="s">
        <v>160</v>
      </c>
      <c r="C47" s="32" t="s">
        <v>96</v>
      </c>
      <c r="D47" s="32" t="s">
        <v>96</v>
      </c>
      <c r="E47" s="32" t="s">
        <v>96</v>
      </c>
      <c r="F47" s="32" t="s">
        <v>96</v>
      </c>
      <c r="G47" s="32" t="s">
        <v>96</v>
      </c>
    </row>
    <row r="49" spans="1:7" ht="15">
      <c r="A49" s="32" t="s">
        <v>177</v>
      </c>
      <c r="B49" s="32" t="s">
        <v>158</v>
      </c>
      <c r="C49" s="32">
        <v>163.34885300000002</v>
      </c>
      <c r="D49" s="32">
        <v>77.756178000207</v>
      </c>
      <c r="E49" s="32">
        <v>113.40371399999998</v>
      </c>
      <c r="F49" s="32">
        <v>53.98164241574788</v>
      </c>
      <c r="G49" s="32">
        <v>210.07829500000005</v>
      </c>
    </row>
    <row r="50" spans="2:7" ht="15">
      <c r="B50" s="32" t="s">
        <v>159</v>
      </c>
      <c r="C50" s="32">
        <v>20364.334831001725</v>
      </c>
      <c r="D50" s="32">
        <v>62.22357015408489</v>
      </c>
      <c r="E50" s="32">
        <v>10159.526214000363</v>
      </c>
      <c r="F50" s="32">
        <v>31.042604502197722</v>
      </c>
      <c r="G50" s="32">
        <v>32727.68627800254</v>
      </c>
    </row>
    <row r="52" spans="1:7" ht="15">
      <c r="A52" s="32" t="s">
        <v>110</v>
      </c>
      <c r="B52" s="32" t="s">
        <v>158</v>
      </c>
      <c r="C52" s="32">
        <v>9062.238157000062</v>
      </c>
      <c r="D52" s="32">
        <v>56.58196043217588</v>
      </c>
      <c r="E52" s="32">
        <v>4136.6321649999245</v>
      </c>
      <c r="F52" s="32">
        <v>25.827919486059272</v>
      </c>
      <c r="G52" s="32">
        <v>16016.12614300075</v>
      </c>
    </row>
    <row r="53" spans="2:7" ht="15">
      <c r="B53" s="32" t="s">
        <v>159</v>
      </c>
      <c r="C53" s="32">
        <v>10803.115489000209</v>
      </c>
      <c r="D53" s="32">
        <v>69.04499684139698</v>
      </c>
      <c r="E53" s="32">
        <v>5801.567449999936</v>
      </c>
      <c r="F53" s="32">
        <v>37.07904508363896</v>
      </c>
      <c r="G53" s="32">
        <v>15646.485601000182</v>
      </c>
    </row>
    <row r="55" spans="1:7" ht="15">
      <c r="A55" s="32" t="s">
        <v>178</v>
      </c>
      <c r="B55" s="32" t="s">
        <v>158</v>
      </c>
      <c r="C55" s="32">
        <v>17145.40847200087</v>
      </c>
      <c r="D55" s="32">
        <v>62.34472926743397</v>
      </c>
      <c r="E55" s="32">
        <v>8740.272179000016</v>
      </c>
      <c r="F55" s="32">
        <v>31.78168100301026</v>
      </c>
      <c r="G55" s="32">
        <v>27500.97510000231</v>
      </c>
    </row>
    <row r="56" spans="2:7" ht="15">
      <c r="B56" s="32" t="s">
        <v>159</v>
      </c>
      <c r="C56" s="32">
        <v>3276.5677209999712</v>
      </c>
      <c r="D56" s="32">
        <v>61.92528078445183</v>
      </c>
      <c r="E56" s="32">
        <v>1468.7826639999973</v>
      </c>
      <c r="F56" s="32">
        <v>27.759163436968926</v>
      </c>
      <c r="G56" s="32">
        <v>5291.163284999832</v>
      </c>
    </row>
    <row r="58" spans="1:2" ht="15">
      <c r="A58" s="32" t="s">
        <v>112</v>
      </c>
      <c r="B58" s="32" t="s">
        <v>160</v>
      </c>
    </row>
    <row r="60" spans="1:7" ht="15">
      <c r="A60" s="32" t="s">
        <v>113</v>
      </c>
      <c r="B60" s="32" t="s">
        <v>158</v>
      </c>
      <c r="C60" s="32">
        <v>20050.12310200183</v>
      </c>
      <c r="D60" s="32">
        <v>62.38298408629291</v>
      </c>
      <c r="E60" s="32">
        <v>9997.10556000037</v>
      </c>
      <c r="F60" s="32">
        <v>31.104511123736064</v>
      </c>
      <c r="G60" s="32">
        <v>32140.371923002225</v>
      </c>
    </row>
    <row r="61" spans="2:7" ht="15">
      <c r="B61" s="32" t="s">
        <v>159</v>
      </c>
      <c r="C61" s="32">
        <v>477.5605819999988</v>
      </c>
      <c r="D61" s="32">
        <v>59.89026635748387</v>
      </c>
      <c r="E61" s="32">
        <v>275.8243680000003</v>
      </c>
      <c r="F61" s="32">
        <v>34.59078385034029</v>
      </c>
      <c r="G61" s="32">
        <v>797.3926499999995</v>
      </c>
    </row>
    <row r="63" spans="1:7" ht="15">
      <c r="A63" s="32" t="s">
        <v>114</v>
      </c>
      <c r="B63" s="32" t="s">
        <v>158</v>
      </c>
      <c r="C63" s="32">
        <v>15458.011675000376</v>
      </c>
      <c r="D63" s="32">
        <v>62.097654109620585</v>
      </c>
      <c r="E63" s="32">
        <v>7793.398381000006</v>
      </c>
      <c r="F63" s="32">
        <v>31.307503654204847</v>
      </c>
      <c r="G63" s="32">
        <v>24893.068662002028</v>
      </c>
    </row>
    <row r="64" spans="2:7" ht="15">
      <c r="B64" s="32" t="s">
        <v>159</v>
      </c>
      <c r="C64" s="32">
        <v>4836.359924999986</v>
      </c>
      <c r="D64" s="32">
        <v>63.896764007251186</v>
      </c>
      <c r="E64" s="32">
        <v>2359.6168069999876</v>
      </c>
      <c r="F64" s="32">
        <v>31.174660406281117</v>
      </c>
      <c r="G64" s="32">
        <v>7569.021686999896</v>
      </c>
    </row>
    <row r="66" spans="1:7" ht="15">
      <c r="A66" s="32" t="s">
        <v>115</v>
      </c>
      <c r="B66" s="32" t="s">
        <v>158</v>
      </c>
      <c r="C66" s="32">
        <v>19901.84332300192</v>
      </c>
      <c r="D66" s="32">
        <v>62.04772168466651</v>
      </c>
      <c r="E66" s="32">
        <v>9839.315415000503</v>
      </c>
      <c r="F66" s="32">
        <v>30.675907478981877</v>
      </c>
      <c r="G66" s="32">
        <v>32075.058975002055</v>
      </c>
    </row>
    <row r="67" spans="2:7" ht="15">
      <c r="B67" s="32" t="s">
        <v>159</v>
      </c>
      <c r="C67" s="32">
        <v>621.450931999997</v>
      </c>
      <c r="D67" s="32">
        <v>72.71074814575785</v>
      </c>
      <c r="E67" s="32">
        <v>430.96899799999954</v>
      </c>
      <c r="F67" s="32">
        <v>50.42405869657258</v>
      </c>
      <c r="G67" s="32">
        <v>854.689227999993</v>
      </c>
    </row>
    <row r="69" spans="1:7" ht="15">
      <c r="A69" s="32" t="s">
        <v>116</v>
      </c>
      <c r="B69" s="32" t="s">
        <v>158</v>
      </c>
      <c r="C69" s="32">
        <v>14627.570284000476</v>
      </c>
      <c r="D69" s="32">
        <v>62.2407124040866</v>
      </c>
      <c r="E69" s="32">
        <v>7405.923741999946</v>
      </c>
      <c r="F69" s="32">
        <v>31.512408469956153</v>
      </c>
      <c r="G69" s="32">
        <v>23501.611275002146</v>
      </c>
    </row>
    <row r="70" spans="2:7" ht="15">
      <c r="B70" s="32" t="s">
        <v>159</v>
      </c>
      <c r="C70" s="32">
        <v>5900.11339999989</v>
      </c>
      <c r="D70" s="32">
        <v>62.526680244271404</v>
      </c>
      <c r="E70" s="32">
        <v>2867.0061860000114</v>
      </c>
      <c r="F70" s="32">
        <v>30.383209083807465</v>
      </c>
      <c r="G70" s="32">
        <v>9436.153298000256</v>
      </c>
    </row>
    <row r="72" spans="1:7" ht="15">
      <c r="A72" s="32" t="s">
        <v>0</v>
      </c>
      <c r="B72" s="32" t="s">
        <v>119</v>
      </c>
      <c r="C72" s="32">
        <v>2074.549476999999</v>
      </c>
      <c r="D72" s="32">
        <v>33.59679995684954</v>
      </c>
      <c r="E72" s="32">
        <v>364.6091009999993</v>
      </c>
      <c r="F72" s="32">
        <v>5.904751448231539</v>
      </c>
      <c r="G72" s="32">
        <v>6174.842483999882</v>
      </c>
    </row>
    <row r="73" spans="2:7" ht="15">
      <c r="B73" s="32" t="s">
        <v>120</v>
      </c>
      <c r="C73" s="32">
        <v>2615.8220910000528</v>
      </c>
      <c r="D73" s="32">
        <v>71.69461769018872</v>
      </c>
      <c r="E73" s="32">
        <v>1477.9333529999944</v>
      </c>
      <c r="F73" s="32">
        <v>40.50729102696885</v>
      </c>
      <c r="G73" s="32">
        <v>3648.56132200008</v>
      </c>
    </row>
    <row r="74" spans="2:7" ht="15">
      <c r="B74" s="32" t="s">
        <v>121</v>
      </c>
      <c r="C74" s="32">
        <v>1674.9873069999942</v>
      </c>
      <c r="D74" s="32">
        <v>81.70824553632434</v>
      </c>
      <c r="E74" s="32">
        <v>1064.1964519999974</v>
      </c>
      <c r="F74" s="32">
        <v>51.913005331748046</v>
      </c>
      <c r="G74" s="32">
        <v>2049.9611710000054</v>
      </c>
    </row>
    <row r="75" spans="2:7" ht="15">
      <c r="B75" s="32" t="s">
        <v>122</v>
      </c>
      <c r="C75" s="32">
        <v>3162.9971960000807</v>
      </c>
      <c r="D75" s="32">
        <v>75.56280990177282</v>
      </c>
      <c r="E75" s="32">
        <v>1993.6009469999988</v>
      </c>
      <c r="F75" s="32">
        <v>47.62637461982477</v>
      </c>
      <c r="G75" s="32">
        <v>4185.917914000009</v>
      </c>
    </row>
    <row r="76" spans="2:7" ht="15">
      <c r="B76" s="32" t="s">
        <v>123</v>
      </c>
      <c r="C76" s="32">
        <v>2303.9853149999467</v>
      </c>
      <c r="D76" s="32">
        <v>79.18302954248338</v>
      </c>
      <c r="E76" s="32">
        <v>909.3039860000016</v>
      </c>
      <c r="F76" s="32">
        <v>31.25082608720433</v>
      </c>
      <c r="G76" s="32">
        <v>2909.6958379999965</v>
      </c>
    </row>
    <row r="77" spans="2:7" ht="15">
      <c r="B77" s="32" t="s">
        <v>124</v>
      </c>
      <c r="C77" s="32">
        <v>1445.8126200000027</v>
      </c>
      <c r="D77" s="32">
        <v>64.54761693059797</v>
      </c>
      <c r="E77" s="32">
        <v>803.5818269999962</v>
      </c>
      <c r="F77" s="32">
        <v>35.87552856025403</v>
      </c>
      <c r="G77" s="32">
        <v>2239.916341999969</v>
      </c>
    </row>
    <row r="78" spans="2:7" ht="15">
      <c r="B78" s="32" t="s">
        <v>125</v>
      </c>
      <c r="C78" s="32">
        <v>971.7717189999962</v>
      </c>
      <c r="D78" s="32">
        <v>71.82187901306506</v>
      </c>
      <c r="E78" s="32">
        <v>576.0367169999996</v>
      </c>
      <c r="F78" s="32">
        <v>42.57382529924946</v>
      </c>
      <c r="G78" s="32">
        <v>1353.030208000019</v>
      </c>
    </row>
    <row r="79" spans="2:7" ht="15">
      <c r="B79" s="32" t="s">
        <v>126</v>
      </c>
      <c r="C79" s="32">
        <v>1271.9223220000008</v>
      </c>
      <c r="D79" s="32">
        <v>57.210951547454734</v>
      </c>
      <c r="E79" s="32">
        <v>630.4155969999985</v>
      </c>
      <c r="F79" s="32">
        <v>28.35603680420874</v>
      </c>
      <c r="G79" s="32">
        <v>2223.2147649999847</v>
      </c>
    </row>
    <row r="80" spans="2:7" ht="15">
      <c r="B80" s="32" t="s">
        <v>127</v>
      </c>
      <c r="C80" s="32">
        <v>1635.359214000011</v>
      </c>
      <c r="D80" s="32">
        <v>71.54461732588128</v>
      </c>
      <c r="E80" s="32">
        <v>1009.9006979999796</v>
      </c>
      <c r="F80" s="32">
        <v>44.18170537518887</v>
      </c>
      <c r="G80" s="32">
        <v>2285.789309000077</v>
      </c>
    </row>
    <row r="81" spans="2:7" ht="15">
      <c r="B81" s="32" t="s">
        <v>128</v>
      </c>
      <c r="C81" s="32">
        <v>2505.1357249999614</v>
      </c>
      <c r="D81" s="32">
        <v>54.93835441588193</v>
      </c>
      <c r="E81" s="32">
        <v>1200.8512240000039</v>
      </c>
      <c r="F81" s="32">
        <v>26.33501629731413</v>
      </c>
      <c r="G81" s="32">
        <v>4559.903097999893</v>
      </c>
    </row>
    <row r="82" spans="2:7" ht="15">
      <c r="B82" s="32" t="s">
        <v>129</v>
      </c>
      <c r="C82" s="32">
        <v>865.340698</v>
      </c>
      <c r="D82" s="32">
        <v>66.21160222734241</v>
      </c>
      <c r="E82" s="32">
        <v>242.50002599999976</v>
      </c>
      <c r="F82" s="32">
        <v>18.55490594483998</v>
      </c>
      <c r="G82" s="32">
        <v>1306.9321219999918</v>
      </c>
    </row>
    <row r="84" spans="1:7" ht="15">
      <c r="A84" s="32" t="s">
        <v>163</v>
      </c>
      <c r="B84" s="32" t="s">
        <v>130</v>
      </c>
      <c r="C84" s="32">
        <v>4486.818262999975</v>
      </c>
      <c r="D84" s="32">
        <v>35.38007018442669</v>
      </c>
      <c r="E84" s="32">
        <v>983.527284999999</v>
      </c>
      <c r="F84" s="32">
        <v>7.7554432410490515</v>
      </c>
      <c r="G84" s="32">
        <v>12681.76755899977</v>
      </c>
    </row>
    <row r="85" spans="2:7" ht="15">
      <c r="B85" s="32" t="s">
        <v>4</v>
      </c>
      <c r="C85" s="32">
        <v>16040.865421001068</v>
      </c>
      <c r="D85" s="32">
        <v>79.19069799384725</v>
      </c>
      <c r="E85" s="32">
        <v>9289.402643000458</v>
      </c>
      <c r="F85" s="32">
        <v>45.86001190945636</v>
      </c>
      <c r="G85" s="32">
        <v>20255.997014002034</v>
      </c>
    </row>
    <row r="86" spans="1:7" s="53" customFormat="1" ht="15">
      <c r="A86" s="53" t="s">
        <v>220</v>
      </c>
      <c r="C86" s="53">
        <v>20527.68368400207</v>
      </c>
      <c r="D86" s="53">
        <v>62.32263770817002</v>
      </c>
      <c r="E86" s="53">
        <v>10272.929928000389</v>
      </c>
      <c r="F86" s="53">
        <v>31.188910544405132</v>
      </c>
      <c r="G86" s="53">
        <v>32937.764573002096</v>
      </c>
    </row>
    <row r="87" ht="15">
      <c r="A87" s="32" t="s">
        <v>231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1"/>
  <sheetViews>
    <sheetView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3" t="s">
        <v>93</v>
      </c>
      <c r="B1" s="13"/>
      <c r="C1" s="13"/>
    </row>
    <row r="2" spans="1:3" s="79" customFormat="1" ht="15">
      <c r="A2" s="78"/>
      <c r="B2" s="114" t="s">
        <v>52</v>
      </c>
      <c r="C2" s="114"/>
    </row>
    <row r="3" spans="1:3" s="79" customFormat="1" ht="30">
      <c r="A3" s="78"/>
      <c r="B3" s="78" t="s">
        <v>53</v>
      </c>
      <c r="C3" s="78" t="s">
        <v>54</v>
      </c>
    </row>
    <row r="4" spans="1:3" ht="15">
      <c r="A4" s="15" t="s">
        <v>55</v>
      </c>
      <c r="B4" s="18"/>
      <c r="C4" s="18"/>
    </row>
    <row r="5" spans="1:3" ht="15">
      <c r="A5" s="16" t="s">
        <v>56</v>
      </c>
      <c r="B5" s="18"/>
      <c r="C5" s="18"/>
    </row>
    <row r="6" spans="1:3" ht="15">
      <c r="A6" s="16" t="s">
        <v>8</v>
      </c>
      <c r="B6" s="19">
        <v>1.4445090898525075</v>
      </c>
      <c r="C6" s="80">
        <v>0.9629852960907834</v>
      </c>
    </row>
    <row r="7" spans="1:3" ht="15">
      <c r="A7" s="20" t="s">
        <v>9</v>
      </c>
      <c r="B7" s="19">
        <v>1.2931655705046308</v>
      </c>
      <c r="C7" s="18">
        <v>0.8648905320189305</v>
      </c>
    </row>
    <row r="8" spans="1:3" ht="15">
      <c r="A8" s="20" t="s">
        <v>10</v>
      </c>
      <c r="B8" s="19">
        <v>1.4471052735465348</v>
      </c>
      <c r="C8" s="18">
        <v>1.113948244309479</v>
      </c>
    </row>
    <row r="9" spans="1:3" ht="15">
      <c r="A9" s="21" t="s">
        <v>11</v>
      </c>
      <c r="B9" s="19">
        <v>1.3469167314958457</v>
      </c>
      <c r="C9" s="18">
        <v>1.119076120686682</v>
      </c>
    </row>
    <row r="10" spans="1:3" ht="15">
      <c r="A10" s="20" t="s">
        <v>12</v>
      </c>
      <c r="B10" s="19">
        <v>1.2689670301632354</v>
      </c>
      <c r="C10" s="80">
        <v>0.9432879031673648</v>
      </c>
    </row>
    <row r="11" spans="1:3" ht="15">
      <c r="A11" s="20" t="s">
        <v>13</v>
      </c>
      <c r="B11" s="19">
        <v>1.3815224785327112</v>
      </c>
      <c r="C11" s="80">
        <v>1.042977431155954</v>
      </c>
    </row>
    <row r="12" spans="1:3" ht="15">
      <c r="A12" s="16" t="s">
        <v>14</v>
      </c>
      <c r="B12" s="19">
        <v>1.3011283810799599</v>
      </c>
      <c r="C12" s="80">
        <v>0.8952499791629382</v>
      </c>
    </row>
    <row r="13" spans="1:3" ht="15">
      <c r="A13" s="20" t="s">
        <v>15</v>
      </c>
      <c r="B13" s="19">
        <v>1.4835345316373725</v>
      </c>
      <c r="C13" s="80">
        <v>1.056720821446621</v>
      </c>
    </row>
    <row r="14" spans="1:3" ht="15">
      <c r="A14" s="20" t="s">
        <v>16</v>
      </c>
      <c r="B14" s="19">
        <v>1.5533199721047006</v>
      </c>
      <c r="C14" s="80">
        <v>1.0815750898473488</v>
      </c>
    </row>
    <row r="15" spans="1:3" ht="15">
      <c r="A15" s="21" t="s">
        <v>57</v>
      </c>
      <c r="B15" s="19">
        <v>1</v>
      </c>
      <c r="C15" s="18">
        <v>1</v>
      </c>
    </row>
    <row r="16" spans="1:3" ht="15">
      <c r="A16" s="20"/>
      <c r="B16" s="18"/>
      <c r="C16" s="18"/>
    </row>
    <row r="17" spans="1:3" ht="15">
      <c r="A17" s="20"/>
      <c r="B17" s="18"/>
      <c r="C17" s="18"/>
    </row>
    <row r="18" spans="1:3" ht="15">
      <c r="A18" s="15" t="s">
        <v>58</v>
      </c>
      <c r="B18" s="18"/>
      <c r="C18" s="18"/>
    </row>
    <row r="19" spans="1:3" ht="15">
      <c r="A19" s="16" t="s">
        <v>59</v>
      </c>
      <c r="B19" s="18"/>
      <c r="C19" s="18"/>
    </row>
    <row r="20" spans="1:3" ht="15">
      <c r="A20" s="16" t="s">
        <v>60</v>
      </c>
      <c r="B20" s="18">
        <v>1</v>
      </c>
      <c r="C20" s="18">
        <v>1</v>
      </c>
    </row>
    <row r="21" spans="1:3" ht="15">
      <c r="A21" s="16" t="s">
        <v>61</v>
      </c>
      <c r="B21" s="81">
        <v>0.7804384222810059</v>
      </c>
      <c r="C21" s="80">
        <v>1.1105565695257436</v>
      </c>
    </row>
    <row r="22" spans="1:3" ht="15">
      <c r="A22" s="16" t="s">
        <v>62</v>
      </c>
      <c r="B22" s="81">
        <v>0.7509629238094624</v>
      </c>
      <c r="C22" s="80">
        <v>1.5711427133399398</v>
      </c>
    </row>
    <row r="23" spans="1:3" ht="15">
      <c r="A23" s="16" t="s">
        <v>63</v>
      </c>
      <c r="B23" s="81">
        <v>0.67767519193652</v>
      </c>
      <c r="C23" s="80">
        <v>1.2053335764710806</v>
      </c>
    </row>
    <row r="24" spans="1:3" ht="15">
      <c r="A24" s="15" t="s">
        <v>64</v>
      </c>
      <c r="B24" s="18"/>
      <c r="C24" s="18"/>
    </row>
    <row r="25" spans="1:3" ht="15">
      <c r="A25" s="16" t="s">
        <v>65</v>
      </c>
      <c r="B25" s="18">
        <v>0.18533612287716508</v>
      </c>
      <c r="C25" s="18">
        <v>12.526413357630846</v>
      </c>
    </row>
    <row r="26" spans="1:3" ht="15">
      <c r="A26" s="16" t="s">
        <v>66</v>
      </c>
      <c r="B26" s="22">
        <v>0.4138144294587</v>
      </c>
      <c r="C26" s="22">
        <v>4.3528323999064</v>
      </c>
    </row>
    <row r="27" spans="1:3" ht="15">
      <c r="A27" s="16" t="s">
        <v>67</v>
      </c>
      <c r="B27" s="18">
        <v>1</v>
      </c>
      <c r="C27" s="18">
        <v>1</v>
      </c>
    </row>
    <row r="28" spans="1:3" ht="15">
      <c r="A28" s="15" t="s">
        <v>68</v>
      </c>
      <c r="B28" s="18"/>
      <c r="C28" s="18"/>
    </row>
    <row r="29" spans="1:3" ht="15">
      <c r="A29" s="16" t="s">
        <v>69</v>
      </c>
      <c r="B29" s="18">
        <v>1</v>
      </c>
      <c r="C29" s="18">
        <v>1</v>
      </c>
    </row>
    <row r="30" spans="1:3" ht="15">
      <c r="A30" s="16" t="s">
        <v>70</v>
      </c>
      <c r="B30" s="18">
        <v>2.3305499643733576</v>
      </c>
      <c r="C30" s="18">
        <v>0.4875017300570688</v>
      </c>
    </row>
    <row r="31" spans="1:3" ht="15">
      <c r="A31" s="15" t="s">
        <v>71</v>
      </c>
      <c r="B31" s="18"/>
      <c r="C31" s="18"/>
    </row>
    <row r="32" spans="1:3" ht="15">
      <c r="A32" s="16" t="s">
        <v>72</v>
      </c>
      <c r="B32" s="18">
        <v>0.0048716774600232075</v>
      </c>
      <c r="C32" s="23">
        <v>217.4250179478693</v>
      </c>
    </row>
    <row r="33" spans="1:3" ht="15">
      <c r="A33" s="16" t="s">
        <v>73</v>
      </c>
      <c r="B33" s="18">
        <v>0.030972431156103854</v>
      </c>
      <c r="C33" s="23">
        <v>74.2399851615449</v>
      </c>
    </row>
    <row r="34" spans="1:3" ht="15">
      <c r="A34" s="16" t="s">
        <v>74</v>
      </c>
      <c r="B34" s="18">
        <v>0.15567840542521116</v>
      </c>
      <c r="C34" s="23">
        <v>22.145406238400565</v>
      </c>
    </row>
    <row r="35" spans="1:3" ht="15">
      <c r="A35" s="16" t="s">
        <v>75</v>
      </c>
      <c r="B35" s="18">
        <v>0.41398143563606854</v>
      </c>
      <c r="C35" s="18">
        <v>4.719892775073383</v>
      </c>
    </row>
    <row r="36" spans="1:3" ht="15">
      <c r="A36" s="16" t="s">
        <v>76</v>
      </c>
      <c r="B36" s="18">
        <v>1</v>
      </c>
      <c r="C36" s="18">
        <v>1</v>
      </c>
    </row>
    <row r="37" spans="1:3" ht="15">
      <c r="A37" s="15" t="s">
        <v>1</v>
      </c>
      <c r="B37" s="18"/>
      <c r="C37" s="18"/>
    </row>
    <row r="38" spans="1:3" ht="15">
      <c r="A38" s="3" t="s">
        <v>344</v>
      </c>
      <c r="B38" s="82">
        <v>1</v>
      </c>
      <c r="C38" s="82">
        <v>1</v>
      </c>
    </row>
    <row r="39" spans="1:3" ht="15">
      <c r="A39" s="3" t="s">
        <v>148</v>
      </c>
      <c r="B39" s="82">
        <v>0.5326480670745591</v>
      </c>
      <c r="C39" s="82">
        <v>1.9642027499096895</v>
      </c>
    </row>
    <row r="40" spans="1:3" ht="15">
      <c r="A40" s="3" t="s">
        <v>149</v>
      </c>
      <c r="B40" s="82">
        <v>0.4787968334332895</v>
      </c>
      <c r="C40" s="82">
        <v>3.238753793694215</v>
      </c>
    </row>
    <row r="41" spans="1:3" ht="15">
      <c r="A41" s="3" t="s">
        <v>150</v>
      </c>
      <c r="B41" s="82">
        <v>0.44091912137143</v>
      </c>
      <c r="C41" s="81">
        <v>1.119736734622288</v>
      </c>
    </row>
    <row r="42" spans="1:3" ht="15">
      <c r="A42" s="3" t="s">
        <v>151</v>
      </c>
      <c r="B42" s="82">
        <v>0.632490386583705</v>
      </c>
      <c r="C42" s="82">
        <v>0.7270959724081509</v>
      </c>
    </row>
    <row r="43" spans="1:3" ht="15">
      <c r="A43" s="3" t="s">
        <v>152</v>
      </c>
      <c r="B43" s="82">
        <v>1.3987863023164362</v>
      </c>
      <c r="C43" s="82">
        <v>0.4627131471579211</v>
      </c>
    </row>
    <row r="44" spans="1:3" ht="15">
      <c r="A44" s="3" t="s">
        <v>153</v>
      </c>
      <c r="B44" s="82">
        <v>0.39006848822405155</v>
      </c>
      <c r="C44" s="81">
        <v>0.9132416681555448</v>
      </c>
    </row>
    <row r="45" spans="1:3" ht="15">
      <c r="A45" s="3" t="s">
        <v>154</v>
      </c>
      <c r="B45" s="82">
        <v>0.6881137060326834</v>
      </c>
      <c r="C45" s="81">
        <v>1.0887481285706206</v>
      </c>
    </row>
    <row r="46" spans="1:3" ht="15">
      <c r="A46" s="15" t="s">
        <v>2</v>
      </c>
      <c r="B46" s="18" t="s">
        <v>79</v>
      </c>
      <c r="C46" s="18" t="s">
        <v>79</v>
      </c>
    </row>
    <row r="47" ht="15">
      <c r="A47" s="15" t="s">
        <v>3</v>
      </c>
    </row>
    <row r="48" spans="1:3" ht="15">
      <c r="A48" s="3" t="s">
        <v>345</v>
      </c>
      <c r="B48" s="82">
        <v>1</v>
      </c>
      <c r="C48" s="82">
        <v>1</v>
      </c>
    </row>
    <row r="49" spans="1:3" ht="15">
      <c r="A49" s="3" t="s">
        <v>156</v>
      </c>
      <c r="B49" s="81">
        <v>1.2204093347223148E-09</v>
      </c>
      <c r="C49" s="82">
        <v>5.312114600695194</v>
      </c>
    </row>
    <row r="50" spans="1:3" ht="15">
      <c r="A50" s="3" t="s">
        <v>6</v>
      </c>
      <c r="B50" s="82">
        <v>0.6461163592359731</v>
      </c>
      <c r="C50" s="82">
        <v>1.2991286505803137</v>
      </c>
    </row>
    <row r="51" spans="1:3" ht="15">
      <c r="A51" s="3" t="s">
        <v>157</v>
      </c>
      <c r="B51" s="82">
        <v>0.221955341904941</v>
      </c>
      <c r="C51" s="82">
        <v>26.302630497765954</v>
      </c>
    </row>
    <row r="52" spans="1:3" ht="15">
      <c r="A52" s="15" t="s">
        <v>77</v>
      </c>
      <c r="B52" s="17"/>
      <c r="C52" s="17"/>
    </row>
    <row r="53" spans="1:3" ht="15">
      <c r="A53" s="16" t="s">
        <v>78</v>
      </c>
      <c r="B53" s="18" t="s">
        <v>79</v>
      </c>
      <c r="C53" s="18" t="s">
        <v>79</v>
      </c>
    </row>
    <row r="54" spans="1:3" ht="15">
      <c r="A54" s="16" t="s">
        <v>80</v>
      </c>
      <c r="B54" s="18" t="s">
        <v>79</v>
      </c>
      <c r="C54" s="18" t="s">
        <v>79</v>
      </c>
    </row>
    <row r="55" spans="1:3" ht="15">
      <c r="A55" s="16" t="s">
        <v>81</v>
      </c>
      <c r="B55" s="18">
        <v>0.5201829784713021</v>
      </c>
      <c r="C55" s="18">
        <v>2.606596000182693</v>
      </c>
    </row>
    <row r="56" spans="1:3" ht="15">
      <c r="A56" s="16" t="s">
        <v>82</v>
      </c>
      <c r="B56" s="18">
        <v>0.5339151390434015</v>
      </c>
      <c r="C56" s="18">
        <v>1.692587433198303</v>
      </c>
    </row>
    <row r="57" spans="1:3" ht="15">
      <c r="A57" s="15" t="s">
        <v>83</v>
      </c>
      <c r="B57" s="24"/>
      <c r="C57" s="18"/>
    </row>
    <row r="58" spans="1:3" ht="15">
      <c r="A58" s="16" t="s">
        <v>84</v>
      </c>
      <c r="B58" s="80">
        <v>0.9772950132648581</v>
      </c>
      <c r="C58" s="18">
        <v>0.8251093323124595</v>
      </c>
    </row>
    <row r="59" spans="1:3" ht="15">
      <c r="A59" s="16" t="s">
        <v>85</v>
      </c>
      <c r="B59" s="18" t="s">
        <v>79</v>
      </c>
      <c r="C59" s="18" t="s">
        <v>79</v>
      </c>
    </row>
    <row r="60" spans="1:3" ht="15">
      <c r="A60" s="15" t="s">
        <v>86</v>
      </c>
      <c r="B60" s="18"/>
      <c r="C60" s="18"/>
    </row>
    <row r="61" spans="1:3" ht="15">
      <c r="A61" s="16" t="s">
        <v>87</v>
      </c>
      <c r="B61" s="80">
        <v>1.024419898312272</v>
      </c>
      <c r="C61" s="18">
        <v>1.1717299284911022</v>
      </c>
    </row>
    <row r="62" spans="1:3" ht="15">
      <c r="A62" s="16" t="s">
        <v>88</v>
      </c>
      <c r="B62" s="80">
        <v>1.009859007550592</v>
      </c>
      <c r="C62" s="80">
        <v>0.9939798416981337</v>
      </c>
    </row>
    <row r="63" spans="1:3" ht="15">
      <c r="A63" s="16" t="s">
        <v>89</v>
      </c>
      <c r="B63" s="18">
        <v>0.5406429078720744</v>
      </c>
      <c r="C63" s="18">
        <v>2.299279052268684</v>
      </c>
    </row>
    <row r="64" spans="1:3" ht="15">
      <c r="A64" s="16" t="s">
        <v>94</v>
      </c>
      <c r="B64" s="80">
        <v>1.0294408957827565</v>
      </c>
      <c r="C64" s="18">
        <v>0.9486434376437962</v>
      </c>
    </row>
    <row r="65" spans="1:3" ht="15">
      <c r="A65" s="15" t="s">
        <v>90</v>
      </c>
      <c r="B65" s="18"/>
      <c r="C65" s="18"/>
    </row>
    <row r="66" spans="1:3" ht="15">
      <c r="A66" s="15" t="s">
        <v>0</v>
      </c>
      <c r="B66" s="18"/>
      <c r="C66" s="18"/>
    </row>
    <row r="67" spans="1:3" ht="15">
      <c r="A67" s="3" t="s">
        <v>346</v>
      </c>
      <c r="B67" s="83">
        <v>1</v>
      </c>
      <c r="C67" s="83">
        <v>1</v>
      </c>
    </row>
    <row r="68" spans="1:3" ht="15">
      <c r="A68" s="3" t="s">
        <v>120</v>
      </c>
      <c r="B68" s="83">
        <v>0.22398202098911194</v>
      </c>
      <c r="C68" s="83">
        <v>10.854757579368334</v>
      </c>
    </row>
    <row r="69" spans="1:3" ht="15">
      <c r="A69" s="3" t="s">
        <v>121</v>
      </c>
      <c r="B69" s="83">
        <v>0.0987163154589225</v>
      </c>
      <c r="C69" s="83">
        <v>17.210726750860935</v>
      </c>
    </row>
    <row r="70" spans="1:3" ht="15">
      <c r="A70" s="3" t="s">
        <v>122</v>
      </c>
      <c r="B70" s="83">
        <v>0.16746564701051722</v>
      </c>
      <c r="C70" s="83">
        <v>14.49724770889507</v>
      </c>
    </row>
    <row r="71" spans="1:3" ht="15">
      <c r="A71" s="3" t="s">
        <v>123</v>
      </c>
      <c r="B71" s="83">
        <v>0.04927275452752852</v>
      </c>
      <c r="C71" s="83">
        <v>7.243613796332322</v>
      </c>
    </row>
    <row r="72" spans="1:3" ht="15">
      <c r="A72" s="3" t="s">
        <v>124</v>
      </c>
      <c r="B72" s="83">
        <v>0.32351989947941906</v>
      </c>
      <c r="C72" s="83">
        <v>8.919185230259439</v>
      </c>
    </row>
    <row r="73" spans="1:3" ht="15">
      <c r="A73" s="3" t="s">
        <v>125</v>
      </c>
      <c r="B73" s="83">
        <v>0.15691803633110216</v>
      </c>
      <c r="C73" s="83">
        <v>11.819074201679626</v>
      </c>
    </row>
    <row r="74" spans="1:3" ht="15">
      <c r="A74" s="3" t="s">
        <v>126</v>
      </c>
      <c r="B74" s="83">
        <v>0.362300617400776</v>
      </c>
      <c r="C74" s="83">
        <v>6.307411919184375</v>
      </c>
    </row>
    <row r="75" spans="1:3" ht="15">
      <c r="A75" s="3" t="s">
        <v>127</v>
      </c>
      <c r="B75" s="83">
        <v>0.13331489310235667</v>
      </c>
      <c r="C75" s="83">
        <v>12.61875722342547</v>
      </c>
    </row>
    <row r="76" spans="1:3" ht="15">
      <c r="A76" s="3" t="s">
        <v>128</v>
      </c>
      <c r="B76" s="83">
        <v>0.4038166141889628</v>
      </c>
      <c r="C76" s="83">
        <v>5.694031683756886</v>
      </c>
    </row>
    <row r="77" spans="1:3" ht="15">
      <c r="A77" s="3" t="s">
        <v>129</v>
      </c>
      <c r="B77" s="83">
        <v>0.12882028368240578</v>
      </c>
      <c r="C77" s="83">
        <v>3.6319888065321404</v>
      </c>
    </row>
    <row r="78" spans="1:3" ht="15">
      <c r="A78" s="15" t="s">
        <v>91</v>
      </c>
      <c r="B78" s="18"/>
      <c r="C78" s="18"/>
    </row>
    <row r="79" spans="1:3" ht="15">
      <c r="A79" s="16" t="s">
        <v>92</v>
      </c>
      <c r="B79" s="18">
        <v>1</v>
      </c>
      <c r="C79" s="18">
        <v>1</v>
      </c>
    </row>
    <row r="80" spans="1:3" ht="15">
      <c r="A80" s="18" t="s">
        <v>4</v>
      </c>
      <c r="B80" s="18">
        <v>0.13932949519012439</v>
      </c>
      <c r="C80" s="18">
        <v>10.076540343176658</v>
      </c>
    </row>
    <row r="81" spans="2:3" ht="15">
      <c r="B81" s="83"/>
      <c r="C81" s="83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2008-12-03T12:52:12Z</dcterms:modified>
  <cp:category/>
  <cp:version/>
  <cp:contentType/>
  <cp:contentStatus/>
</cp:coreProperties>
</file>